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66925"/>
  <mc:AlternateContent xmlns:mc="http://schemas.openxmlformats.org/markup-compatibility/2006">
    <mc:Choice Requires="x15">
      <x15ac:absPath xmlns:x15ac="http://schemas.microsoft.com/office/spreadsheetml/2010/11/ac" url="https://hsegov.sharepoint.com/sites/CRDOnlineDocuments/Biocides/"/>
    </mc:Choice>
  </mc:AlternateContent>
  <xr:revisionPtr revIDLastSave="9951" documentId="13_ncr:1_{BAFC4BA9-DF85-4F8D-9B86-87F9197BB0E7}" xr6:coauthVersionLast="47" xr6:coauthVersionMax="47" xr10:uidLastSave="{7AE7E614-04FB-40D7-B4A1-4764A987126C}"/>
  <bookViews>
    <workbookView xWindow="-120" yWindow="-120" windowWidth="29040" windowHeight="15840" tabRatio="768" activeTab="2" xr2:uid="{00000000-000D-0000-FFFF-FFFF00000000}"/>
  </bookViews>
  <sheets>
    <sheet name="How to search" sheetId="2" r:id="rId1"/>
    <sheet name="GB Definitions" sheetId="3" r:id="rId2"/>
    <sheet name="GB Biocidal Active Substances" sheetId="1" r:id="rId3"/>
    <sheet name="EU Biocidal Active Substances" sheetId="4" r:id="rId4"/>
    <sheet name="EU Definitions" sheetId="5" r:id="rId5"/>
  </sheets>
  <externalReferences>
    <externalReference r:id="rId6"/>
  </externalReferences>
  <definedNames>
    <definedName name="_xlnm._FilterDatabase" localSheetId="3" hidden="1">'EU Biocidal Active Substances'!$A$1:$J$6</definedName>
    <definedName name="_xlnm._FilterDatabase" localSheetId="2" hidden="1">'GB Biocidal Active Substances'!#REF!</definedName>
    <definedName name="_Hlk115702295" localSheetId="3">[1]Sheet1!$C$1</definedName>
    <definedName name="_Hlk115702301" localSheetId="3">[1]Sheet1!$D$1</definedName>
    <definedName name="ActivesSubsta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93" i="1" l="1"/>
  <c r="H2189" i="4" l="1"/>
  <c r="H164" i="1" l="1"/>
  <c r="H1485" i="1"/>
  <c r="H1455" i="4"/>
  <c r="H1456" i="4"/>
  <c r="H1990" i="1"/>
  <c r="H911" i="1"/>
  <c r="H10" i="4" l="1"/>
  <c r="H12" i="4"/>
  <c r="H13" i="4"/>
  <c r="H14" i="4"/>
  <c r="H9" i="4"/>
  <c r="H15" i="4"/>
  <c r="H16" i="4"/>
  <c r="H11" i="4"/>
  <c r="H18" i="4"/>
  <c r="H17" i="4"/>
  <c r="H19" i="4"/>
  <c r="H21" i="4"/>
  <c r="H20" i="4"/>
  <c r="H23" i="4"/>
  <c r="H22" i="4"/>
  <c r="H24" i="4"/>
  <c r="H25" i="4"/>
  <c r="H27" i="4"/>
  <c r="H28" i="4"/>
  <c r="H26" i="4"/>
  <c r="H29" i="4"/>
  <c r="H30" i="4"/>
  <c r="H31" i="4"/>
  <c r="H32" i="4"/>
  <c r="H33" i="4"/>
  <c r="H34" i="4"/>
  <c r="H35" i="4"/>
  <c r="H40" i="4"/>
  <c r="H43" i="4"/>
  <c r="H39" i="4"/>
  <c r="H41" i="4"/>
  <c r="H42" i="4"/>
  <c r="H36" i="4"/>
  <c r="H37" i="4"/>
  <c r="H38" i="4"/>
  <c r="H44" i="4"/>
  <c r="H45" i="4"/>
  <c r="H47" i="4"/>
  <c r="H51" i="4"/>
  <c r="H48" i="4"/>
  <c r="H49" i="4"/>
  <c r="H50" i="4"/>
  <c r="H46" i="4"/>
  <c r="H54" i="4"/>
  <c r="H52" i="4"/>
  <c r="H53" i="4"/>
  <c r="H55" i="4"/>
  <c r="H56" i="4"/>
  <c r="H57" i="4"/>
  <c r="H58" i="4"/>
  <c r="H59" i="4"/>
  <c r="H60" i="4"/>
  <c r="H61" i="4"/>
  <c r="H62" i="4"/>
  <c r="H63" i="4"/>
  <c r="H64" i="4"/>
  <c r="H65" i="4"/>
  <c r="H66" i="4"/>
  <c r="H67" i="4"/>
  <c r="H68" i="4"/>
  <c r="H70" i="4"/>
  <c r="H69" i="4"/>
  <c r="H71" i="4"/>
  <c r="H73" i="4"/>
  <c r="H72" i="4"/>
  <c r="H76" i="4"/>
  <c r="H74" i="4"/>
  <c r="H75" i="4"/>
  <c r="H77" i="4"/>
  <c r="H81" i="4"/>
  <c r="H80" i="4"/>
  <c r="H78" i="4"/>
  <c r="H79" i="4"/>
  <c r="H82" i="4"/>
  <c r="H83" i="4"/>
  <c r="H85" i="4"/>
  <c r="H84" i="4"/>
  <c r="H86" i="4"/>
  <c r="H88" i="4"/>
  <c r="H87" i="4"/>
  <c r="H90" i="4"/>
  <c r="H89" i="4"/>
  <c r="H91" i="4"/>
  <c r="H92" i="4"/>
  <c r="H93" i="4"/>
  <c r="H95" i="4"/>
  <c r="H96" i="4"/>
  <c r="H97" i="4"/>
  <c r="H98" i="4"/>
  <c r="H99" i="4"/>
  <c r="H94" i="4"/>
  <c r="H100" i="4"/>
  <c r="H103" i="4"/>
  <c r="H104" i="4"/>
  <c r="H105" i="4"/>
  <c r="H101" i="4"/>
  <c r="H102" i="4"/>
  <c r="H106" i="4"/>
  <c r="H108" i="4"/>
  <c r="H111" i="4"/>
  <c r="H109" i="4"/>
  <c r="H110" i="4"/>
  <c r="H107" i="4"/>
  <c r="H112" i="4"/>
  <c r="H113" i="4"/>
  <c r="H114" i="4"/>
  <c r="H116" i="4"/>
  <c r="H117" i="4"/>
  <c r="H115" i="4"/>
  <c r="H119" i="4"/>
  <c r="H120" i="4"/>
  <c r="H118" i="4"/>
  <c r="H125" i="4"/>
  <c r="H126" i="4"/>
  <c r="H127" i="4"/>
  <c r="H128" i="4"/>
  <c r="H121" i="4"/>
  <c r="H122" i="4"/>
  <c r="H123" i="4"/>
  <c r="H124" i="4"/>
  <c r="H129" i="4"/>
  <c r="H130" i="4"/>
  <c r="H131" i="4"/>
  <c r="H136" i="4"/>
  <c r="H135" i="4"/>
  <c r="H137" i="4"/>
  <c r="H138" i="4"/>
  <c r="H139" i="4"/>
  <c r="H132" i="4"/>
  <c r="H133" i="4"/>
  <c r="H134" i="4"/>
  <c r="H140" i="4"/>
  <c r="H141" i="4"/>
  <c r="H142" i="4"/>
  <c r="H144" i="4"/>
  <c r="H143" i="4"/>
  <c r="H145" i="4"/>
  <c r="H147" i="4"/>
  <c r="H146" i="4"/>
  <c r="H148" i="4"/>
  <c r="H149" i="4"/>
  <c r="H150" i="4"/>
  <c r="H154" i="4"/>
  <c r="H156" i="4"/>
  <c r="H157" i="4"/>
  <c r="H158" i="4"/>
  <c r="H155" i="4"/>
  <c r="H151" i="4"/>
  <c r="H152" i="4"/>
  <c r="H153" i="4"/>
  <c r="H159" i="4"/>
  <c r="H163" i="4"/>
  <c r="H160" i="4"/>
  <c r="H161" i="4"/>
  <c r="H162" i="4"/>
  <c r="H175" i="4"/>
  <c r="H165" i="4"/>
  <c r="H167" i="4"/>
  <c r="H169" i="4"/>
  <c r="H173" i="4"/>
  <c r="H174" i="4"/>
  <c r="H166" i="4"/>
  <c r="H170" i="4"/>
  <c r="H171" i="4"/>
  <c r="H172" i="4"/>
  <c r="H164" i="4"/>
  <c r="H168" i="4"/>
  <c r="H176" i="4"/>
  <c r="H177" i="4"/>
  <c r="H178" i="4"/>
  <c r="H1339" i="4"/>
  <c r="H180" i="4"/>
  <c r="H183" i="4"/>
  <c r="H184" i="4"/>
  <c r="H185" i="4"/>
  <c r="H186" i="4"/>
  <c r="H181" i="4"/>
  <c r="H182" i="4"/>
  <c r="H187" i="4"/>
  <c r="H190" i="4"/>
  <c r="H191" i="4"/>
  <c r="H188" i="4"/>
  <c r="H189"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22" i="4"/>
  <c r="H218" i="4"/>
  <c r="H219" i="4"/>
  <c r="H220" i="4"/>
  <c r="H221" i="4"/>
  <c r="H223" i="4"/>
  <c r="H224" i="4"/>
  <c r="H225" i="4"/>
  <c r="H226" i="4"/>
  <c r="H227" i="4"/>
  <c r="H228" i="4"/>
  <c r="H231" i="4"/>
  <c r="H235" i="4"/>
  <c r="H236" i="4"/>
  <c r="H237" i="4"/>
  <c r="H232" i="4"/>
  <c r="H233" i="4"/>
  <c r="H234" i="4"/>
  <c r="H238" i="4"/>
  <c r="H229" i="4"/>
  <c r="H230" i="4"/>
  <c r="H239" i="4"/>
  <c r="H240" i="4"/>
  <c r="H241" i="4"/>
  <c r="H243" i="4"/>
  <c r="H244" i="4"/>
  <c r="H245" i="4"/>
  <c r="H246" i="4"/>
  <c r="H247" i="4"/>
  <c r="H248" i="4"/>
  <c r="H250" i="4"/>
  <c r="H249" i="4"/>
  <c r="H242" i="4"/>
  <c r="H251" i="4"/>
  <c r="H252" i="4"/>
  <c r="H254" i="4"/>
  <c r="H255" i="4"/>
  <c r="H259" i="4"/>
  <c r="H253" i="4"/>
  <c r="H256" i="4"/>
  <c r="H257" i="4"/>
  <c r="H258" i="4"/>
  <c r="H260" i="4"/>
  <c r="H261" i="4"/>
  <c r="H264" i="4"/>
  <c r="H266" i="4"/>
  <c r="H267" i="4"/>
  <c r="H262" i="4"/>
  <c r="H270" i="4"/>
  <c r="H268" i="4"/>
  <c r="H269" i="4"/>
  <c r="H263" i="4"/>
  <c r="H271" i="4"/>
  <c r="H265" i="4"/>
  <c r="H272" i="4"/>
  <c r="H274" i="4"/>
  <c r="H276" i="4"/>
  <c r="H275" i="4"/>
  <c r="H277" i="4"/>
  <c r="H278" i="4"/>
  <c r="H273" i="4"/>
  <c r="H279" i="4"/>
  <c r="H280" i="4"/>
  <c r="H281" i="4"/>
  <c r="H1340" i="4"/>
  <c r="H283" i="4"/>
  <c r="H284" i="4"/>
  <c r="H285" i="4"/>
  <c r="H290" i="4"/>
  <c r="H288" i="4"/>
  <c r="H291" i="4"/>
  <c r="H286" i="4"/>
  <c r="H287" i="4"/>
  <c r="H292" i="4"/>
  <c r="H293" i="4"/>
  <c r="H289" i="4"/>
  <c r="H296" i="4"/>
  <c r="H295" i="4"/>
  <c r="H297" i="4"/>
  <c r="H298" i="4"/>
  <c r="H300" i="4"/>
  <c r="H294" i="4"/>
  <c r="H299" i="4"/>
  <c r="H301" i="4"/>
  <c r="H303" i="4"/>
  <c r="H302" i="4"/>
  <c r="H2229" i="4"/>
  <c r="H308" i="4"/>
  <c r="H311" i="4"/>
  <c r="H304" i="4"/>
  <c r="H305" i="4"/>
  <c r="H306" i="4"/>
  <c r="H310" i="4"/>
  <c r="H312" i="4"/>
  <c r="H315" i="4"/>
  <c r="H316" i="4"/>
  <c r="H313" i="4"/>
  <c r="H314" i="4"/>
  <c r="H317" i="4"/>
  <c r="H318" i="4"/>
  <c r="H319" i="4"/>
  <c r="H321" i="4"/>
  <c r="H322" i="4"/>
  <c r="H320" i="4"/>
  <c r="H324" i="4"/>
  <c r="H325" i="4"/>
  <c r="H326" i="4"/>
  <c r="H327" i="4"/>
  <c r="H328" i="4"/>
  <c r="H330" i="4"/>
  <c r="H329" i="4"/>
  <c r="H323" i="4"/>
  <c r="H333" i="4"/>
  <c r="H334" i="4"/>
  <c r="H335" i="4"/>
  <c r="H331" i="4"/>
  <c r="H332" i="4"/>
  <c r="H1110" i="4"/>
  <c r="H343" i="4"/>
  <c r="H337" i="4"/>
  <c r="H339" i="4"/>
  <c r="H340" i="4"/>
  <c r="H341" i="4"/>
  <c r="H336" i="4"/>
  <c r="H342" i="4"/>
  <c r="H344" i="4"/>
  <c r="H345" i="4"/>
  <c r="H346" i="4"/>
  <c r="H179" i="4"/>
  <c r="H347" i="4"/>
  <c r="H349" i="4"/>
  <c r="H350" i="4"/>
  <c r="H351" i="4"/>
  <c r="H352" i="4"/>
  <c r="H354" i="4"/>
  <c r="H353" i="4"/>
  <c r="H355" i="4"/>
  <c r="H358" i="4"/>
  <c r="H359" i="4"/>
  <c r="H356" i="4"/>
  <c r="H357" i="4"/>
  <c r="H360" i="4"/>
  <c r="H361" i="4"/>
  <c r="H362" i="4"/>
  <c r="H365" i="4"/>
  <c r="H363" i="4"/>
  <c r="H364" i="4"/>
  <c r="H367" i="4"/>
  <c r="H366"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7" i="4"/>
  <c r="H409" i="4"/>
  <c r="H406" i="4"/>
  <c r="H408" i="4"/>
  <c r="H410" i="4"/>
  <c r="H411" i="4"/>
  <c r="H412" i="4"/>
  <c r="H413" i="4"/>
  <c r="H414" i="4"/>
  <c r="H419" i="4"/>
  <c r="H420" i="4"/>
  <c r="H415" i="4"/>
  <c r="H416" i="4"/>
  <c r="H417" i="4"/>
  <c r="H418" i="4"/>
  <c r="H421" i="4"/>
  <c r="H422" i="4"/>
  <c r="H429" i="4"/>
  <c r="H423" i="4"/>
  <c r="H424" i="4"/>
  <c r="H425" i="4"/>
  <c r="H426" i="4"/>
  <c r="H427" i="4"/>
  <c r="H428"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282" i="4"/>
  <c r="H483" i="4"/>
  <c r="H484" i="4"/>
  <c r="H485" i="4"/>
  <c r="H490" i="4"/>
  <c r="H480" i="4"/>
  <c r="H482" i="4"/>
  <c r="H479" i="4"/>
  <c r="H486" i="4"/>
  <c r="H487" i="4"/>
  <c r="H488" i="4"/>
  <c r="H489" i="4"/>
  <c r="H491" i="4"/>
  <c r="H492" i="4"/>
  <c r="H493" i="4"/>
  <c r="H494" i="4"/>
  <c r="H500" i="4"/>
  <c r="H501" i="4"/>
  <c r="H502" i="4"/>
  <c r="H509" i="4"/>
  <c r="H497" i="4"/>
  <c r="H499" i="4"/>
  <c r="H505" i="4"/>
  <c r="H495" i="4"/>
  <c r="H496" i="4"/>
  <c r="H503" i="4"/>
  <c r="H504" i="4"/>
  <c r="H506" i="4"/>
  <c r="H507" i="4"/>
  <c r="H508" i="4"/>
  <c r="H498" i="4"/>
  <c r="H510" i="4"/>
  <c r="H511" i="4"/>
  <c r="H512" i="4"/>
  <c r="H513" i="4"/>
  <c r="H518" i="4"/>
  <c r="H519" i="4"/>
  <c r="H520" i="4"/>
  <c r="H527" i="4"/>
  <c r="H517" i="4"/>
  <c r="H523" i="4"/>
  <c r="H514" i="4"/>
  <c r="H515" i="4"/>
  <c r="H521" i="4"/>
  <c r="H522" i="4"/>
  <c r="H524" i="4"/>
  <c r="H525" i="4"/>
  <c r="H526" i="4"/>
  <c r="H516" i="4"/>
  <c r="H528" i="4"/>
  <c r="H529" i="4"/>
  <c r="H530" i="4"/>
  <c r="H531" i="4"/>
  <c r="H537" i="4"/>
  <c r="H538" i="4"/>
  <c r="H539" i="4"/>
  <c r="H546" i="4"/>
  <c r="H534" i="4"/>
  <c r="H536" i="4"/>
  <c r="H542" i="4"/>
  <c r="H532" i="4"/>
  <c r="H533" i="4"/>
  <c r="H540" i="4"/>
  <c r="H541" i="4"/>
  <c r="H543" i="4"/>
  <c r="H544" i="4"/>
  <c r="H545" i="4"/>
  <c r="H535" i="4"/>
  <c r="H547" i="4"/>
  <c r="H548" i="4"/>
  <c r="H549" i="4"/>
  <c r="H550" i="4"/>
  <c r="H551" i="4"/>
  <c r="H552" i="4"/>
  <c r="H553" i="4"/>
  <c r="H554" i="4"/>
  <c r="H555" i="4"/>
  <c r="H556" i="4"/>
  <c r="H560" i="4"/>
  <c r="H557" i="4"/>
  <c r="H561" i="4"/>
  <c r="H562" i="4"/>
  <c r="H564" i="4"/>
  <c r="H566" i="4"/>
  <c r="H567" i="4"/>
  <c r="H563" i="4"/>
  <c r="H565" i="4"/>
  <c r="H570" i="4"/>
  <c r="H569" i="4"/>
  <c r="H568" i="4"/>
  <c r="H572" i="4"/>
  <c r="H573" i="4"/>
  <c r="H574" i="4"/>
  <c r="H576" i="4"/>
  <c r="H577" i="4"/>
  <c r="H578" i="4"/>
  <c r="H579" i="4"/>
  <c r="H571" i="4"/>
  <c r="H575" i="4"/>
  <c r="H580" i="4"/>
  <c r="H581" i="4"/>
  <c r="H587" i="4"/>
  <c r="H588" i="4"/>
  <c r="H585" i="4"/>
  <c r="H586" i="4"/>
  <c r="H582" i="4"/>
  <c r="H583" i="4"/>
  <c r="H584" i="4"/>
  <c r="H589" i="4"/>
  <c r="H590" i="4"/>
  <c r="H591" i="4"/>
  <c r="H592" i="4"/>
  <c r="H593" i="4"/>
  <c r="H594" i="4"/>
  <c r="H596" i="4"/>
  <c r="H595" i="4"/>
  <c r="H597" i="4"/>
  <c r="H600" i="4"/>
  <c r="H598" i="4"/>
  <c r="H599" i="4"/>
  <c r="H601" i="4"/>
  <c r="H602" i="4"/>
  <c r="H603" i="4"/>
  <c r="H604" i="4"/>
  <c r="H605" i="4"/>
  <c r="H606" i="4"/>
  <c r="H607" i="4"/>
  <c r="H608" i="4"/>
  <c r="H609" i="4"/>
  <c r="H610" i="4"/>
  <c r="H611" i="4"/>
  <c r="H612" i="4"/>
  <c r="H613" i="4"/>
  <c r="H614" i="4"/>
  <c r="H617" i="4"/>
  <c r="H618" i="4"/>
  <c r="H620" i="4"/>
  <c r="H615" i="4"/>
  <c r="H616" i="4"/>
  <c r="H619" i="4"/>
  <c r="H621" i="4"/>
  <c r="H622" i="4"/>
  <c r="H624" i="4"/>
  <c r="H625" i="4"/>
  <c r="H626" i="4"/>
  <c r="H627" i="4"/>
  <c r="H623" i="4"/>
  <c r="H629" i="4"/>
  <c r="H628"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9" i="4"/>
  <c r="H668" i="4"/>
  <c r="H673" i="4"/>
  <c r="H674" i="4"/>
  <c r="H670" i="4"/>
  <c r="H671" i="4"/>
  <c r="H672" i="4"/>
  <c r="H675" i="4"/>
  <c r="H679" i="4"/>
  <c r="H678" i="4"/>
  <c r="H680" i="4"/>
  <c r="H681" i="4"/>
  <c r="H682" i="4"/>
  <c r="H683" i="4"/>
  <c r="H676" i="4"/>
  <c r="H677" i="4"/>
  <c r="H684" i="4"/>
  <c r="H685" i="4"/>
  <c r="H687" i="4"/>
  <c r="H688" i="4"/>
  <c r="H689" i="4"/>
  <c r="H690" i="4"/>
  <c r="H691" i="4"/>
  <c r="H686" i="4"/>
  <c r="H692" i="4"/>
  <c r="H698" i="4"/>
  <c r="H705" i="4"/>
  <c r="H697" i="4"/>
  <c r="H699" i="4"/>
  <c r="H700" i="4"/>
  <c r="H701" i="4"/>
  <c r="H702" i="4"/>
  <c r="H693" i="4"/>
  <c r="H694" i="4"/>
  <c r="H695" i="4"/>
  <c r="H696" i="4"/>
  <c r="H703" i="4"/>
  <c r="H704" i="4"/>
  <c r="H706" i="4"/>
  <c r="H707" i="4"/>
  <c r="H708" i="4"/>
  <c r="H710" i="4"/>
  <c r="H711" i="4"/>
  <c r="H709" i="4"/>
  <c r="H712" i="4"/>
  <c r="H718" i="4"/>
  <c r="H719" i="4"/>
  <c r="H717" i="4"/>
  <c r="H713" i="4"/>
  <c r="H714" i="4"/>
  <c r="H715" i="4"/>
  <c r="H716" i="4"/>
  <c r="H720" i="4"/>
  <c r="H727" i="4"/>
  <c r="H722" i="4"/>
  <c r="H725" i="4"/>
  <c r="H729" i="4"/>
  <c r="H730" i="4"/>
  <c r="H732" i="4"/>
  <c r="H726" i="4"/>
  <c r="H728" i="4"/>
  <c r="H721" i="4"/>
  <c r="H723" i="4"/>
  <c r="H724" i="4"/>
  <c r="H731" i="4"/>
  <c r="H736" i="4"/>
  <c r="H738" i="4"/>
  <c r="H733" i="4"/>
  <c r="H734" i="4"/>
  <c r="H735" i="4"/>
  <c r="H737" i="4"/>
  <c r="H739" i="4"/>
  <c r="H740" i="4"/>
  <c r="H741" i="4"/>
  <c r="H742" i="4"/>
  <c r="H743" i="4"/>
  <c r="H744" i="4"/>
  <c r="H745" i="4"/>
  <c r="H746" i="4"/>
  <c r="H747" i="4"/>
  <c r="H748" i="4"/>
  <c r="H749" i="4"/>
  <c r="H750" i="4"/>
  <c r="H751" i="4"/>
  <c r="H752" i="4"/>
  <c r="H753" i="4"/>
  <c r="H755" i="4"/>
  <c r="H756" i="4"/>
  <c r="H757" i="4"/>
  <c r="H754" i="4"/>
  <c r="H758" i="4"/>
  <c r="H763" i="4"/>
  <c r="H759" i="4"/>
  <c r="H761" i="4"/>
  <c r="H762" i="4"/>
  <c r="H760" i="4"/>
  <c r="H764" i="4"/>
  <c r="H765" i="4"/>
  <c r="H766" i="4"/>
  <c r="H767" i="4"/>
  <c r="H768" i="4"/>
  <c r="H769" i="4"/>
  <c r="H770" i="4"/>
  <c r="H771" i="4"/>
  <c r="H772" i="4"/>
  <c r="H773" i="4"/>
  <c r="H775" i="4"/>
  <c r="H779" i="4"/>
  <c r="H780" i="4"/>
  <c r="H782" i="4"/>
  <c r="H774" i="4"/>
  <c r="H776" i="4"/>
  <c r="H777" i="4"/>
  <c r="H778" i="4"/>
  <c r="H781" i="4"/>
  <c r="H783" i="4"/>
  <c r="H784" i="4"/>
  <c r="H785" i="4"/>
  <c r="H786" i="4"/>
  <c r="H787" i="4"/>
  <c r="H788" i="4"/>
  <c r="H789" i="4"/>
  <c r="H790" i="4"/>
  <c r="H791" i="4"/>
  <c r="H793" i="4"/>
  <c r="H794" i="4"/>
  <c r="H792"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1" i="4"/>
  <c r="H842" i="4"/>
  <c r="H844" i="4"/>
  <c r="H843" i="4"/>
  <c r="H840" i="4"/>
  <c r="H845" i="4"/>
  <c r="H846" i="4"/>
  <c r="H848" i="4"/>
  <c r="H850" i="4"/>
  <c r="H851" i="4"/>
  <c r="H847" i="4"/>
  <c r="H852" i="4"/>
  <c r="H849" i="4"/>
  <c r="H854" i="4"/>
  <c r="H855" i="4"/>
  <c r="H856" i="4"/>
  <c r="H857" i="4"/>
  <c r="H858" i="4"/>
  <c r="H853" i="4"/>
  <c r="H859" i="4"/>
  <c r="H860" i="4"/>
  <c r="H861" i="4"/>
  <c r="H862" i="4"/>
  <c r="H863" i="4"/>
  <c r="H864" i="4"/>
  <c r="H865" i="4"/>
  <c r="H866" i="4"/>
  <c r="H867" i="4"/>
  <c r="H868" i="4"/>
  <c r="H869" i="4"/>
  <c r="H870" i="4"/>
  <c r="H871" i="4"/>
  <c r="H872" i="4"/>
  <c r="H873" i="4"/>
  <c r="H874" i="4"/>
  <c r="H875" i="4"/>
  <c r="H876" i="4"/>
  <c r="H877" i="4"/>
  <c r="H880" i="4"/>
  <c r="H878" i="4"/>
  <c r="H879" i="4"/>
  <c r="H882" i="4"/>
  <c r="H881" i="4"/>
  <c r="H883" i="4"/>
  <c r="H884" i="4"/>
  <c r="H886" i="4"/>
  <c r="H885" i="4"/>
  <c r="H887" i="4"/>
  <c r="H889" i="4"/>
  <c r="H890" i="4"/>
  <c r="H888" i="4"/>
  <c r="H891" i="4"/>
  <c r="H892" i="4"/>
  <c r="H893" i="4"/>
  <c r="H894" i="4"/>
  <c r="H895" i="4"/>
  <c r="H896" i="4"/>
  <c r="H897" i="4"/>
  <c r="H898" i="4"/>
  <c r="H900" i="4"/>
  <c r="H899" i="4"/>
  <c r="H901" i="4"/>
  <c r="H902" i="4"/>
  <c r="H903" i="4"/>
  <c r="H904" i="4"/>
  <c r="H905" i="4"/>
  <c r="H906" i="4"/>
  <c r="H908" i="4"/>
  <c r="H907" i="4"/>
  <c r="H909" i="4"/>
  <c r="H910" i="4"/>
  <c r="H911" i="4"/>
  <c r="H912" i="4"/>
  <c r="H913" i="4"/>
  <c r="H914" i="4"/>
  <c r="H915" i="4"/>
  <c r="H916" i="4"/>
  <c r="H917" i="4"/>
  <c r="H918" i="4"/>
  <c r="H919" i="4"/>
  <c r="H920" i="4"/>
  <c r="H921" i="4"/>
  <c r="H923" i="4"/>
  <c r="H924" i="4"/>
  <c r="H926" i="4"/>
  <c r="H927" i="4"/>
  <c r="H922" i="4"/>
  <c r="H925" i="4"/>
  <c r="H928" i="4"/>
  <c r="H929" i="4"/>
  <c r="H930" i="4"/>
  <c r="H931" i="4"/>
  <c r="H932" i="4"/>
  <c r="H933" i="4"/>
  <c r="H934" i="4"/>
  <c r="H935" i="4"/>
  <c r="H936" i="4"/>
  <c r="H937" i="4"/>
  <c r="H938" i="4"/>
  <c r="H939" i="4"/>
  <c r="H940" i="4"/>
  <c r="H941" i="4"/>
  <c r="H942" i="4"/>
  <c r="H943" i="4"/>
  <c r="H944" i="4"/>
  <c r="H945" i="4"/>
  <c r="H946" i="4"/>
  <c r="H947" i="4"/>
  <c r="H950" i="4"/>
  <c r="H949" i="4"/>
  <c r="H948" i="4"/>
  <c r="H955" i="4"/>
  <c r="H956" i="4"/>
  <c r="H957" i="4"/>
  <c r="H958" i="4"/>
  <c r="H959" i="4"/>
  <c r="H951" i="4"/>
  <c r="H952" i="4"/>
  <c r="H953" i="4"/>
  <c r="H954" i="4"/>
  <c r="H960" i="4"/>
  <c r="H961" i="4"/>
  <c r="H963" i="4"/>
  <c r="H962" i="4"/>
  <c r="H964" i="4"/>
  <c r="H965" i="4"/>
  <c r="H966" i="4"/>
  <c r="H967" i="4"/>
  <c r="H968" i="4"/>
  <c r="H969" i="4"/>
  <c r="H970" i="4"/>
  <c r="H971" i="4"/>
  <c r="H976" i="4"/>
  <c r="H972" i="4"/>
  <c r="H973" i="4"/>
  <c r="H974" i="4"/>
  <c r="H975" i="4"/>
  <c r="H977" i="4"/>
  <c r="H981" i="4"/>
  <c r="H982" i="4"/>
  <c r="H983" i="4"/>
  <c r="H978" i="4"/>
  <c r="H980" i="4"/>
  <c r="H986" i="4"/>
  <c r="H984" i="4"/>
  <c r="H985" i="4"/>
  <c r="H979" i="4"/>
  <c r="H1453" i="4"/>
  <c r="H1454" i="4"/>
  <c r="H1457" i="4"/>
  <c r="H1459" i="4"/>
  <c r="H1461" i="4"/>
  <c r="H1462" i="4"/>
  <c r="H1463" i="4"/>
  <c r="H1458" i="4"/>
  <c r="H1460" i="4"/>
  <c r="H1464" i="4"/>
  <c r="H1465" i="4"/>
  <c r="H1466" i="4"/>
  <c r="H987" i="4"/>
  <c r="H988" i="4"/>
  <c r="H989" i="4"/>
  <c r="H990" i="4"/>
  <c r="H991" i="4"/>
  <c r="H992" i="4"/>
  <c r="H993" i="4"/>
  <c r="H994" i="4"/>
  <c r="H995" i="4"/>
  <c r="H996" i="4"/>
  <c r="H997" i="4"/>
  <c r="H998" i="4"/>
  <c r="H999" i="4"/>
  <c r="H1000" i="4"/>
  <c r="H1001" i="4"/>
  <c r="H1002" i="4"/>
  <c r="H1003" i="4"/>
  <c r="H1004" i="4"/>
  <c r="H1005" i="4"/>
  <c r="H1011" i="4"/>
  <c r="H1012" i="4"/>
  <c r="H1013" i="4"/>
  <c r="H1016" i="4"/>
  <c r="H1006" i="4"/>
  <c r="H1007" i="4"/>
  <c r="H1008" i="4"/>
  <c r="H1009" i="4"/>
  <c r="H1010" i="4"/>
  <c r="H1014" i="4"/>
  <c r="H1015" i="4"/>
  <c r="H1017" i="4"/>
  <c r="H1018" i="4"/>
  <c r="H1020" i="4"/>
  <c r="H1021" i="4"/>
  <c r="H1022" i="4"/>
  <c r="H1019" i="4"/>
  <c r="H1028" i="4"/>
  <c r="H1029" i="4"/>
  <c r="H1032" i="4"/>
  <c r="H1023" i="4"/>
  <c r="H1024" i="4"/>
  <c r="H1025" i="4"/>
  <c r="H1026" i="4"/>
  <c r="H1027" i="4"/>
  <c r="H1030" i="4"/>
  <c r="H1031" i="4"/>
  <c r="H1037" i="4"/>
  <c r="H1039" i="4"/>
  <c r="H1040" i="4"/>
  <c r="H1041" i="4"/>
  <c r="H1042" i="4"/>
  <c r="H1033" i="4"/>
  <c r="H1034" i="4"/>
  <c r="H1035" i="4"/>
  <c r="H1036" i="4"/>
  <c r="H1043" i="4"/>
  <c r="H1044" i="4"/>
  <c r="H1038" i="4"/>
  <c r="H1045" i="4"/>
  <c r="H1052" i="4"/>
  <c r="H1048" i="4"/>
  <c r="H1050" i="4"/>
  <c r="H1051" i="4"/>
  <c r="H1046" i="4"/>
  <c r="H1047" i="4"/>
  <c r="H1053" i="4"/>
  <c r="H1054" i="4"/>
  <c r="H1049" i="4"/>
  <c r="H1055" i="4"/>
  <c r="H1056" i="4"/>
  <c r="H1058" i="4"/>
  <c r="H1059" i="4"/>
  <c r="H1057" i="4"/>
  <c r="H1060" i="4"/>
  <c r="H1063" i="4"/>
  <c r="H1068" i="4"/>
  <c r="H1064" i="4"/>
  <c r="H1066" i="4"/>
  <c r="H1067" i="4"/>
  <c r="H1069" i="4"/>
  <c r="H1072" i="4"/>
  <c r="H1061" i="4"/>
  <c r="H1062" i="4"/>
  <c r="H1070" i="4"/>
  <c r="H1071" i="4"/>
  <c r="H1065" i="4"/>
  <c r="H1073" i="4"/>
  <c r="H1074" i="4"/>
  <c r="H1075" i="4"/>
  <c r="H1076" i="4"/>
  <c r="H1078" i="4"/>
  <c r="H1080" i="4"/>
  <c r="H1077" i="4"/>
  <c r="H1079" i="4"/>
  <c r="H1081" i="4"/>
  <c r="H1082" i="4"/>
  <c r="H1083" i="4"/>
  <c r="H1084" i="4"/>
  <c r="H1085" i="4"/>
  <c r="H1086" i="4"/>
  <c r="H1087" i="4"/>
  <c r="H1088" i="4"/>
  <c r="H1089" i="4"/>
  <c r="H1090" i="4"/>
  <c r="H1091" i="4"/>
  <c r="H1092" i="4"/>
  <c r="H1093" i="4"/>
  <c r="H1096" i="4"/>
  <c r="H1094" i="4"/>
  <c r="H1095" i="4"/>
  <c r="H1097" i="4"/>
  <c r="H1098" i="4"/>
  <c r="H1099" i="4"/>
  <c r="H1101" i="4"/>
  <c r="H1102" i="4"/>
  <c r="H1103" i="4"/>
  <c r="H1104" i="4"/>
  <c r="H1105" i="4"/>
  <c r="H1100" i="4"/>
  <c r="H1106" i="4"/>
  <c r="H1107" i="4"/>
  <c r="H1108" i="4"/>
  <c r="H1112" i="4"/>
  <c r="H1114" i="4"/>
  <c r="H1119" i="4"/>
  <c r="H1111" i="4"/>
  <c r="H1113" i="4"/>
  <c r="H307" i="4"/>
  <c r="H309" i="4"/>
  <c r="H1121" i="4"/>
  <c r="H1115" i="4"/>
  <c r="H1116" i="4"/>
  <c r="H1117" i="4"/>
  <c r="H1118" i="4"/>
  <c r="H1120" i="4"/>
  <c r="H1122" i="4"/>
  <c r="H1125" i="4"/>
  <c r="H1127" i="4"/>
  <c r="H1128" i="4"/>
  <c r="H1129" i="4"/>
  <c r="H1126" i="4"/>
  <c r="H1123" i="4"/>
  <c r="H1124" i="4"/>
  <c r="H1138" i="4"/>
  <c r="H1139" i="4"/>
  <c r="H1131" i="4"/>
  <c r="H1132" i="4"/>
  <c r="H1133" i="4"/>
  <c r="H1134" i="4"/>
  <c r="H1135" i="4"/>
  <c r="H1137" i="4"/>
  <c r="H1130" i="4"/>
  <c r="H1140" i="4"/>
  <c r="H1141" i="4"/>
  <c r="H1136" i="4"/>
  <c r="H1142" i="4"/>
  <c r="H1143" i="4"/>
  <c r="H1144" i="4"/>
  <c r="H1145" i="4"/>
  <c r="H1146" i="4"/>
  <c r="H1147" i="4"/>
  <c r="H1148" i="4"/>
  <c r="H1149" i="4"/>
  <c r="H1150" i="4"/>
  <c r="H1151" i="4"/>
  <c r="H1152" i="4"/>
  <c r="H1153" i="4"/>
  <c r="H1154" i="4"/>
  <c r="H1155" i="4"/>
  <c r="H1156" i="4"/>
  <c r="H1157" i="4"/>
  <c r="H1158" i="4"/>
  <c r="H1159" i="4"/>
  <c r="H1160" i="4"/>
  <c r="H1171" i="4"/>
  <c r="H1164" i="4"/>
  <c r="H1161" i="4"/>
  <c r="H1162" i="4"/>
  <c r="H1163" i="4"/>
  <c r="H1165" i="4"/>
  <c r="H1166" i="4"/>
  <c r="H1167" i="4"/>
  <c r="H1168" i="4"/>
  <c r="H1169" i="4"/>
  <c r="H1170" i="4"/>
  <c r="H1172" i="4"/>
  <c r="H1176" i="4"/>
  <c r="H1173" i="4"/>
  <c r="H1174" i="4"/>
  <c r="H1175" i="4"/>
  <c r="H1181" i="4"/>
  <c r="H1177" i="4"/>
  <c r="H1178" i="4"/>
  <c r="H1179" i="4"/>
  <c r="H1180" i="4"/>
  <c r="H1182" i="4"/>
  <c r="H1183" i="4"/>
  <c r="H1190" i="4"/>
  <c r="H1192" i="4"/>
  <c r="H1193" i="4"/>
  <c r="H1189" i="4"/>
  <c r="H1184" i="4"/>
  <c r="H1185" i="4"/>
  <c r="H1186" i="4"/>
  <c r="H1187" i="4"/>
  <c r="H1188" i="4"/>
  <c r="H1191" i="4"/>
  <c r="H1195" i="4"/>
  <c r="H1194" i="4"/>
  <c r="H1196" i="4"/>
  <c r="H1197" i="4"/>
  <c r="H1198" i="4"/>
  <c r="H1199" i="4"/>
  <c r="H1200" i="4"/>
  <c r="H1201" i="4"/>
  <c r="H1203" i="4"/>
  <c r="H1204" i="4"/>
  <c r="H1205" i="4"/>
  <c r="H1206" i="4"/>
  <c r="H1207" i="4"/>
  <c r="H1208" i="4"/>
  <c r="H1202"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6" i="4"/>
  <c r="H1247" i="4"/>
  <c r="H1244" i="4"/>
  <c r="H1245" i="4"/>
  <c r="H1250" i="4"/>
  <c r="H1251" i="4"/>
  <c r="H1252" i="4"/>
  <c r="H1253" i="4"/>
  <c r="H1248" i="4"/>
  <c r="H1249" i="4"/>
  <c r="H1254" i="4"/>
  <c r="H1261" i="4"/>
  <c r="H1263" i="4"/>
  <c r="H1264" i="4"/>
  <c r="H1265" i="4"/>
  <c r="H1255" i="4"/>
  <c r="H1257" i="4"/>
  <c r="H1258" i="4"/>
  <c r="H1267" i="4"/>
  <c r="H1256" i="4"/>
  <c r="H1259" i="4"/>
  <c r="H1260" i="4"/>
  <c r="H1266" i="4"/>
  <c r="H1262" i="4"/>
  <c r="H1268" i="4"/>
  <c r="H1269" i="4"/>
  <c r="H1270" i="4"/>
  <c r="H1271" i="4"/>
  <c r="H1272" i="4"/>
  <c r="H1273" i="4"/>
  <c r="H1274" i="4"/>
  <c r="H1275" i="4"/>
  <c r="H1277" i="4"/>
  <c r="H1276" i="4"/>
  <c r="H1278" i="4"/>
  <c r="H1341" i="4"/>
  <c r="H1280" i="4"/>
  <c r="H1282" i="4"/>
  <c r="H1281" i="4"/>
  <c r="H1283" i="4"/>
  <c r="H1289" i="4"/>
  <c r="H1291" i="4"/>
  <c r="H1292" i="4"/>
  <c r="H1293" i="4"/>
  <c r="H1294" i="4"/>
  <c r="H1284" i="4"/>
  <c r="H1285" i="4"/>
  <c r="H1286" i="4"/>
  <c r="H1287" i="4"/>
  <c r="H1288" i="4"/>
  <c r="H1295" i="4"/>
  <c r="H1296" i="4"/>
  <c r="H1297" i="4"/>
  <c r="H1290" i="4"/>
  <c r="H1298" i="4"/>
  <c r="H1299" i="4"/>
  <c r="H1300" i="4"/>
  <c r="H1301" i="4"/>
  <c r="H1302" i="4"/>
  <c r="H1306" i="4"/>
  <c r="H1303" i="4"/>
  <c r="H1304" i="4"/>
  <c r="H1307" i="4"/>
  <c r="H1308" i="4"/>
  <c r="H1309" i="4"/>
  <c r="H1310" i="4"/>
  <c r="H1311" i="4"/>
  <c r="H1312" i="4"/>
  <c r="H1313" i="4"/>
  <c r="H1314" i="4"/>
  <c r="H1315" i="4"/>
  <c r="H1316" i="4"/>
  <c r="H1317" i="4"/>
  <c r="H1318" i="4"/>
  <c r="H1319" i="4"/>
  <c r="H1320" i="4"/>
  <c r="H1321" i="4"/>
  <c r="H1322" i="4"/>
  <c r="H1323" i="4"/>
  <c r="H1324" i="4"/>
  <c r="H1325" i="4"/>
  <c r="H1326" i="4"/>
  <c r="H1330" i="4"/>
  <c r="H1331" i="4"/>
  <c r="H1332" i="4"/>
  <c r="H1327" i="4"/>
  <c r="H1328" i="4"/>
  <c r="H1329" i="4"/>
  <c r="H1333" i="4"/>
  <c r="H1335" i="4"/>
  <c r="H1334" i="4"/>
  <c r="H1336" i="4"/>
  <c r="H1337" i="4"/>
  <c r="H1338" i="4"/>
  <c r="H1345" i="4"/>
  <c r="H1347" i="4"/>
  <c r="H1702" i="4"/>
  <c r="H1342" i="4"/>
  <c r="H1343" i="4"/>
  <c r="H1346" i="4"/>
  <c r="H1348" i="4"/>
  <c r="H1349" i="4"/>
  <c r="H338" i="4"/>
  <c r="H348" i="4"/>
  <c r="H1344" i="4"/>
  <c r="H1350" i="4"/>
  <c r="H1357" i="4"/>
  <c r="H1353" i="4"/>
  <c r="H1354" i="4"/>
  <c r="H1355" i="4"/>
  <c r="H1356" i="4"/>
  <c r="H1359" i="4"/>
  <c r="H1352" i="4"/>
  <c r="H1358" i="4"/>
  <c r="H1351" i="4"/>
  <c r="H1360" i="4"/>
  <c r="H1361" i="4"/>
  <c r="H1362" i="4"/>
  <c r="H1363" i="4"/>
  <c r="H1364" i="4"/>
  <c r="H1365" i="4"/>
  <c r="H1366" i="4"/>
  <c r="H1367" i="4"/>
  <c r="H1373" i="4"/>
  <c r="H1374" i="4"/>
  <c r="H1368" i="4"/>
  <c r="H1369" i="4"/>
  <c r="H1370" i="4"/>
  <c r="H1371" i="4"/>
  <c r="H1372" i="4"/>
  <c r="H1375" i="4"/>
  <c r="H1380" i="4"/>
  <c r="H1381" i="4"/>
  <c r="H1382" i="4"/>
  <c r="H1376" i="4"/>
  <c r="H1378" i="4"/>
  <c r="H1379" i="4"/>
  <c r="H1383" i="4"/>
  <c r="H1384" i="4"/>
  <c r="H1385" i="4"/>
  <c r="H1377" i="4"/>
  <c r="H1386" i="4"/>
  <c r="H1387" i="4"/>
  <c r="H1390" i="4"/>
  <c r="H1388" i="4"/>
  <c r="H1389" i="4"/>
  <c r="H1392" i="4"/>
  <c r="H1393" i="4"/>
  <c r="H1391"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7" i="4"/>
  <c r="H1428" i="4"/>
  <c r="H1429" i="4"/>
  <c r="H1423" i="4"/>
  <c r="H1424" i="4"/>
  <c r="H1425" i="4"/>
  <c r="H1426" i="4"/>
  <c r="H1430" i="4"/>
  <c r="H1431" i="4"/>
  <c r="H1432" i="4"/>
  <c r="H1422" i="4"/>
  <c r="H1433" i="4"/>
  <c r="H1435" i="4"/>
  <c r="H1436" i="4"/>
  <c r="H1434" i="4"/>
  <c r="H1440" i="4"/>
  <c r="H1437" i="4"/>
  <c r="H1438" i="4"/>
  <c r="H1439" i="4"/>
  <c r="H1441" i="4"/>
  <c r="H1443" i="4"/>
  <c r="H1444" i="4"/>
  <c r="H1445" i="4"/>
  <c r="H1442" i="4"/>
  <c r="H1446" i="4"/>
  <c r="H1447" i="4"/>
  <c r="H1448" i="4"/>
  <c r="H1450" i="4"/>
  <c r="H1451" i="4"/>
  <c r="H1449" i="4"/>
  <c r="H1452" i="4"/>
  <c r="H1468" i="4"/>
  <c r="H1467" i="4"/>
  <c r="H1472" i="4"/>
  <c r="H1469" i="4"/>
  <c r="H1471" i="4"/>
  <c r="H1470" i="4"/>
  <c r="H1476" i="4"/>
  <c r="H1477" i="4"/>
  <c r="H1478" i="4"/>
  <c r="H1479" i="4"/>
  <c r="H1473" i="4"/>
  <c r="H1474" i="4"/>
  <c r="H1475" i="4"/>
  <c r="H1480" i="4"/>
  <c r="H1481" i="4"/>
  <c r="H1482" i="4"/>
  <c r="H1483" i="4"/>
  <c r="H1486" i="4"/>
  <c r="H1484" i="4"/>
  <c r="H1485" i="4"/>
  <c r="H1487" i="4"/>
  <c r="H1488" i="4"/>
  <c r="H1489" i="4"/>
  <c r="H1493" i="4"/>
  <c r="H1494" i="4"/>
  <c r="H1495" i="4"/>
  <c r="H1496" i="4"/>
  <c r="H1490" i="4"/>
  <c r="H1491" i="4"/>
  <c r="H1497" i="4"/>
  <c r="H1492" i="4"/>
  <c r="H1498" i="4"/>
  <c r="H1499" i="4"/>
  <c r="H1503" i="4"/>
  <c r="H1504" i="4"/>
  <c r="H1500" i="4"/>
  <c r="H1501" i="4"/>
  <c r="H1502" i="4"/>
  <c r="H1505" i="4"/>
  <c r="H1506" i="4"/>
  <c r="H1507" i="4"/>
  <c r="H1508" i="4"/>
  <c r="H1510" i="4"/>
  <c r="H1511" i="4"/>
  <c r="H1509" i="4"/>
  <c r="H1512" i="4"/>
  <c r="H1514" i="4"/>
  <c r="H1515" i="4"/>
  <c r="H1516" i="4"/>
  <c r="H1519" i="4"/>
  <c r="H1520" i="4"/>
  <c r="H1521" i="4"/>
  <c r="H1522" i="4"/>
  <c r="H1523" i="4"/>
  <c r="H1513" i="4"/>
  <c r="H1517" i="4"/>
  <c r="H1518" i="4"/>
  <c r="H1524" i="4"/>
  <c r="H1525" i="4"/>
  <c r="H1526" i="4"/>
  <c r="H1527" i="4"/>
  <c r="H1528" i="4"/>
  <c r="H1529" i="4"/>
  <c r="H1530" i="4"/>
  <c r="H1531" i="4"/>
  <c r="H1532" i="4"/>
  <c r="H1533" i="4"/>
  <c r="H1538" i="4"/>
  <c r="H1534" i="4"/>
  <c r="H1535" i="4"/>
  <c r="H1536" i="4"/>
  <c r="H1537" i="4"/>
  <c r="H1539" i="4"/>
  <c r="H1540" i="4"/>
  <c r="H1541" i="4"/>
  <c r="H1547" i="4"/>
  <c r="H1548" i="4"/>
  <c r="H1543" i="4"/>
  <c r="H1544" i="4"/>
  <c r="H1545" i="4"/>
  <c r="H1546" i="4"/>
  <c r="H1542" i="4"/>
  <c r="H1549" i="4"/>
  <c r="H1550" i="4"/>
  <c r="H1551" i="4"/>
  <c r="H1552" i="4"/>
  <c r="H1553" i="4"/>
  <c r="H1554" i="4"/>
  <c r="H1555" i="4"/>
  <c r="H1556" i="4"/>
  <c r="H1557" i="4"/>
  <c r="H1558" i="4"/>
  <c r="H1559" i="4"/>
  <c r="H1560" i="4"/>
  <c r="H1561" i="4"/>
  <c r="H1562" i="4"/>
  <c r="H1563" i="4"/>
  <c r="H1564" i="4"/>
  <c r="H1565" i="4"/>
  <c r="H1566" i="4"/>
  <c r="H1567" i="4"/>
  <c r="H1568" i="4"/>
  <c r="H1570" i="4"/>
  <c r="H1569" i="4"/>
  <c r="H1571" i="4"/>
  <c r="H1572" i="4"/>
  <c r="H1573" i="4"/>
  <c r="H1574" i="4"/>
  <c r="H1575" i="4"/>
  <c r="H1576" i="4"/>
  <c r="H1577" i="4"/>
  <c r="H1578" i="4"/>
  <c r="H1579" i="4"/>
  <c r="H1580" i="4"/>
  <c r="H1582" i="4"/>
  <c r="H1584" i="4"/>
  <c r="H1585" i="4"/>
  <c r="H1581" i="4"/>
  <c r="H1583" i="4"/>
  <c r="H1586" i="4"/>
  <c r="H1587" i="4"/>
  <c r="H1588" i="4"/>
  <c r="H1589" i="4"/>
  <c r="H1590" i="4"/>
  <c r="H1591" i="4"/>
  <c r="H1592" i="4"/>
  <c r="H1593" i="4"/>
  <c r="H1594" i="4"/>
  <c r="H1595" i="4"/>
  <c r="H1596" i="4"/>
  <c r="H1597" i="4"/>
  <c r="H1598" i="4"/>
  <c r="H1599" i="4"/>
  <c r="H1600" i="4"/>
  <c r="H1601" i="4"/>
  <c r="H1602" i="4"/>
  <c r="H1603" i="4"/>
  <c r="H1604" i="4"/>
  <c r="H1606" i="4"/>
  <c r="H1607" i="4"/>
  <c r="H1608" i="4"/>
  <c r="H1611" i="4"/>
  <c r="H1612" i="4"/>
  <c r="H1613" i="4"/>
  <c r="H1614" i="4"/>
  <c r="H1615" i="4"/>
  <c r="H1605" i="4"/>
  <c r="H1609" i="4"/>
  <c r="H1610" i="4"/>
  <c r="H1616" i="4"/>
  <c r="H1617" i="4"/>
  <c r="H1618" i="4"/>
  <c r="H1619" i="4"/>
  <c r="H1620" i="4"/>
  <c r="H1621" i="4"/>
  <c r="H1625" i="4"/>
  <c r="H1626" i="4"/>
  <c r="H1627" i="4"/>
  <c r="H1624" i="4"/>
  <c r="H1622" i="4"/>
  <c r="H1623" i="4"/>
  <c r="H1628" i="4"/>
  <c r="H1631" i="4"/>
  <c r="H1635" i="4"/>
  <c r="H1636" i="4"/>
  <c r="H1629" i="4"/>
  <c r="H1633" i="4"/>
  <c r="H1634" i="4"/>
  <c r="H1630" i="4"/>
  <c r="H1632" i="4"/>
  <c r="H1641" i="4"/>
  <c r="H1637" i="4"/>
  <c r="H1642" i="4"/>
  <c r="H1643" i="4"/>
  <c r="H1645" i="4"/>
  <c r="H1646" i="4"/>
  <c r="H1638" i="4"/>
  <c r="H1639" i="4"/>
  <c r="H1644" i="4"/>
  <c r="H1640" i="4"/>
  <c r="H1647" i="4"/>
  <c r="H1650" i="4"/>
  <c r="H1648" i="4"/>
  <c r="H1649" i="4"/>
  <c r="H1657" i="4"/>
  <c r="H1658" i="4"/>
  <c r="H1659" i="4"/>
  <c r="H1660" i="4"/>
  <c r="H1652" i="4"/>
  <c r="H1655" i="4"/>
  <c r="H1656" i="4"/>
  <c r="H1651" i="4"/>
  <c r="H1653" i="4"/>
  <c r="H1654" i="4"/>
  <c r="H1661" i="4"/>
  <c r="H1667" i="4"/>
  <c r="H1669" i="4"/>
  <c r="H1670" i="4"/>
  <c r="H1668" i="4"/>
  <c r="H1671" i="4"/>
  <c r="H1662" i="4"/>
  <c r="H1663" i="4"/>
  <c r="H1664" i="4"/>
  <c r="H1665" i="4"/>
  <c r="H1666" i="4"/>
  <c r="H1672" i="4"/>
  <c r="H1673" i="4"/>
  <c r="H1674" i="4"/>
  <c r="H1675" i="4"/>
  <c r="H1680" i="4"/>
  <c r="H1679" i="4"/>
  <c r="H1681" i="4"/>
  <c r="H1682" i="4"/>
  <c r="H1676" i="4"/>
  <c r="H1677" i="4"/>
  <c r="H1678" i="4"/>
  <c r="H1683" i="4"/>
  <c r="H1685" i="4"/>
  <c r="H1686" i="4"/>
  <c r="H1687" i="4"/>
  <c r="H1684" i="4"/>
  <c r="H1688" i="4"/>
  <c r="H1689" i="4"/>
  <c r="H1690" i="4"/>
  <c r="H1696" i="4"/>
  <c r="H1697" i="4"/>
  <c r="H1698" i="4"/>
  <c r="H1701" i="4"/>
  <c r="H1691" i="4"/>
  <c r="H1692" i="4"/>
  <c r="H1693" i="4"/>
  <c r="H1694" i="4"/>
  <c r="H1695" i="4"/>
  <c r="H1699" i="4"/>
  <c r="H1700" i="4"/>
  <c r="H481" i="4"/>
  <c r="H1703" i="4"/>
  <c r="H1705" i="4"/>
  <c r="H1706" i="4"/>
  <c r="H1707" i="4"/>
  <c r="H1708" i="4"/>
  <c r="H1709" i="4"/>
  <c r="H1704" i="4"/>
  <c r="H1710" i="4"/>
  <c r="H1711" i="4"/>
  <c r="H1712" i="4"/>
  <c r="H1713" i="4"/>
  <c r="H1715" i="4"/>
  <c r="H1714" i="4"/>
  <c r="H1723" i="4"/>
  <c r="H1724" i="4"/>
  <c r="H1725" i="4"/>
  <c r="H1726" i="4"/>
  <c r="H1716" i="4"/>
  <c r="H1717" i="4"/>
  <c r="H1719" i="4"/>
  <c r="H1718" i="4"/>
  <c r="H1720" i="4"/>
  <c r="H1721" i="4"/>
  <c r="H1727" i="4"/>
  <c r="H1728" i="4"/>
  <c r="H1722" i="4"/>
  <c r="H1729" i="4"/>
  <c r="H1730" i="4"/>
  <c r="H1731" i="4"/>
  <c r="H1732" i="4"/>
  <c r="H1734" i="4"/>
  <c r="H1740" i="4"/>
  <c r="H1741" i="4"/>
  <c r="H1733" i="4"/>
  <c r="H1736" i="4"/>
  <c r="H1737" i="4"/>
  <c r="H1738" i="4"/>
  <c r="H1739" i="4"/>
  <c r="H1742" i="4"/>
  <c r="H1735" i="4"/>
  <c r="H1743" i="4"/>
  <c r="H1744" i="4"/>
  <c r="H1745" i="4"/>
  <c r="H1746" i="4"/>
  <c r="H1747" i="4"/>
  <c r="H1749" i="4"/>
  <c r="H1748" i="4"/>
  <c r="H1750" i="4"/>
  <c r="H1751" i="4"/>
  <c r="H1752" i="4"/>
  <c r="H1753" i="4"/>
  <c r="H1754" i="4"/>
  <c r="H1755" i="4"/>
  <c r="H1756" i="4"/>
  <c r="H1759" i="4"/>
  <c r="H1761" i="4"/>
  <c r="H1762" i="4"/>
  <c r="H1763" i="4"/>
  <c r="H1758" i="4"/>
  <c r="H1760" i="4"/>
  <c r="H1757" i="4"/>
  <c r="H1764" i="4"/>
  <c r="H1765" i="4"/>
  <c r="H1766" i="4"/>
  <c r="H1767" i="4"/>
  <c r="H1768" i="4"/>
  <c r="H1771" i="4"/>
  <c r="H1773" i="4"/>
  <c r="H1774" i="4"/>
  <c r="H1775" i="4"/>
  <c r="H1770" i="4"/>
  <c r="H1772" i="4"/>
  <c r="H1769" i="4"/>
  <c r="H1776" i="4"/>
  <c r="H1782" i="4"/>
  <c r="H1783" i="4"/>
  <c r="H1784" i="4"/>
  <c r="H1785" i="4"/>
  <c r="H1777" i="4"/>
  <c r="H1778" i="4"/>
  <c r="H1779" i="4"/>
  <c r="H1780" i="4"/>
  <c r="H1781"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2" i="4"/>
  <c r="H1823" i="4"/>
  <c r="H1820" i="4"/>
  <c r="H1821"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H1882" i="4"/>
  <c r="H1883" i="4"/>
  <c r="H1884" i="4"/>
  <c r="H1885" i="4"/>
  <c r="H1886" i="4"/>
  <c r="H1887" i="4"/>
  <c r="H1888" i="4"/>
  <c r="H1889" i="4"/>
  <c r="H1890" i="4"/>
  <c r="H1891" i="4"/>
  <c r="H1892" i="4"/>
  <c r="H1893" i="4"/>
  <c r="H1894" i="4"/>
  <c r="H1895" i="4"/>
  <c r="H1896" i="4"/>
  <c r="H1897" i="4"/>
  <c r="H1898" i="4"/>
  <c r="H1899" i="4"/>
  <c r="H1900" i="4"/>
  <c r="H1901" i="4"/>
  <c r="H1902" i="4"/>
  <c r="H1903" i="4"/>
  <c r="H1904" i="4"/>
  <c r="H1905" i="4"/>
  <c r="H1912" i="4"/>
  <c r="H1906" i="4"/>
  <c r="H1907" i="4"/>
  <c r="H1908" i="4"/>
  <c r="H1909" i="4"/>
  <c r="H1910" i="4"/>
  <c r="H1911" i="4"/>
  <c r="H1913" i="4"/>
  <c r="H1914" i="4"/>
  <c r="H1915" i="4"/>
  <c r="H1916" i="4"/>
  <c r="H1917" i="4"/>
  <c r="H1918" i="4"/>
  <c r="H1919" i="4"/>
  <c r="H1920" i="4"/>
  <c r="H1921" i="4"/>
  <c r="H1922" i="4"/>
  <c r="H1923" i="4"/>
  <c r="H1924" i="4"/>
  <c r="H1925" i="4"/>
  <c r="H1926" i="4"/>
  <c r="H1927" i="4"/>
  <c r="H1928" i="4"/>
  <c r="H1929" i="4"/>
  <c r="H1930" i="4"/>
  <c r="H1931" i="4"/>
  <c r="H1933" i="4"/>
  <c r="H1935" i="4"/>
  <c r="H1937" i="4"/>
  <c r="H1938" i="4"/>
  <c r="H1934" i="4"/>
  <c r="H1932" i="4"/>
  <c r="H1936" i="4"/>
  <c r="H1939" i="4"/>
  <c r="H1940" i="4"/>
  <c r="H1941" i="4"/>
  <c r="H1942" i="4"/>
  <c r="H1943" i="4"/>
  <c r="H1946" i="4"/>
  <c r="H1944" i="4"/>
  <c r="H1945" i="4"/>
  <c r="H1947" i="4"/>
  <c r="H1948" i="4"/>
  <c r="H1949" i="4"/>
  <c r="H1952" i="4"/>
  <c r="H1950" i="4"/>
  <c r="H1951" i="4"/>
  <c r="H1953" i="4"/>
  <c r="H1954" i="4"/>
  <c r="H1955" i="4"/>
  <c r="H1957" i="4"/>
  <c r="H1956" i="4"/>
  <c r="H1958" i="4"/>
  <c r="H1959" i="4"/>
  <c r="H1961" i="4"/>
  <c r="H1960" i="4"/>
  <c r="H1962" i="4"/>
  <c r="H1963" i="4"/>
  <c r="H1964" i="4"/>
  <c r="H1968" i="4"/>
  <c r="H1965" i="4"/>
  <c r="H1966" i="4"/>
  <c r="H1967" i="4"/>
  <c r="H1969" i="4"/>
  <c r="H1970" i="4"/>
  <c r="H1971" i="4"/>
  <c r="H1972" i="4"/>
  <c r="H1973" i="4"/>
  <c r="H1976" i="4"/>
  <c r="H1974" i="4"/>
  <c r="H1975" i="4"/>
  <c r="H1977" i="4"/>
  <c r="H1978" i="4"/>
  <c r="H1982" i="4"/>
  <c r="H1979" i="4"/>
  <c r="H1980" i="4"/>
  <c r="H1981" i="4"/>
  <c r="H1983" i="4"/>
  <c r="H1984" i="4"/>
  <c r="H1985" i="4"/>
  <c r="H1986" i="4"/>
  <c r="H1987" i="4"/>
  <c r="H1996" i="4"/>
  <c r="H1997" i="4"/>
  <c r="H1990" i="4"/>
  <c r="H1992" i="4"/>
  <c r="H1998" i="4"/>
  <c r="H1988" i="4"/>
  <c r="H1989" i="4"/>
  <c r="H1991" i="4"/>
  <c r="H1993" i="4"/>
  <c r="H1994" i="4"/>
  <c r="H1995" i="4"/>
  <c r="H1999" i="4"/>
  <c r="H2002" i="4"/>
  <c r="H2001" i="4"/>
  <c r="H2000" i="4"/>
  <c r="H2003" i="4"/>
  <c r="H2004" i="4"/>
  <c r="H2005" i="4"/>
  <c r="H2006" i="4"/>
  <c r="H2007" i="4"/>
  <c r="H2008" i="4"/>
  <c r="H2009" i="4"/>
  <c r="H2010" i="4"/>
  <c r="H2011" i="4"/>
  <c r="H2012" i="4"/>
  <c r="H2013" i="4"/>
  <c r="H2014" i="4"/>
  <c r="H2015" i="4"/>
  <c r="H2016" i="4"/>
  <c r="H2017" i="4"/>
  <c r="H2018" i="4"/>
  <c r="H2019" i="4"/>
  <c r="H2020" i="4"/>
  <c r="H2021" i="4"/>
  <c r="H2024" i="4"/>
  <c r="H2026" i="4"/>
  <c r="H2022" i="4"/>
  <c r="H2023" i="4"/>
  <c r="H2025" i="4"/>
  <c r="H2029" i="4"/>
  <c r="H2027" i="4"/>
  <c r="H2030" i="4"/>
  <c r="H2028" i="4"/>
  <c r="H2031" i="4"/>
  <c r="H2034" i="4"/>
  <c r="H2032" i="4"/>
  <c r="H2033" i="4"/>
  <c r="H2035" i="4"/>
  <c r="H2036" i="4"/>
  <c r="H2037" i="4"/>
  <c r="H2038" i="4"/>
  <c r="H2039" i="4"/>
  <c r="H2040" i="4"/>
  <c r="H2041" i="4"/>
  <c r="H2042" i="4"/>
  <c r="H2044" i="4"/>
  <c r="H2046" i="4"/>
  <c r="H2047" i="4"/>
  <c r="H2043" i="4"/>
  <c r="H2045" i="4"/>
  <c r="H2048" i="4"/>
  <c r="H2052" i="4"/>
  <c r="H2049" i="4"/>
  <c r="H2050" i="4"/>
  <c r="H2051" i="4"/>
  <c r="H2056" i="4"/>
  <c r="H2057" i="4"/>
  <c r="H2058" i="4"/>
  <c r="H2059" i="4"/>
  <c r="H2060" i="4"/>
  <c r="H2061" i="4"/>
  <c r="H2053" i="4"/>
  <c r="H2054" i="4"/>
  <c r="H2055" i="4"/>
  <c r="H2062" i="4"/>
  <c r="H2063" i="4"/>
  <c r="H2064" i="4"/>
  <c r="H2065" i="4"/>
  <c r="H2066" i="4"/>
  <c r="H2071" i="4"/>
  <c r="H2072" i="4"/>
  <c r="H2069" i="4"/>
  <c r="H2070" i="4"/>
  <c r="H2067" i="4"/>
  <c r="H2068" i="4"/>
  <c r="H2073" i="4"/>
  <c r="H2074" i="4"/>
  <c r="H2077" i="4"/>
  <c r="H2078" i="4"/>
  <c r="H2075" i="4"/>
  <c r="H2076" i="4"/>
  <c r="H2079" i="4"/>
  <c r="H2084" i="4"/>
  <c r="H2085" i="4"/>
  <c r="H2080" i="4"/>
  <c r="H2081" i="4"/>
  <c r="H2082" i="4"/>
  <c r="H2083" i="4"/>
  <c r="H2086" i="4"/>
  <c r="H2095" i="4"/>
  <c r="H2093" i="4"/>
  <c r="H2087" i="4"/>
  <c r="H2092" i="4"/>
  <c r="H2088" i="4"/>
  <c r="H2089" i="4"/>
  <c r="H2090" i="4"/>
  <c r="H2091" i="4"/>
  <c r="H2094" i="4"/>
  <c r="H2096" i="4"/>
  <c r="H2097" i="4"/>
  <c r="H2104" i="4"/>
  <c r="H2098" i="4"/>
  <c r="H2099" i="4"/>
  <c r="H2100" i="4"/>
  <c r="H2101" i="4"/>
  <c r="H2102" i="4"/>
  <c r="H2107" i="4"/>
  <c r="H2103" i="4"/>
  <c r="H2105" i="4"/>
  <c r="H2106" i="4"/>
  <c r="H2112" i="4"/>
  <c r="H2113" i="4"/>
  <c r="H2114" i="4"/>
  <c r="H2115" i="4"/>
  <c r="H2116" i="4"/>
  <c r="H2108" i="4"/>
  <c r="H2109" i="4"/>
  <c r="H2110" i="4"/>
  <c r="H2111" i="4"/>
  <c r="H2117" i="4"/>
  <c r="H2118" i="4"/>
  <c r="H2119" i="4"/>
  <c r="H2120" i="4"/>
  <c r="H2121" i="4"/>
  <c r="H2122" i="4"/>
  <c r="H2128" i="4"/>
  <c r="H2129" i="4"/>
  <c r="H2130" i="4"/>
  <c r="H2133" i="4"/>
  <c r="H2123" i="4"/>
  <c r="H2124" i="4"/>
  <c r="H2125" i="4"/>
  <c r="H2126" i="4"/>
  <c r="H2127" i="4"/>
  <c r="H2131" i="4"/>
  <c r="H2132" i="4"/>
  <c r="H2134" i="4"/>
  <c r="H2135" i="4"/>
  <c r="H2137" i="4"/>
  <c r="H2136" i="4"/>
  <c r="H2138" i="4"/>
  <c r="H2139" i="4"/>
  <c r="H2140" i="4"/>
  <c r="H2141" i="4"/>
  <c r="H2142" i="4"/>
  <c r="H2143" i="4"/>
  <c r="H2144" i="4"/>
  <c r="H2146" i="4"/>
  <c r="H2147" i="4"/>
  <c r="H2149" i="4"/>
  <c r="H2148" i="4"/>
  <c r="H2145" i="4"/>
  <c r="H2150" i="4"/>
  <c r="H2156" i="4"/>
  <c r="H2157" i="4"/>
  <c r="H2158" i="4"/>
  <c r="H2161" i="4"/>
  <c r="H2151" i="4"/>
  <c r="H2152" i="4"/>
  <c r="H2153" i="4"/>
  <c r="H2154" i="4"/>
  <c r="H2155" i="4"/>
  <c r="H2159" i="4"/>
  <c r="H2160" i="4"/>
  <c r="H1279" i="4"/>
  <c r="H2163" i="4"/>
  <c r="H2164" i="4"/>
  <c r="H2165" i="4"/>
  <c r="H2166" i="4"/>
  <c r="H2167" i="4"/>
  <c r="H2168" i="4"/>
  <c r="H2170" i="4"/>
  <c r="H2169" i="4"/>
  <c r="H2171" i="4"/>
  <c r="H2172" i="4"/>
  <c r="H2173" i="4"/>
  <c r="H2174" i="4"/>
  <c r="H2175" i="4"/>
  <c r="H2176" i="4"/>
  <c r="H2177" i="4"/>
  <c r="H2178" i="4"/>
  <c r="H2179" i="4"/>
  <c r="H2188" i="4"/>
  <c r="H2185" i="4"/>
  <c r="H2186" i="4"/>
  <c r="H2184" i="4"/>
  <c r="H2180" i="4"/>
  <c r="H2181" i="4"/>
  <c r="H2182" i="4"/>
  <c r="H2183" i="4"/>
  <c r="H2187" i="4"/>
  <c r="H2162" i="4"/>
  <c r="H2190" i="4"/>
  <c r="H2191" i="4"/>
  <c r="H2193" i="4"/>
  <c r="H2194" i="4"/>
  <c r="H2192" i="4"/>
  <c r="H2195" i="4"/>
  <c r="H2196" i="4"/>
  <c r="H2197" i="4"/>
  <c r="H2198" i="4"/>
  <c r="H2199" i="4"/>
  <c r="H2201" i="4"/>
  <c r="H2202" i="4"/>
  <c r="H2200" i="4"/>
  <c r="H2203" i="4"/>
  <c r="H2204" i="4"/>
  <c r="H2208" i="4"/>
  <c r="H2209" i="4"/>
  <c r="H2205" i="4"/>
  <c r="H2206" i="4"/>
  <c r="H2207" i="4"/>
  <c r="H2210" i="4"/>
  <c r="H2211" i="4"/>
  <c r="H2212" i="4"/>
  <c r="H2213" i="4"/>
  <c r="H2219" i="4"/>
  <c r="H2214" i="4"/>
  <c r="H2216" i="4"/>
  <c r="H2217" i="4"/>
  <c r="H2218" i="4"/>
  <c r="H2215" i="4"/>
  <c r="H2220" i="4"/>
  <c r="H2222" i="4"/>
  <c r="H2221" i="4"/>
  <c r="H2223" i="4"/>
  <c r="H2224" i="4"/>
  <c r="H2225" i="4"/>
  <c r="H2228" i="4"/>
  <c r="H1109" i="4"/>
  <c r="H2226" i="4"/>
  <c r="H2227" i="4"/>
  <c r="H2233" i="4"/>
  <c r="H2232" i="4"/>
  <c r="H2234" i="4"/>
  <c r="H2235" i="4"/>
  <c r="H2236" i="4"/>
  <c r="H2230" i="4"/>
  <c r="H2231" i="4"/>
  <c r="H2237" i="4"/>
  <c r="H2246" i="4"/>
  <c r="H2244" i="4"/>
  <c r="H2245" i="4"/>
  <c r="H2238" i="4"/>
  <c r="H2243" i="4"/>
  <c r="H2239" i="4"/>
  <c r="H2240" i="4"/>
  <c r="H2241" i="4"/>
  <c r="H2242" i="4"/>
  <c r="H2247" i="4"/>
  <c r="H2250" i="4"/>
  <c r="H2251" i="4"/>
  <c r="H2252" i="4"/>
  <c r="H2248" i="4"/>
  <c r="H2249" i="4"/>
  <c r="H2253" i="4"/>
  <c r="H2254" i="4"/>
  <c r="H2255" i="4"/>
  <c r="H2256" i="4"/>
  <c r="H2257" i="4"/>
  <c r="H2258" i="4"/>
  <c r="H2260" i="4"/>
  <c r="H2261" i="4"/>
  <c r="H2259" i="4"/>
  <c r="H2262" i="4"/>
  <c r="H2271" i="4"/>
  <c r="H2269" i="4"/>
  <c r="H2263" i="4"/>
  <c r="H2268" i="4"/>
  <c r="H2264" i="4"/>
  <c r="H2265" i="4"/>
  <c r="H2266" i="4"/>
  <c r="H2267" i="4"/>
  <c r="H2270" i="4"/>
  <c r="H2272" i="4"/>
  <c r="H2275" i="4"/>
  <c r="H2276" i="4"/>
  <c r="H2273" i="4"/>
  <c r="H2274" i="4"/>
  <c r="H2277" i="4"/>
  <c r="H2278" i="4"/>
  <c r="H2279" i="4"/>
  <c r="H2280" i="4"/>
  <c r="H2281" i="4"/>
  <c r="H2282" i="4"/>
  <c r="H2283" i="4"/>
  <c r="H2284" i="4"/>
  <c r="H2285" i="4"/>
  <c r="H2286" i="4"/>
  <c r="H2287" i="4"/>
  <c r="H2288" i="4"/>
  <c r="H2289" i="4"/>
  <c r="H2292" i="4"/>
  <c r="H2293" i="4"/>
  <c r="H2294" i="4"/>
  <c r="H2295" i="4"/>
  <c r="H2296" i="4"/>
  <c r="H2290" i="4"/>
  <c r="H2291" i="4"/>
  <c r="H2297" i="4"/>
  <c r="H2298" i="4"/>
  <c r="H2299" i="4"/>
  <c r="H2300" i="4"/>
  <c r="H2301" i="4"/>
  <c r="H2302" i="4"/>
  <c r="H2303" i="4"/>
  <c r="H2304" i="4"/>
  <c r="H314" i="1"/>
  <c r="H768" i="1"/>
  <c r="H922" i="1"/>
  <c r="H35" i="1"/>
  <c r="H239" i="1"/>
  <c r="H1102" i="1"/>
  <c r="H1504" i="1"/>
  <c r="H366" i="1"/>
  <c r="H1070" i="1"/>
  <c r="H23" i="1"/>
  <c r="H175" i="1"/>
  <c r="H1224" i="1"/>
  <c r="H1329" i="1"/>
  <c r="H2260" i="1"/>
  <c r="H33" i="1"/>
  <c r="H67" i="1"/>
  <c r="H271" i="1"/>
  <c r="H282" i="1"/>
  <c r="H283" i="1"/>
  <c r="H284" i="1"/>
  <c r="H345" i="1"/>
  <c r="H847" i="1"/>
  <c r="H916" i="1"/>
  <c r="H1631" i="1"/>
  <c r="H1632" i="1"/>
  <c r="H1637" i="1"/>
  <c r="H883" i="1"/>
  <c r="H1225" i="1"/>
  <c r="H1226" i="1"/>
  <c r="H1227" i="1"/>
  <c r="H86" i="1"/>
  <c r="H346" i="1"/>
  <c r="H474" i="1"/>
  <c r="H987" i="1"/>
  <c r="H1122" i="1"/>
  <c r="H1123" i="1"/>
  <c r="H1695" i="1"/>
  <c r="H2213" i="1"/>
  <c r="H344" i="1"/>
  <c r="H343" i="1"/>
  <c r="H68" i="1"/>
  <c r="H136" i="1"/>
  <c r="H767" i="1"/>
  <c r="H87" i="1"/>
  <c r="H90" i="1"/>
  <c r="H203" i="1"/>
  <c r="H293" i="1"/>
  <c r="H315" i="1"/>
  <c r="H616" i="1"/>
  <c r="H617" i="1"/>
  <c r="H311" i="1"/>
  <c r="H678" i="1"/>
  <c r="H1269" i="1"/>
  <c r="H1271" i="1"/>
  <c r="H1272" i="1"/>
  <c r="H1281" i="1"/>
  <c r="H1283" i="1"/>
  <c r="H1480" i="1"/>
  <c r="H1481" i="1"/>
  <c r="H1482" i="1"/>
  <c r="H1499" i="1"/>
  <c r="H1500" i="1"/>
  <c r="H1644" i="1"/>
  <c r="H1646" i="1"/>
  <c r="H1647" i="1"/>
  <c r="H1654" i="1"/>
  <c r="H1502" i="1"/>
  <c r="H178" i="1"/>
  <c r="H281" i="1"/>
  <c r="H1293" i="1"/>
  <c r="H1353" i="1"/>
  <c r="H1354" i="1"/>
  <c r="H1355" i="1"/>
  <c r="H2176" i="1"/>
  <c r="H329" i="1"/>
  <c r="H668" i="1"/>
  <c r="H906" i="1"/>
  <c r="H912" i="1"/>
  <c r="H950" i="1"/>
  <c r="H963" i="1"/>
  <c r="H1443" i="1"/>
  <c r="H1444" i="1"/>
  <c r="H1744" i="1"/>
  <c r="H2271" i="1"/>
  <c r="H309" i="1"/>
  <c r="H310" i="1"/>
  <c r="H81" i="1"/>
  <c r="H594" i="1"/>
  <c r="H601" i="1"/>
  <c r="H1709" i="1"/>
  <c r="H1710" i="1"/>
  <c r="H1712" i="1"/>
  <c r="H54" i="1"/>
  <c r="H236" i="1"/>
  <c r="H1175" i="1"/>
  <c r="H1176" i="1"/>
  <c r="H1177" i="1"/>
  <c r="H1179" i="1"/>
  <c r="H1183" i="1"/>
  <c r="H1184" i="1"/>
  <c r="H1445" i="1"/>
  <c r="H1446" i="1"/>
  <c r="H1623" i="1"/>
  <c r="H1625" i="1"/>
  <c r="H134" i="1"/>
  <c r="H299" i="1"/>
  <c r="H349" i="1"/>
  <c r="H350" i="1"/>
  <c r="H351" i="1"/>
  <c r="H1662" i="1"/>
  <c r="H914" i="1"/>
  <c r="H1228" i="1"/>
  <c r="H1229" i="1"/>
  <c r="H1230" i="1"/>
  <c r="H1231" i="1"/>
  <c r="H1232" i="1"/>
  <c r="H1233" i="1"/>
  <c r="H1427" i="1"/>
  <c r="H602" i="1"/>
  <c r="H658" i="1"/>
  <c r="H659" i="1"/>
  <c r="H661" i="1"/>
  <c r="H662" i="1"/>
  <c r="H666" i="1"/>
  <c r="H1087" i="1"/>
  <c r="H1285" i="1"/>
  <c r="H1383" i="1"/>
  <c r="H1385" i="1"/>
  <c r="H1386" i="1"/>
  <c r="H1390" i="1"/>
  <c r="H1391" i="1"/>
  <c r="H1392" i="1"/>
  <c r="H1633" i="1"/>
  <c r="H1544" i="1"/>
  <c r="H1545" i="1"/>
  <c r="H1546" i="1"/>
  <c r="H1547" i="1"/>
  <c r="H1548" i="1"/>
  <c r="H1549" i="1"/>
  <c r="H197" i="1"/>
  <c r="H244" i="1"/>
  <c r="H571" i="1"/>
  <c r="H572" i="1"/>
  <c r="H573" i="1"/>
  <c r="H592" i="1"/>
  <c r="H660" i="1"/>
  <c r="H947" i="1"/>
  <c r="H1479" i="1"/>
  <c r="H1616" i="1"/>
  <c r="H885" i="1"/>
  <c r="H2291" i="1"/>
  <c r="H1111" i="1"/>
  <c r="H1112" i="1"/>
  <c r="H1113" i="1"/>
  <c r="H738" i="1"/>
  <c r="H739" i="1"/>
  <c r="H742" i="1"/>
  <c r="H743" i="1"/>
  <c r="H745" i="1"/>
  <c r="H746" i="1"/>
  <c r="H748" i="1"/>
  <c r="H749" i="1"/>
  <c r="H838" i="1"/>
  <c r="H839" i="1"/>
  <c r="H840" i="1"/>
  <c r="H842" i="1"/>
  <c r="H843" i="1"/>
  <c r="H845" i="1"/>
  <c r="H893" i="1"/>
  <c r="H148" i="1"/>
  <c r="H225" i="1"/>
  <c r="H1550" i="1"/>
  <c r="H1551" i="1"/>
  <c r="H1743" i="1"/>
  <c r="H1968" i="1"/>
  <c r="H234" i="1"/>
  <c r="H450" i="1"/>
  <c r="H451" i="1"/>
  <c r="H452" i="1"/>
  <c r="H453" i="1"/>
  <c r="H455" i="1"/>
  <c r="H456" i="1"/>
  <c r="H463" i="1"/>
  <c r="H464" i="1"/>
  <c r="H465" i="1"/>
  <c r="H466" i="1"/>
  <c r="H467" i="1"/>
  <c r="H1571" i="1"/>
  <c r="H1572" i="1"/>
  <c r="H1573" i="1"/>
  <c r="H1534" i="1"/>
  <c r="H235" i="1"/>
  <c r="H1328" i="1"/>
  <c r="H1286" i="1"/>
  <c r="H1287" i="1"/>
  <c r="H1288" i="1"/>
  <c r="H1705" i="1"/>
  <c r="H1706" i="1"/>
  <c r="H1708" i="1"/>
  <c r="H82" i="1"/>
  <c r="H2288" i="1"/>
  <c r="H70" i="1"/>
  <c r="H1960" i="1"/>
  <c r="H1912" i="1"/>
  <c r="H1913" i="1"/>
  <c r="H1914" i="1"/>
  <c r="H8" i="1"/>
  <c r="H889" i="1"/>
  <c r="H143" i="1"/>
  <c r="H372" i="1"/>
  <c r="H400" i="1"/>
  <c r="H401" i="1"/>
  <c r="H402" i="1"/>
  <c r="H404" i="1"/>
  <c r="H406" i="1"/>
  <c r="H408" i="1"/>
  <c r="H420" i="1"/>
  <c r="H421" i="1"/>
  <c r="H428" i="1"/>
  <c r="H804" i="1"/>
  <c r="H805" i="1"/>
  <c r="H295" i="1"/>
  <c r="H24" i="1"/>
  <c r="H25" i="1"/>
  <c r="H806" i="1"/>
  <c r="H807" i="1"/>
  <c r="H808" i="1"/>
  <c r="H809" i="1"/>
  <c r="H30" i="1"/>
  <c r="H31" i="1"/>
  <c r="H815" i="1"/>
  <c r="H34" i="1"/>
  <c r="H871" i="1"/>
  <c r="H1136" i="1"/>
  <c r="H1152" i="1"/>
  <c r="H1153" i="1"/>
  <c r="H40" i="1"/>
  <c r="H1260" i="1"/>
  <c r="H1558" i="1"/>
  <c r="H43" i="1"/>
  <c r="H1563" i="1"/>
  <c r="H1570" i="1"/>
  <c r="H1575" i="1"/>
  <c r="H47" i="1"/>
  <c r="H1577" i="1"/>
  <c r="H1578" i="1"/>
  <c r="H1624" i="1"/>
  <c r="H51" i="1"/>
  <c r="H1628" i="1"/>
  <c r="H1629" i="1"/>
  <c r="H1724" i="1"/>
  <c r="H1725" i="1"/>
  <c r="H57" i="1"/>
  <c r="H2010" i="1"/>
  <c r="H2019" i="1"/>
  <c r="H2043" i="1"/>
  <c r="H2044" i="1"/>
  <c r="H2045" i="1"/>
  <c r="H63" i="1"/>
  <c r="H64" i="1"/>
  <c r="H2046" i="1"/>
  <c r="H2047" i="1"/>
  <c r="H2048" i="1"/>
  <c r="H2082" i="1"/>
  <c r="H2175" i="1"/>
  <c r="H2191" i="1"/>
  <c r="H2200" i="1"/>
  <c r="H2206" i="1"/>
  <c r="H2259" i="1"/>
  <c r="H1989" i="1"/>
  <c r="H1992" i="1"/>
  <c r="H2011" i="1"/>
  <c r="H2014" i="1"/>
  <c r="H2017" i="1"/>
  <c r="H2020" i="1"/>
  <c r="H88" i="1"/>
  <c r="H760" i="1"/>
  <c r="H373" i="1"/>
  <c r="H92" i="1"/>
  <c r="H93" i="1"/>
  <c r="H374" i="1"/>
  <c r="H95" i="1"/>
  <c r="H96" i="1"/>
  <c r="H97" i="1"/>
  <c r="H98" i="1"/>
  <c r="H381" i="1"/>
  <c r="H382" i="1"/>
  <c r="H383" i="1"/>
  <c r="H384" i="1"/>
  <c r="H385" i="1"/>
  <c r="H386" i="1"/>
  <c r="H387" i="1"/>
  <c r="H388" i="1"/>
  <c r="H107" i="1"/>
  <c r="H389" i="1"/>
  <c r="H390" i="1"/>
  <c r="H110" i="1"/>
  <c r="H394" i="1"/>
  <c r="H405" i="1"/>
  <c r="H407" i="1"/>
  <c r="H409" i="1"/>
  <c r="H410" i="1"/>
  <c r="H411" i="1"/>
  <c r="H413" i="1"/>
  <c r="H418" i="1"/>
  <c r="H419" i="1"/>
  <c r="H429" i="1"/>
  <c r="H430" i="1"/>
  <c r="H431" i="1"/>
  <c r="H432" i="1"/>
  <c r="H433" i="1"/>
  <c r="H434" i="1"/>
  <c r="H435" i="1"/>
  <c r="H436" i="1"/>
  <c r="H437" i="1"/>
  <c r="H438" i="1"/>
  <c r="H439" i="1"/>
  <c r="H440" i="1"/>
  <c r="H444" i="1"/>
  <c r="H445" i="1"/>
  <c r="H135" i="1"/>
  <c r="H446" i="1"/>
  <c r="H447" i="1"/>
  <c r="H448" i="1"/>
  <c r="H449" i="1"/>
  <c r="H770" i="1"/>
  <c r="H799" i="1"/>
  <c r="H800" i="1"/>
  <c r="H810" i="1"/>
  <c r="H811" i="1"/>
  <c r="H812" i="1"/>
  <c r="H813" i="1"/>
  <c r="H814" i="1"/>
  <c r="H905" i="1"/>
  <c r="H1236" i="1"/>
  <c r="H1237" i="1"/>
  <c r="H153" i="1"/>
  <c r="H1238" i="1"/>
  <c r="H155" i="1"/>
  <c r="H156" i="1"/>
  <c r="H157" i="1"/>
  <c r="H158" i="1"/>
  <c r="H1239" i="1"/>
  <c r="H1240" i="1"/>
  <c r="H1241" i="1"/>
  <c r="H1242" i="1"/>
  <c r="H1243" i="1"/>
  <c r="H1244" i="1"/>
  <c r="H166" i="1"/>
  <c r="H1245" i="1"/>
  <c r="H168" i="1"/>
  <c r="H1246" i="1"/>
  <c r="H1247" i="1"/>
  <c r="H1248" i="1"/>
  <c r="H172" i="1"/>
  <c r="H173" i="1"/>
  <c r="H174" i="1"/>
  <c r="H176" i="1"/>
  <c r="H177" i="1"/>
  <c r="H1249" i="1"/>
  <c r="H1250" i="1"/>
  <c r="H1251" i="1"/>
  <c r="H1252" i="1"/>
  <c r="H1253" i="1"/>
  <c r="H1254" i="1"/>
  <c r="H1255" i="1"/>
  <c r="H1256" i="1"/>
  <c r="H1257" i="1"/>
  <c r="H1261" i="1"/>
  <c r="H1401" i="1"/>
  <c r="H1402" i="1"/>
  <c r="H1403" i="1"/>
  <c r="H1404" i="1"/>
  <c r="H1405" i="1"/>
  <c r="H1406" i="1"/>
  <c r="H1415" i="1"/>
  <c r="H1416" i="1"/>
  <c r="H1417" i="1"/>
  <c r="H1420" i="1"/>
  <c r="H1421" i="1"/>
  <c r="H1422" i="1"/>
  <c r="H1423" i="1"/>
  <c r="H1424" i="1"/>
  <c r="H1552" i="1"/>
  <c r="H1553" i="1"/>
  <c r="H1554" i="1"/>
  <c r="H1555" i="1"/>
  <c r="H1556" i="1"/>
  <c r="H210" i="1"/>
  <c r="H211" i="1"/>
  <c r="H212" i="1"/>
  <c r="H213" i="1"/>
  <c r="H214" i="1"/>
  <c r="H1557" i="1"/>
  <c r="H1559" i="1"/>
  <c r="H1560" i="1"/>
  <c r="H1561" i="1"/>
  <c r="H1564" i="1"/>
  <c r="H1565" i="1"/>
  <c r="H1566" i="1"/>
  <c r="H1567" i="1"/>
  <c r="H1568" i="1"/>
  <c r="H224" i="1"/>
  <c r="H76" i="1"/>
  <c r="H227" i="1"/>
  <c r="H357" i="1"/>
  <c r="H358" i="1"/>
  <c r="H230" i="1"/>
  <c r="H470" i="1"/>
  <c r="H471" i="1"/>
  <c r="H472" i="1"/>
  <c r="H473" i="1"/>
  <c r="H238" i="1"/>
  <c r="H586" i="1"/>
  <c r="H587" i="1"/>
  <c r="H242" i="1"/>
  <c r="H243" i="1"/>
  <c r="H245" i="1"/>
  <c r="H246" i="1"/>
  <c r="H247" i="1"/>
  <c r="H588" i="1"/>
  <c r="H249" i="1"/>
  <c r="H250" i="1"/>
  <c r="H251" i="1"/>
  <c r="H589" i="1"/>
  <c r="H253" i="1"/>
  <c r="H254" i="1"/>
  <c r="H595" i="1"/>
  <c r="H596" i="1"/>
  <c r="H599" i="1"/>
  <c r="H258" i="1"/>
  <c r="H259" i="1"/>
  <c r="H260" i="1"/>
  <c r="H709" i="1"/>
  <c r="H781" i="1"/>
  <c r="H263" i="1"/>
  <c r="H835" i="1"/>
  <c r="H265" i="1"/>
  <c r="H266" i="1"/>
  <c r="H884" i="1"/>
  <c r="H976" i="1"/>
  <c r="H1397" i="1"/>
  <c r="H1440" i="1"/>
  <c r="H1665" i="1"/>
  <c r="H273" i="1"/>
  <c r="H1666" i="1"/>
  <c r="H275" i="1"/>
  <c r="H1667" i="1"/>
  <c r="H1668" i="1"/>
  <c r="H1727" i="1"/>
  <c r="H1972" i="1"/>
  <c r="H1986" i="1"/>
  <c r="H1987" i="1"/>
  <c r="H1991" i="1"/>
  <c r="H2024" i="1"/>
  <c r="H2040" i="1"/>
  <c r="H2041" i="1"/>
  <c r="H2042" i="1"/>
  <c r="H2053" i="1"/>
  <c r="H2058" i="1"/>
  <c r="H294" i="1"/>
  <c r="H1335" i="1"/>
  <c r="H296" i="1"/>
  <c r="H297" i="1"/>
  <c r="H2059" i="1"/>
  <c r="H2129" i="1"/>
  <c r="H2130" i="1"/>
  <c r="H2131" i="1"/>
  <c r="H2133" i="1"/>
  <c r="H2134" i="1"/>
  <c r="H2136" i="1"/>
  <c r="H2152" i="1"/>
  <c r="H2185" i="1"/>
  <c r="H2186" i="1"/>
  <c r="H2188" i="1"/>
  <c r="H2207" i="1"/>
  <c r="H147" i="1"/>
  <c r="H890" i="1"/>
  <c r="H1622" i="1"/>
  <c r="H1626" i="1"/>
  <c r="H1627" i="1"/>
  <c r="H1634" i="1"/>
  <c r="H18" i="1"/>
  <c r="H323" i="1"/>
  <c r="H324" i="1"/>
  <c r="H325" i="1"/>
  <c r="H326" i="1"/>
  <c r="H327" i="1"/>
  <c r="H89" i="1"/>
  <c r="H115" i="1"/>
  <c r="H118" i="1"/>
  <c r="H302" i="1"/>
  <c r="H306" i="1"/>
  <c r="H546" i="1"/>
  <c r="H547" i="1"/>
  <c r="H548" i="1"/>
  <c r="H549" i="1"/>
  <c r="H550" i="1"/>
  <c r="H551" i="1"/>
  <c r="H552" i="1"/>
  <c r="H341" i="1"/>
  <c r="H553" i="1"/>
  <c r="H563" i="1"/>
  <c r="H565" i="1"/>
  <c r="H566" i="1"/>
  <c r="H568" i="1"/>
  <c r="H354" i="1"/>
  <c r="H355" i="1"/>
  <c r="H356" i="1"/>
  <c r="H606" i="1"/>
  <c r="H607" i="1"/>
  <c r="H608" i="1"/>
  <c r="H609" i="1"/>
  <c r="H361" i="1"/>
  <c r="H610" i="1"/>
  <c r="H611" i="1"/>
  <c r="H364" i="1"/>
  <c r="H612" i="1"/>
  <c r="H367" i="1"/>
  <c r="H368" i="1"/>
  <c r="H369" i="1"/>
  <c r="H370" i="1"/>
  <c r="H371" i="1"/>
  <c r="H613" i="1"/>
  <c r="H633" i="1"/>
  <c r="H634" i="1"/>
  <c r="H375" i="1"/>
  <c r="H376" i="1"/>
  <c r="H377" i="1"/>
  <c r="H378" i="1"/>
  <c r="H379" i="1"/>
  <c r="H380" i="1"/>
  <c r="H635" i="1"/>
  <c r="H636" i="1"/>
  <c r="H637" i="1"/>
  <c r="H638" i="1"/>
  <c r="H639" i="1"/>
  <c r="H640" i="1"/>
  <c r="H641" i="1"/>
  <c r="H642" i="1"/>
  <c r="H643" i="1"/>
  <c r="H644" i="1"/>
  <c r="H391" i="1"/>
  <c r="H392" i="1"/>
  <c r="H393" i="1"/>
  <c r="H645" i="1"/>
  <c r="H395" i="1"/>
  <c r="H396" i="1"/>
  <c r="H397" i="1"/>
  <c r="H398" i="1"/>
  <c r="H399" i="1"/>
  <c r="H646" i="1"/>
  <c r="H647" i="1"/>
  <c r="H648" i="1"/>
  <c r="H403" i="1"/>
  <c r="H649" i="1"/>
  <c r="H650" i="1"/>
  <c r="H651" i="1"/>
  <c r="H652" i="1"/>
  <c r="H653" i="1"/>
  <c r="H654" i="1"/>
  <c r="H655" i="1"/>
  <c r="H656" i="1"/>
  <c r="H412" i="1"/>
  <c r="H772" i="1"/>
  <c r="H414" i="1"/>
  <c r="H415" i="1"/>
  <c r="H416" i="1"/>
  <c r="H417" i="1"/>
  <c r="H773" i="1"/>
  <c r="H774" i="1"/>
  <c r="H775" i="1"/>
  <c r="H776" i="1"/>
  <c r="H422" i="1"/>
  <c r="H423" i="1"/>
  <c r="H424" i="1"/>
  <c r="H425" i="1"/>
  <c r="H426" i="1"/>
  <c r="H427" i="1"/>
  <c r="H777" i="1"/>
  <c r="H778" i="1"/>
  <c r="H779" i="1"/>
  <c r="H908" i="1"/>
  <c r="H929" i="1"/>
  <c r="H930" i="1"/>
  <c r="H931" i="1"/>
  <c r="H932" i="1"/>
  <c r="H933" i="1"/>
  <c r="H934" i="1"/>
  <c r="H935" i="1"/>
  <c r="H936" i="1"/>
  <c r="H964" i="1"/>
  <c r="H441" i="1"/>
  <c r="H442" i="1"/>
  <c r="H443" i="1"/>
  <c r="H965" i="1"/>
  <c r="H966" i="1"/>
  <c r="H967" i="1"/>
  <c r="H968" i="1"/>
  <c r="H969" i="1"/>
  <c r="H970" i="1"/>
  <c r="H454" i="1"/>
  <c r="H457" i="1"/>
  <c r="H458" i="1"/>
  <c r="H459" i="1"/>
  <c r="H460" i="1"/>
  <c r="H461" i="1"/>
  <c r="H462" i="1"/>
  <c r="H468" i="1"/>
  <c r="H469" i="1"/>
  <c r="H971" i="1"/>
  <c r="H1001" i="1"/>
  <c r="H1003" i="1"/>
  <c r="H1004" i="1"/>
  <c r="H475" i="1"/>
  <c r="H476" i="1"/>
  <c r="H477" i="1"/>
  <c r="H478" i="1"/>
  <c r="H1005" i="1"/>
  <c r="H1006" i="1"/>
  <c r="H1007" i="1"/>
  <c r="H482" i="1"/>
  <c r="H483" i="1"/>
  <c r="H484" i="1"/>
  <c r="H1008" i="1"/>
  <c r="H1009" i="1"/>
  <c r="H1010" i="1"/>
  <c r="H1330" i="1"/>
  <c r="H489" i="1"/>
  <c r="H490" i="1"/>
  <c r="H491" i="1"/>
  <c r="H492" i="1"/>
  <c r="H493" i="1"/>
  <c r="H1367" i="1"/>
  <c r="H1368" i="1"/>
  <c r="H1369" i="1"/>
  <c r="H1370" i="1"/>
  <c r="H1371" i="1"/>
  <c r="H499" i="1"/>
  <c r="H500" i="1"/>
  <c r="H501" i="1"/>
  <c r="H1372" i="1"/>
  <c r="H1373" i="1"/>
  <c r="H1374" i="1"/>
  <c r="H1526" i="1"/>
  <c r="H1745" i="1"/>
  <c r="H1746" i="1"/>
  <c r="H508" i="1"/>
  <c r="H509" i="1"/>
  <c r="H510" i="1"/>
  <c r="H511" i="1"/>
  <c r="H512" i="1"/>
  <c r="H1747" i="1"/>
  <c r="H1748" i="1"/>
  <c r="H1749" i="1"/>
  <c r="H1752" i="1"/>
  <c r="H517" i="1"/>
  <c r="H518" i="1"/>
  <c r="H519" i="1"/>
  <c r="H1754" i="1"/>
  <c r="H1755" i="1"/>
  <c r="H1756" i="1"/>
  <c r="H1758" i="1"/>
  <c r="H1759" i="1"/>
  <c r="H1760" i="1"/>
  <c r="H526" i="1"/>
  <c r="H527" i="1"/>
  <c r="H528" i="1"/>
  <c r="H529" i="1"/>
  <c r="H530" i="1"/>
  <c r="H1761" i="1"/>
  <c r="H1764" i="1"/>
  <c r="H1766" i="1"/>
  <c r="H1767" i="1"/>
  <c r="H1768" i="1"/>
  <c r="H536" i="1"/>
  <c r="H537" i="1"/>
  <c r="H538" i="1"/>
  <c r="H1780" i="1"/>
  <c r="H1781" i="1"/>
  <c r="H1782" i="1"/>
  <c r="H1783" i="1"/>
  <c r="H1784" i="1"/>
  <c r="H1785" i="1"/>
  <c r="H545" i="1"/>
  <c r="H1786" i="1"/>
  <c r="H1787" i="1"/>
  <c r="H1788" i="1"/>
  <c r="H1789" i="1"/>
  <c r="H1790" i="1"/>
  <c r="H1791" i="1"/>
  <c r="H1792" i="1"/>
  <c r="H1793" i="1"/>
  <c r="H554" i="1"/>
  <c r="H555" i="1"/>
  <c r="H1794" i="1"/>
  <c r="H557" i="1"/>
  <c r="H1795" i="1"/>
  <c r="H559" i="1"/>
  <c r="H1796" i="1"/>
  <c r="H1797" i="1"/>
  <c r="H1798" i="1"/>
  <c r="H1799" i="1"/>
  <c r="H1800" i="1"/>
  <c r="H1801" i="1"/>
  <c r="H1802" i="1"/>
  <c r="H1803" i="1"/>
  <c r="H1804" i="1"/>
  <c r="H569" i="1"/>
  <c r="H1805" i="1"/>
  <c r="H1806" i="1"/>
  <c r="H1807" i="1"/>
  <c r="H1808" i="1"/>
  <c r="H1809" i="1"/>
  <c r="H1810" i="1"/>
  <c r="H1811" i="1"/>
  <c r="H1812" i="1"/>
  <c r="H1817" i="1"/>
  <c r="H1818" i="1"/>
  <c r="H1819" i="1"/>
  <c r="H1820" i="1"/>
  <c r="H1821" i="1"/>
  <c r="H1822" i="1"/>
  <c r="H1823" i="1"/>
  <c r="H1824" i="1"/>
  <c r="H1825" i="1"/>
  <c r="H1826" i="1"/>
  <c r="H591" i="1"/>
  <c r="H1827" i="1"/>
  <c r="H1828" i="1"/>
  <c r="H1829" i="1"/>
  <c r="H1830" i="1"/>
  <c r="H1831" i="1"/>
  <c r="H1832" i="1"/>
  <c r="H603" i="1"/>
  <c r="H604" i="1"/>
  <c r="H1833" i="1"/>
  <c r="H1834" i="1"/>
  <c r="H1835" i="1"/>
  <c r="H1836" i="1"/>
  <c r="H1837" i="1"/>
  <c r="H1838" i="1"/>
  <c r="H1839" i="1"/>
  <c r="H1840" i="1"/>
  <c r="H1841" i="1"/>
  <c r="H1842" i="1"/>
  <c r="H1843" i="1"/>
  <c r="H1844" i="1"/>
  <c r="H1845" i="1"/>
  <c r="H1846" i="1"/>
  <c r="H1847" i="1"/>
  <c r="H1848" i="1"/>
  <c r="H1849" i="1"/>
  <c r="H1850" i="1"/>
  <c r="H1851" i="1"/>
  <c r="H1852" i="1"/>
  <c r="H1853" i="1"/>
  <c r="H1854" i="1"/>
  <c r="H629"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663" i="1"/>
  <c r="H664" i="1"/>
  <c r="H665" i="1"/>
  <c r="H1883" i="1"/>
  <c r="H1884" i="1"/>
  <c r="H1885" i="1"/>
  <c r="H1886" i="1"/>
  <c r="H1887" i="1"/>
  <c r="H1888" i="1"/>
  <c r="H1889" i="1"/>
  <c r="H1890" i="1"/>
  <c r="H1891" i="1"/>
  <c r="H1892" i="1"/>
  <c r="H1893" i="1"/>
  <c r="H1894" i="1"/>
  <c r="H1895" i="1"/>
  <c r="H1896" i="1"/>
  <c r="H1897" i="1"/>
  <c r="H1898" i="1"/>
  <c r="H1923" i="1"/>
  <c r="H1966" i="1"/>
  <c r="H2031" i="1"/>
  <c r="H2033" i="1"/>
  <c r="H2034" i="1"/>
  <c r="H204" i="1"/>
  <c r="H205" i="1"/>
  <c r="H1465" i="1"/>
  <c r="H1630" i="1"/>
  <c r="H1635" i="1"/>
  <c r="H1636" i="1"/>
  <c r="H2244" i="1"/>
  <c r="H697" i="1"/>
  <c r="H222" i="1"/>
  <c r="H206" i="1"/>
  <c r="H207" i="1"/>
  <c r="H252" i="1"/>
  <c r="H318" i="1"/>
  <c r="H320" i="1"/>
  <c r="H321" i="1"/>
  <c r="H705" i="1"/>
  <c r="H706" i="1"/>
  <c r="H707" i="1"/>
  <c r="H677" i="1"/>
  <c r="H679" i="1"/>
  <c r="H680" i="1"/>
  <c r="H711" i="1"/>
  <c r="H1032" i="1"/>
  <c r="H1174" i="1"/>
  <c r="H1185" i="1"/>
  <c r="H1503" i="1"/>
  <c r="H1595" i="1"/>
  <c r="H717" i="1"/>
  <c r="H718" i="1"/>
  <c r="H1640" i="1"/>
  <c r="H1980" i="1"/>
  <c r="H721" i="1"/>
  <c r="H1982" i="1"/>
  <c r="H1988" i="1"/>
  <c r="H724" i="1"/>
  <c r="H2245" i="1"/>
  <c r="H726" i="1"/>
  <c r="H2247" i="1"/>
  <c r="H728" i="1"/>
  <c r="H729" i="1"/>
  <c r="H2248" i="1"/>
  <c r="H731" i="1"/>
  <c r="H316" i="1"/>
  <c r="H317" i="1"/>
  <c r="H1178" i="1"/>
  <c r="H1455" i="1"/>
  <c r="H1954" i="1"/>
  <c r="H240" i="1"/>
  <c r="H58" i="1"/>
  <c r="H59" i="1"/>
  <c r="H116" i="1"/>
  <c r="H119" i="1"/>
  <c r="H289" i="1"/>
  <c r="H751" i="1"/>
  <c r="H752" i="1"/>
  <c r="H704" i="1"/>
  <c r="H741" i="1"/>
  <c r="H900" i="1"/>
  <c r="H907" i="1"/>
  <c r="H909" i="1"/>
  <c r="H920" i="1"/>
  <c r="H759" i="1"/>
  <c r="H921" i="1"/>
  <c r="H761" i="1"/>
  <c r="H923" i="1"/>
  <c r="H924" i="1"/>
  <c r="H926" i="1"/>
  <c r="H765" i="1"/>
  <c r="H927" i="1"/>
  <c r="H769" i="1"/>
  <c r="H1019" i="1"/>
  <c r="H771" i="1"/>
  <c r="H1066" i="1"/>
  <c r="H1195" i="1"/>
  <c r="H1357" i="1"/>
  <c r="H1507" i="1"/>
  <c r="H1508" i="1"/>
  <c r="H1509" i="1"/>
  <c r="H1512" i="1"/>
  <c r="H1513" i="1"/>
  <c r="H1514" i="1"/>
  <c r="H1515" i="1"/>
  <c r="H1516" i="1"/>
  <c r="H1599" i="1"/>
  <c r="H1600" i="1"/>
  <c r="H1601" i="1"/>
  <c r="H1604" i="1"/>
  <c r="H1605" i="1"/>
  <c r="H1606" i="1"/>
  <c r="H1607" i="1"/>
  <c r="H790" i="1"/>
  <c r="H791" i="1"/>
  <c r="H792" i="1"/>
  <c r="H793" i="1"/>
  <c r="H794" i="1"/>
  <c r="H795" i="1"/>
  <c r="H796" i="1"/>
  <c r="H1608" i="1"/>
  <c r="H798" i="1"/>
  <c r="H2189" i="1"/>
  <c r="H2233" i="1"/>
  <c r="H801" i="1"/>
  <c r="H802" i="1"/>
  <c r="H803" i="1"/>
  <c r="H961" i="1"/>
  <c r="H1474" i="1"/>
  <c r="H85" i="1"/>
  <c r="H162" i="1"/>
  <c r="H215" i="1"/>
  <c r="H216" i="1"/>
  <c r="H221" i="1"/>
  <c r="H261" i="1"/>
  <c r="H269" i="1"/>
  <c r="H1124" i="1"/>
  <c r="H1126" i="1"/>
  <c r="H1128" i="1"/>
  <c r="H816" i="1"/>
  <c r="H817" i="1"/>
  <c r="H818" i="1"/>
  <c r="H819" i="1"/>
  <c r="H820" i="1"/>
  <c r="H821" i="1"/>
  <c r="H822" i="1"/>
  <c r="H823" i="1"/>
  <c r="H824" i="1"/>
  <c r="H825" i="1"/>
  <c r="H826" i="1"/>
  <c r="H827" i="1"/>
  <c r="H828" i="1"/>
  <c r="H829" i="1"/>
  <c r="H830" i="1"/>
  <c r="H831" i="1"/>
  <c r="H832" i="1"/>
  <c r="H833" i="1"/>
  <c r="H834" i="1"/>
  <c r="H1133" i="1"/>
  <c r="H836" i="1"/>
  <c r="H837" i="1"/>
  <c r="H1506" i="1"/>
  <c r="H1510" i="1"/>
  <c r="H1511" i="1"/>
  <c r="H1517" i="1"/>
  <c r="H1598" i="1"/>
  <c r="H1602" i="1"/>
  <c r="H1603" i="1"/>
  <c r="H1609" i="1"/>
  <c r="H1925" i="1"/>
  <c r="H2160" i="1"/>
  <c r="H2161" i="1"/>
  <c r="H2162" i="1"/>
  <c r="H2163" i="1"/>
  <c r="H2164" i="1"/>
  <c r="H208" i="1"/>
  <c r="H209" i="1"/>
  <c r="H1125" i="1"/>
  <c r="H1127" i="1"/>
  <c r="H1395" i="1"/>
  <c r="H1396" i="1"/>
  <c r="H1462" i="1"/>
  <c r="H1464" i="1"/>
  <c r="H1964" i="1"/>
  <c r="H2224" i="1"/>
  <c r="H2246" i="1"/>
  <c r="H945" i="1"/>
  <c r="H10" i="1"/>
  <c r="H12" i="1"/>
  <c r="H873" i="1"/>
  <c r="H874" i="1"/>
  <c r="H875" i="1"/>
  <c r="H876" i="1"/>
  <c r="H877" i="1"/>
  <c r="H878" i="1"/>
  <c r="H13" i="1"/>
  <c r="H14" i="1"/>
  <c r="H881" i="1"/>
  <c r="H27" i="1"/>
  <c r="H28" i="1"/>
  <c r="H39" i="1"/>
  <c r="H887" i="1"/>
  <c r="H41" i="1"/>
  <c r="H42" i="1"/>
  <c r="H48" i="1"/>
  <c r="H49" i="1"/>
  <c r="H50" i="1"/>
  <c r="H894" i="1"/>
  <c r="H60" i="1"/>
  <c r="H69" i="1"/>
  <c r="H80" i="1"/>
  <c r="H94" i="1"/>
  <c r="H899" i="1"/>
  <c r="H99" i="1"/>
  <c r="H901" i="1"/>
  <c r="H902" i="1"/>
  <c r="H102" i="1"/>
  <c r="H103" i="1"/>
  <c r="H104" i="1"/>
  <c r="H108" i="1"/>
  <c r="H109" i="1"/>
  <c r="H903" i="1"/>
  <c r="H915" i="1"/>
  <c r="H917" i="1"/>
  <c r="H918" i="1"/>
  <c r="H919" i="1"/>
  <c r="H124" i="1"/>
  <c r="H125" i="1"/>
  <c r="H73" i="1"/>
  <c r="H126" i="1"/>
  <c r="H127" i="1"/>
  <c r="H137" i="1"/>
  <c r="H138" i="1"/>
  <c r="H154" i="1"/>
  <c r="H928" i="1"/>
  <c r="H159" i="1"/>
  <c r="H160" i="1"/>
  <c r="H161" i="1"/>
  <c r="H165" i="1"/>
  <c r="H169" i="1"/>
  <c r="H170" i="1"/>
  <c r="H171" i="1"/>
  <c r="H182" i="1"/>
  <c r="H937" i="1"/>
  <c r="H938" i="1"/>
  <c r="H939" i="1"/>
  <c r="H940" i="1"/>
  <c r="H183" i="1"/>
  <c r="H184" i="1"/>
  <c r="H943" i="1"/>
  <c r="H185" i="1"/>
  <c r="H189" i="1"/>
  <c r="H190" i="1"/>
  <c r="H198" i="1"/>
  <c r="H199" i="1"/>
  <c r="H200" i="1"/>
  <c r="H201" i="1"/>
  <c r="H217" i="1"/>
  <c r="H218" i="1"/>
  <c r="H219" i="1"/>
  <c r="H220" i="1"/>
  <c r="H231" i="1"/>
  <c r="H232" i="1"/>
  <c r="H233" i="1"/>
  <c r="H237" i="1"/>
  <c r="H248" i="1"/>
  <c r="H255" i="1"/>
  <c r="H256" i="1"/>
  <c r="H257" i="1"/>
  <c r="H267" i="1"/>
  <c r="H268" i="1"/>
  <c r="H274" i="1"/>
  <c r="H276" i="1"/>
  <c r="H277" i="1"/>
  <c r="H287" i="1"/>
  <c r="H972" i="1"/>
  <c r="H973" i="1"/>
  <c r="H974" i="1"/>
  <c r="H975" i="1"/>
  <c r="H290" i="1"/>
  <c r="H977" i="1"/>
  <c r="H298" i="1"/>
  <c r="H308" i="1"/>
  <c r="H319" i="1"/>
  <c r="H981" i="1"/>
  <c r="H982" i="1"/>
  <c r="H983" i="1"/>
  <c r="H328" i="1"/>
  <c r="H332" i="1"/>
  <c r="H333" i="1"/>
  <c r="H988" i="1"/>
  <c r="H989" i="1"/>
  <c r="H990" i="1"/>
  <c r="H991" i="1"/>
  <c r="H992" i="1"/>
  <c r="H334" i="1"/>
  <c r="H336" i="1"/>
  <c r="H995" i="1"/>
  <c r="H996" i="1"/>
  <c r="H997" i="1"/>
  <c r="H337" i="1"/>
  <c r="H338" i="1"/>
  <c r="H339" i="1"/>
  <c r="H353" i="1"/>
  <c r="H359" i="1"/>
  <c r="H360" i="1"/>
  <c r="H362" i="1"/>
  <c r="H363" i="1"/>
  <c r="H480" i="1"/>
  <c r="H481" i="1"/>
  <c r="H496" i="1"/>
  <c r="H498" i="1"/>
  <c r="H504" i="1"/>
  <c r="H1011" i="1"/>
  <c r="H1012" i="1"/>
  <c r="H1013" i="1"/>
  <c r="H516" i="1"/>
  <c r="H522" i="1"/>
  <c r="H1016" i="1"/>
  <c r="H1017" i="1"/>
  <c r="H533" i="1"/>
  <c r="H535" i="1"/>
  <c r="H541" i="1"/>
  <c r="H575" i="1"/>
  <c r="H576" i="1"/>
  <c r="H577" i="1"/>
  <c r="H578" i="1"/>
  <c r="H584" i="1"/>
  <c r="H585" i="1"/>
  <c r="H619" i="1"/>
  <c r="H628" i="1"/>
  <c r="H667" i="1"/>
  <c r="H672" i="1"/>
  <c r="H673" i="1"/>
  <c r="H681" i="1"/>
  <c r="H682" i="1"/>
  <c r="H686" i="1"/>
  <c r="H687" i="1"/>
  <c r="H688" i="1"/>
  <c r="H689" i="1"/>
  <c r="H690" i="1"/>
  <c r="H696" i="1"/>
  <c r="H698" i="1"/>
  <c r="H699" i="1"/>
  <c r="H700" i="1"/>
  <c r="H701" i="1"/>
  <c r="H710" i="1"/>
  <c r="H716" i="1"/>
  <c r="H725" i="1"/>
  <c r="H727" i="1"/>
  <c r="H735" i="1"/>
  <c r="H737" i="1"/>
  <c r="H754" i="1"/>
  <c r="H755" i="1"/>
  <c r="H756" i="1"/>
  <c r="H762" i="1"/>
  <c r="H763" i="1"/>
  <c r="H785" i="1"/>
  <c r="H786" i="1"/>
  <c r="H788" i="1"/>
  <c r="H844" i="1"/>
  <c r="H1059" i="1"/>
  <c r="H849" i="1"/>
  <c r="H851" i="1"/>
  <c r="H852" i="1"/>
  <c r="H855" i="1"/>
  <c r="H856" i="1"/>
  <c r="H857" i="1"/>
  <c r="H858" i="1"/>
  <c r="H859" i="1"/>
  <c r="H879" i="1"/>
  <c r="H880" i="1"/>
  <c r="H925" i="1"/>
  <c r="H1072" i="1"/>
  <c r="H1073" i="1"/>
  <c r="H949" i="1"/>
  <c r="H955" i="1"/>
  <c r="H956" i="1"/>
  <c r="H1077" i="1"/>
  <c r="H957" i="1"/>
  <c r="H958" i="1"/>
  <c r="H959" i="1"/>
  <c r="H978" i="1"/>
  <c r="H1082" i="1"/>
  <c r="H980" i="1"/>
  <c r="H986" i="1"/>
  <c r="H993" i="1"/>
  <c r="H994" i="1"/>
  <c r="H1088" i="1"/>
  <c r="H1089" i="1"/>
  <c r="H1090" i="1"/>
  <c r="H1014" i="1"/>
  <c r="H1092" i="1"/>
  <c r="H1025" i="1"/>
  <c r="H1094" i="1"/>
  <c r="H1026" i="1"/>
  <c r="H1027" i="1"/>
  <c r="H1030" i="1"/>
  <c r="H1031" i="1"/>
  <c r="H1034" i="1"/>
  <c r="H1035" i="1"/>
  <c r="H1036" i="1"/>
  <c r="H904" i="1"/>
  <c r="H1042" i="1"/>
  <c r="H1104" i="1"/>
  <c r="H1105" i="1"/>
  <c r="H1106" i="1"/>
  <c r="H1043" i="1"/>
  <c r="H1046" i="1"/>
  <c r="H1051" i="1"/>
  <c r="H1053" i="1"/>
  <c r="H1054" i="1"/>
  <c r="H1055" i="1"/>
  <c r="H1056" i="1"/>
  <c r="H1062" i="1"/>
  <c r="H1064" i="1"/>
  <c r="H1065" i="1"/>
  <c r="H1078" i="1"/>
  <c r="H1080" i="1"/>
  <c r="H1081" i="1"/>
  <c r="H1083" i="1"/>
  <c r="H1086" i="1"/>
  <c r="H1115" i="1"/>
  <c r="H1116" i="1"/>
  <c r="H1117" i="1"/>
  <c r="H1118" i="1"/>
  <c r="H1119" i="1"/>
  <c r="H1140" i="1"/>
  <c r="H1151" i="1"/>
  <c r="H1180" i="1"/>
  <c r="H1135" i="1"/>
  <c r="H1181" i="1"/>
  <c r="H1182" i="1"/>
  <c r="H1186" i="1"/>
  <c r="H1139" i="1"/>
  <c r="H1190" i="1"/>
  <c r="H1141" i="1"/>
  <c r="H1142" i="1"/>
  <c r="H1143" i="1"/>
  <c r="H1204" i="1"/>
  <c r="H1145" i="1"/>
  <c r="H1146" i="1"/>
  <c r="H1147" i="1"/>
  <c r="H1148" i="1"/>
  <c r="H1149" i="1"/>
  <c r="H1206" i="1"/>
  <c r="H1207" i="1"/>
  <c r="H1209" i="1"/>
  <c r="H1264" i="1"/>
  <c r="H1265" i="1"/>
  <c r="H1266" i="1"/>
  <c r="H1156" i="1"/>
  <c r="H1157" i="1"/>
  <c r="H1158" i="1"/>
  <c r="H1159" i="1"/>
  <c r="H1160" i="1"/>
  <c r="H1161" i="1"/>
  <c r="H1162" i="1"/>
  <c r="H1163" i="1"/>
  <c r="H1164" i="1"/>
  <c r="H1165" i="1"/>
  <c r="H1166" i="1"/>
  <c r="H1267" i="1"/>
  <c r="H1275" i="1"/>
  <c r="H1277" i="1"/>
  <c r="H1278" i="1"/>
  <c r="H1171" i="1"/>
  <c r="H1172" i="1"/>
  <c r="H1173" i="1"/>
  <c r="H1279" i="1"/>
  <c r="H1303" i="1"/>
  <c r="H1305" i="1"/>
  <c r="H1306" i="1"/>
  <c r="H1307" i="1"/>
  <c r="H1308" i="1"/>
  <c r="H1320" i="1"/>
  <c r="H1187" i="1"/>
  <c r="H1188" i="1"/>
  <c r="H1189" i="1"/>
  <c r="H1346" i="1"/>
  <c r="H1191" i="1"/>
  <c r="H1192" i="1"/>
  <c r="H1193" i="1"/>
  <c r="H1349" i="1"/>
  <c r="H1360" i="1"/>
  <c r="H1361" i="1"/>
  <c r="H1362" i="1"/>
  <c r="H1363" i="1"/>
  <c r="H1366" i="1"/>
  <c r="H1380" i="1"/>
  <c r="H1381" i="1"/>
  <c r="H1387" i="1"/>
  <c r="H1203" i="1"/>
  <c r="H1388" i="1"/>
  <c r="H1389" i="1"/>
  <c r="H1399" i="1"/>
  <c r="H1400" i="1"/>
  <c r="H1435" i="1"/>
  <c r="H1436" i="1"/>
  <c r="H1442" i="1"/>
  <c r="H1447" i="1"/>
  <c r="H1450" i="1"/>
  <c r="H1451" i="1"/>
  <c r="H1452" i="1"/>
  <c r="H1457" i="1"/>
  <c r="H1458" i="1"/>
  <c r="H1461" i="1"/>
  <c r="H1463" i="1"/>
  <c r="H1469" i="1"/>
  <c r="H1470" i="1"/>
  <c r="H1471" i="1"/>
  <c r="H1472" i="1"/>
  <c r="H1223" i="1"/>
  <c r="H1234" i="1"/>
  <c r="H1235" i="1"/>
  <c r="H1486" i="1"/>
  <c r="H1487" i="1"/>
  <c r="H1488" i="1"/>
  <c r="H1489" i="1"/>
  <c r="H1496" i="1"/>
  <c r="H1497" i="1"/>
  <c r="H1531" i="1"/>
  <c r="H1540" i="1"/>
  <c r="H1541" i="1"/>
  <c r="H1584" i="1"/>
  <c r="H1585" i="1"/>
  <c r="H1611" i="1"/>
  <c r="H1617" i="1"/>
  <c r="H1619" i="1"/>
  <c r="H1620" i="1"/>
  <c r="H1638" i="1"/>
  <c r="H1639" i="1"/>
  <c r="H1643" i="1"/>
  <c r="H1650" i="1"/>
  <c r="H1651" i="1"/>
  <c r="H1652" i="1"/>
  <c r="H1653" i="1"/>
  <c r="H1258" i="1"/>
  <c r="H1259" i="1"/>
  <c r="H1661" i="1"/>
  <c r="H1663" i="1"/>
  <c r="H1664" i="1"/>
  <c r="H1673" i="1"/>
  <c r="H1678" i="1"/>
  <c r="H1679" i="1"/>
  <c r="H1680" i="1"/>
  <c r="H1689" i="1"/>
  <c r="H1690" i="1"/>
  <c r="H1691" i="1"/>
  <c r="H1694" i="1"/>
  <c r="H1698" i="1"/>
  <c r="H1699" i="1"/>
  <c r="H1700" i="1"/>
  <c r="H1701" i="1"/>
  <c r="H1702" i="1"/>
  <c r="H1716" i="1"/>
  <c r="H1717" i="1"/>
  <c r="H1282" i="1"/>
  <c r="H1718" i="1"/>
  <c r="H1289" i="1"/>
  <c r="H1719" i="1"/>
  <c r="H1733" i="1"/>
  <c r="H1292" i="1"/>
  <c r="H1294" i="1"/>
  <c r="H1734" i="1"/>
  <c r="H1296" i="1"/>
  <c r="H1297" i="1"/>
  <c r="H1751" i="1"/>
  <c r="H1753" i="1"/>
  <c r="H1763" i="1"/>
  <c r="H1765" i="1"/>
  <c r="H1775" i="1"/>
  <c r="H1776" i="1"/>
  <c r="H1777" i="1"/>
  <c r="H1778" i="1"/>
  <c r="H1815" i="1"/>
  <c r="H1816" i="1"/>
  <c r="H1905" i="1"/>
  <c r="H1927" i="1"/>
  <c r="H1928" i="1"/>
  <c r="H1936" i="1"/>
  <c r="H1942" i="1"/>
  <c r="H1313" i="1"/>
  <c r="H1314" i="1"/>
  <c r="H2016" i="1"/>
  <c r="H2039" i="1"/>
  <c r="H2056" i="1"/>
  <c r="H2057" i="1"/>
  <c r="H1319" i="1"/>
  <c r="H2064" i="1"/>
  <c r="H2065" i="1"/>
  <c r="H1322" i="1"/>
  <c r="H2071" i="1"/>
  <c r="H2072" i="1"/>
  <c r="H2080" i="1"/>
  <c r="H2091" i="1"/>
  <c r="H1327" i="1"/>
  <c r="H2099" i="1"/>
  <c r="H2100" i="1"/>
  <c r="H2101" i="1"/>
  <c r="H1333" i="1"/>
  <c r="H2102" i="1"/>
  <c r="H600" i="1"/>
  <c r="H2103" i="1"/>
  <c r="H2115" i="1"/>
  <c r="H2116" i="1"/>
  <c r="H2117" i="1"/>
  <c r="H1340" i="1"/>
  <c r="H2120" i="1"/>
  <c r="H2122" i="1"/>
  <c r="H2124" i="1"/>
  <c r="H1344" i="1"/>
  <c r="H1345" i="1"/>
  <c r="H2135" i="1"/>
  <c r="H2143" i="1"/>
  <c r="H1348" i="1"/>
  <c r="H2144" i="1"/>
  <c r="H1350" i="1"/>
  <c r="H1351" i="1"/>
  <c r="H2145" i="1"/>
  <c r="H2148" i="1"/>
  <c r="H2153" i="1"/>
  <c r="H2154" i="1"/>
  <c r="H2155" i="1"/>
  <c r="H2157" i="1"/>
  <c r="H2172" i="1"/>
  <c r="H2173" i="1"/>
  <c r="H2180" i="1"/>
  <c r="H1364" i="1"/>
  <c r="H2181" i="1"/>
  <c r="H2187" i="1"/>
  <c r="H2195" i="1"/>
  <c r="H2196" i="1"/>
  <c r="H2201" i="1"/>
  <c r="H2203" i="1"/>
  <c r="H2204" i="1"/>
  <c r="H2205" i="1"/>
  <c r="H2209" i="1"/>
  <c r="H2216" i="1"/>
  <c r="H2219" i="1"/>
  <c r="H2221" i="1"/>
  <c r="H2222" i="1"/>
  <c r="H2223" i="1"/>
  <c r="H2231" i="1"/>
  <c r="H2232" i="1"/>
  <c r="H2237" i="1"/>
  <c r="H2238" i="1"/>
  <c r="H2239" i="1"/>
  <c r="H2257" i="1"/>
  <c r="H2263" i="1"/>
  <c r="H2264" i="1"/>
  <c r="H2273" i="1"/>
  <c r="H2274" i="1"/>
  <c r="H2275" i="1"/>
  <c r="H2280" i="1"/>
  <c r="H2281" i="1"/>
  <c r="H2282" i="1"/>
  <c r="H2283" i="1"/>
  <c r="H2284" i="1"/>
  <c r="H348" i="1"/>
  <c r="H1110" i="1"/>
  <c r="H1312" i="1"/>
  <c r="H1356" i="1"/>
  <c r="H1723" i="1"/>
  <c r="H1091" i="1"/>
  <c r="H1407" i="1"/>
  <c r="H1408" i="1"/>
  <c r="H1409" i="1"/>
  <c r="H1410" i="1"/>
  <c r="H1411" i="1"/>
  <c r="H1412" i="1"/>
  <c r="H1413" i="1"/>
  <c r="H1414" i="1"/>
  <c r="H1114" i="1"/>
  <c r="H1120" i="1"/>
  <c r="H1298" i="1"/>
  <c r="H1418" i="1"/>
  <c r="H1419" i="1"/>
  <c r="H1299" i="1"/>
  <c r="H1300" i="1"/>
  <c r="H1301" i="1"/>
  <c r="H1302" i="1"/>
  <c r="H1309" i="1"/>
  <c r="H1425" i="1"/>
  <c r="H1426" i="1"/>
  <c r="H1483" i="1"/>
  <c r="H1484" i="1"/>
  <c r="H1430" i="1"/>
  <c r="H1431" i="1"/>
  <c r="H1432" i="1"/>
  <c r="H1433" i="1"/>
  <c r="H1434" i="1"/>
  <c r="H1490" i="1"/>
  <c r="H1645" i="1"/>
  <c r="H1437" i="1"/>
  <c r="H1438" i="1"/>
  <c r="H1439" i="1"/>
  <c r="H1648" i="1"/>
  <c r="H1649" i="1"/>
  <c r="H1924" i="1"/>
  <c r="H9" i="1"/>
  <c r="H15" i="1"/>
  <c r="H17" i="1"/>
  <c r="H19" i="1"/>
  <c r="H21" i="1"/>
  <c r="H26" i="1"/>
  <c r="H29" i="1"/>
  <c r="H36" i="1"/>
  <c r="H37" i="1"/>
  <c r="H38" i="1"/>
  <c r="H44" i="1"/>
  <c r="H46" i="1"/>
  <c r="H52" i="1"/>
  <c r="H1460" i="1"/>
  <c r="H78" i="1"/>
  <c r="H100" i="1"/>
  <c r="H101" i="1"/>
  <c r="H105" i="1"/>
  <c r="H106" i="1"/>
  <c r="H114" i="1"/>
  <c r="H117" i="1"/>
  <c r="H120" i="1"/>
  <c r="H121" i="1"/>
  <c r="H122" i="1"/>
  <c r="H123" i="1"/>
  <c r="H128" i="1"/>
  <c r="H131" i="1"/>
  <c r="H132" i="1"/>
  <c r="H133" i="1"/>
  <c r="H139" i="1"/>
  <c r="H140" i="1"/>
  <c r="H141" i="1"/>
  <c r="H142" i="1"/>
  <c r="H144" i="1"/>
  <c r="H146" i="1"/>
  <c r="H150" i="1"/>
  <c r="H151" i="1"/>
  <c r="H152" i="1"/>
  <c r="H163" i="1"/>
  <c r="H1491" i="1"/>
  <c r="H167" i="1"/>
  <c r="H180" i="1"/>
  <c r="H181" i="1"/>
  <c r="H186" i="1"/>
  <c r="H187" i="1"/>
  <c r="H188" i="1"/>
  <c r="H191" i="1"/>
  <c r="H202" i="1"/>
  <c r="H228" i="1"/>
  <c r="H913" i="1"/>
  <c r="H1505" i="1"/>
  <c r="H229" i="1"/>
  <c r="H241" i="1"/>
  <c r="H262" i="1"/>
  <c r="H272" i="1"/>
  <c r="H278" i="1"/>
  <c r="H285" i="1"/>
  <c r="H286" i="1"/>
  <c r="H291" i="1"/>
  <c r="H303" i="1"/>
  <c r="H304" i="1"/>
  <c r="H305" i="1"/>
  <c r="H322" i="1"/>
  <c r="H330" i="1"/>
  <c r="H1519" i="1"/>
  <c r="H331" i="1"/>
  <c r="H335" i="1"/>
  <c r="H1522" i="1"/>
  <c r="H1523" i="1"/>
  <c r="H1524" i="1"/>
  <c r="H1525" i="1"/>
  <c r="H340" i="1"/>
  <c r="H1527" i="1"/>
  <c r="H1528" i="1"/>
  <c r="H1529" i="1"/>
  <c r="H1530" i="1"/>
  <c r="H352" i="1"/>
  <c r="H479" i="1"/>
  <c r="H1533" i="1"/>
  <c r="H485" i="1"/>
  <c r="H1536" i="1"/>
  <c r="H1537" i="1"/>
  <c r="H1538" i="1"/>
  <c r="H1539" i="1"/>
  <c r="H494" i="1"/>
  <c r="H495" i="1"/>
  <c r="H1542" i="1"/>
  <c r="H1543" i="1"/>
  <c r="H502" i="1"/>
  <c r="H513" i="1"/>
  <c r="H514" i="1"/>
  <c r="H520" i="1"/>
  <c r="H531" i="1"/>
  <c r="H532" i="1"/>
  <c r="H539" i="1"/>
  <c r="H560" i="1"/>
  <c r="H561" i="1"/>
  <c r="H562" i="1"/>
  <c r="H1562" i="1"/>
  <c r="H564" i="1"/>
  <c r="H567" i="1"/>
  <c r="H570" i="1"/>
  <c r="H574" i="1"/>
  <c r="H579" i="1"/>
  <c r="H593" i="1"/>
  <c r="H1569" i="1"/>
  <c r="H597" i="1"/>
  <c r="H1574" i="1"/>
  <c r="H598" i="1"/>
  <c r="H1576" i="1"/>
  <c r="H605" i="1"/>
  <c r="H614" i="1"/>
  <c r="H1579" i="1"/>
  <c r="H1580" i="1"/>
  <c r="H1581" i="1"/>
  <c r="H1582" i="1"/>
  <c r="H1583" i="1"/>
  <c r="H615" i="1"/>
  <c r="H618" i="1"/>
  <c r="H627" i="1"/>
  <c r="H630" i="1"/>
  <c r="H669" i="1"/>
  <c r="H670" i="1"/>
  <c r="H671" i="1"/>
  <c r="H674" i="1"/>
  <c r="H675" i="1"/>
  <c r="H676" i="1"/>
  <c r="H685" i="1"/>
  <c r="H692" i="1"/>
  <c r="H693" i="1"/>
  <c r="H694" i="1"/>
  <c r="H695" i="1"/>
  <c r="H702" i="1"/>
  <c r="H708" i="1"/>
  <c r="H712" i="1"/>
  <c r="H713" i="1"/>
  <c r="H714" i="1"/>
  <c r="H715" i="1"/>
  <c r="H719" i="1"/>
  <c r="H720" i="1"/>
  <c r="H722" i="1"/>
  <c r="H723" i="1"/>
  <c r="H730" i="1"/>
  <c r="H732" i="1"/>
  <c r="H733" i="1"/>
  <c r="H1612" i="1"/>
  <c r="H734" i="1"/>
  <c r="H1614" i="1"/>
  <c r="H753" i="1"/>
  <c r="H758" i="1"/>
  <c r="H1618" i="1"/>
  <c r="H764" i="1"/>
  <c r="H780" i="1"/>
  <c r="H782" i="1"/>
  <c r="H783" i="1"/>
  <c r="H784" i="1"/>
  <c r="H841" i="1"/>
  <c r="H848" i="1"/>
  <c r="H854" i="1"/>
  <c r="H860" i="1"/>
  <c r="H862" i="1"/>
  <c r="H863" i="1"/>
  <c r="H864" i="1"/>
  <c r="H865" i="1"/>
  <c r="H866" i="1"/>
  <c r="H867" i="1"/>
  <c r="H886" i="1"/>
  <c r="H1641" i="1"/>
  <c r="H1642" i="1"/>
  <c r="H888" i="1"/>
  <c r="H891" i="1"/>
  <c r="H892" i="1"/>
  <c r="H895" i="1"/>
  <c r="H896" i="1"/>
  <c r="H897" i="1"/>
  <c r="H898" i="1"/>
  <c r="H941" i="1"/>
  <c r="H942" i="1"/>
  <c r="H951" i="1"/>
  <c r="H952" i="1"/>
  <c r="H953" i="1"/>
  <c r="H954" i="1"/>
  <c r="H1660" i="1"/>
  <c r="H960" i="1"/>
  <c r="H984" i="1"/>
  <c r="H998" i="1"/>
  <c r="H1020" i="1"/>
  <c r="H1021" i="1"/>
  <c r="H1022" i="1"/>
  <c r="H1023" i="1"/>
  <c r="H1024" i="1"/>
  <c r="H1028" i="1"/>
  <c r="H1033" i="1"/>
  <c r="H1672" i="1"/>
  <c r="H1037" i="1"/>
  <c r="H1674" i="1"/>
  <c r="H1675" i="1"/>
  <c r="H1038" i="1"/>
  <c r="H1039" i="1"/>
  <c r="H1040" i="1"/>
  <c r="H1041" i="1"/>
  <c r="H1044" i="1"/>
  <c r="H1047" i="1"/>
  <c r="H1048" i="1"/>
  <c r="H1049" i="1"/>
  <c r="H1050" i="1"/>
  <c r="H1057" i="1"/>
  <c r="H1060" i="1"/>
  <c r="H1061" i="1"/>
  <c r="H1067" i="1"/>
  <c r="H1071" i="1"/>
  <c r="H1075" i="1"/>
  <c r="H1076" i="1"/>
  <c r="H1107" i="1"/>
  <c r="H1137" i="1"/>
  <c r="H1138" i="1"/>
  <c r="H1696" i="1"/>
  <c r="H1144" i="1"/>
  <c r="H1154" i="1"/>
  <c r="H1167" i="1"/>
  <c r="H1168" i="1"/>
  <c r="H1169" i="1"/>
  <c r="H1170" i="1"/>
  <c r="H1194" i="1"/>
  <c r="H1196" i="1"/>
  <c r="H1198" i="1"/>
  <c r="H1199" i="1"/>
  <c r="H1200" i="1"/>
  <c r="H1201" i="1"/>
  <c r="H1202" i="1"/>
  <c r="H1262" i="1"/>
  <c r="H1263" i="1"/>
  <c r="H1268" i="1"/>
  <c r="H1270" i="1"/>
  <c r="H1273" i="1"/>
  <c r="H1274" i="1"/>
  <c r="H1722" i="1"/>
  <c r="H1315" i="1"/>
  <c r="H1316" i="1"/>
  <c r="H1334" i="1"/>
  <c r="H1726" i="1"/>
  <c r="H1336" i="1"/>
  <c r="H1337" i="1"/>
  <c r="H1729" i="1"/>
  <c r="H1730" i="1"/>
  <c r="H1731" i="1"/>
  <c r="H1732" i="1"/>
  <c r="H1338" i="1"/>
  <c r="H1341" i="1"/>
  <c r="H1735" i="1"/>
  <c r="H1736" i="1"/>
  <c r="H1737" i="1"/>
  <c r="H1738" i="1"/>
  <c r="H1739" i="1"/>
  <c r="H1740" i="1"/>
  <c r="H1342" i="1"/>
  <c r="H1742" i="1"/>
  <c r="H1343" i="1"/>
  <c r="H1347" i="1"/>
  <c r="H1359" i="1"/>
  <c r="H1365" i="1"/>
  <c r="H1375" i="1"/>
  <c r="H1376" i="1"/>
  <c r="H1377" i="1"/>
  <c r="H1378" i="1"/>
  <c r="H1379" i="1"/>
  <c r="H1382" i="1"/>
  <c r="H1384" i="1"/>
  <c r="H1393" i="1"/>
  <c r="H1394" i="1"/>
  <c r="H1398" i="1"/>
  <c r="H1429" i="1"/>
  <c r="H1449" i="1"/>
  <c r="H1453" i="1"/>
  <c r="H1466" i="1"/>
  <c r="H1467" i="1"/>
  <c r="H1468" i="1"/>
  <c r="H1473" i="1"/>
  <c r="H1493" i="1"/>
  <c r="H1494" i="1"/>
  <c r="H1495" i="1"/>
  <c r="H1498" i="1"/>
  <c r="H1520" i="1"/>
  <c r="H1532" i="1"/>
  <c r="H1535" i="1"/>
  <c r="H1613" i="1"/>
  <c r="H1615" i="1"/>
  <c r="H1621" i="1"/>
  <c r="H1655" i="1"/>
  <c r="H1656" i="1"/>
  <c r="H1657" i="1"/>
  <c r="H1658" i="1"/>
  <c r="H1659" i="1"/>
  <c r="H1669" i="1"/>
  <c r="H1670" i="1"/>
  <c r="H1671" i="1"/>
  <c r="H1676" i="1"/>
  <c r="H1677" i="1"/>
  <c r="H1681" i="1"/>
  <c r="H1682" i="1"/>
  <c r="H1684" i="1"/>
  <c r="H1685" i="1"/>
  <c r="H1686" i="1"/>
  <c r="H1687" i="1"/>
  <c r="H1688" i="1"/>
  <c r="H1692" i="1"/>
  <c r="H1697" i="1"/>
  <c r="H1703" i="1"/>
  <c r="H1707" i="1"/>
  <c r="H1711" i="1"/>
  <c r="H1713" i="1"/>
  <c r="H1714" i="1"/>
  <c r="H1728" i="1"/>
  <c r="H1741" i="1"/>
  <c r="H1750" i="1"/>
  <c r="H1757" i="1"/>
  <c r="H1762" i="1"/>
  <c r="H1769" i="1"/>
  <c r="H1770" i="1"/>
  <c r="H1771" i="1"/>
  <c r="H1772" i="1"/>
  <c r="H1773" i="1"/>
  <c r="H1774" i="1"/>
  <c r="H1779" i="1"/>
  <c r="H1899" i="1"/>
  <c r="H1813" i="1"/>
  <c r="H1814" i="1"/>
  <c r="H1900" i="1"/>
  <c r="H1901" i="1"/>
  <c r="H1902" i="1"/>
  <c r="H1903" i="1"/>
  <c r="H1904" i="1"/>
  <c r="H1922" i="1"/>
  <c r="H1926" i="1"/>
  <c r="H1932" i="1"/>
  <c r="H1933" i="1"/>
  <c r="H1945" i="1"/>
  <c r="H1947" i="1"/>
  <c r="H1958" i="1"/>
  <c r="H2012" i="1"/>
  <c r="H2030" i="1"/>
  <c r="H2032" i="1"/>
  <c r="H2036" i="1"/>
  <c r="H2037" i="1"/>
  <c r="H2038" i="1"/>
  <c r="H2062" i="1"/>
  <c r="H2063" i="1"/>
  <c r="H2066" i="1"/>
  <c r="H2067" i="1"/>
  <c r="H2068" i="1"/>
  <c r="H2069" i="1"/>
  <c r="H2070" i="1"/>
  <c r="H2074" i="1"/>
  <c r="H2079" i="1"/>
  <c r="H2085" i="1"/>
  <c r="H2086" i="1"/>
  <c r="H2087" i="1"/>
  <c r="H2088" i="1"/>
  <c r="H2089" i="1"/>
  <c r="H2094" i="1"/>
  <c r="H2095" i="1"/>
  <c r="H2096" i="1"/>
  <c r="H2097" i="1"/>
  <c r="H2098" i="1"/>
  <c r="H2104" i="1"/>
  <c r="H2110" i="1"/>
  <c r="H2111" i="1"/>
  <c r="H2112" i="1"/>
  <c r="H2113" i="1"/>
  <c r="H2114" i="1"/>
  <c r="H2118" i="1"/>
  <c r="H2121" i="1"/>
  <c r="H2132" i="1"/>
  <c r="H2138" i="1"/>
  <c r="H2139" i="1"/>
  <c r="H2140" i="1"/>
  <c r="H2141" i="1"/>
  <c r="H2142" i="1"/>
  <c r="H2146" i="1"/>
  <c r="H2171" i="1"/>
  <c r="H2177" i="1"/>
  <c r="H2178" i="1"/>
  <c r="H2179" i="1"/>
  <c r="H2190" i="1"/>
  <c r="H2192" i="1"/>
  <c r="H2193" i="1"/>
  <c r="H2217" i="1"/>
  <c r="H2218" i="1"/>
  <c r="H2225" i="1"/>
  <c r="H2230" i="1"/>
  <c r="H2235" i="1"/>
  <c r="H2236" i="1"/>
  <c r="H2241" i="1"/>
  <c r="H2242" i="1"/>
  <c r="H2243" i="1"/>
  <c r="H2251" i="1"/>
  <c r="H2256" i="1"/>
  <c r="H2261" i="1"/>
  <c r="H2262" i="1"/>
  <c r="H2265" i="1"/>
  <c r="H2278" i="1"/>
  <c r="H2279" i="1"/>
  <c r="H65" i="1"/>
  <c r="H111" i="1"/>
  <c r="H112" i="1"/>
  <c r="H113" i="1"/>
  <c r="H149" i="1"/>
  <c r="H223" i="1"/>
  <c r="H312" i="1"/>
  <c r="H313" i="1"/>
  <c r="H581" i="1"/>
  <c r="H582" i="1"/>
  <c r="H583" i="1"/>
  <c r="H620" i="1"/>
  <c r="H621" i="1"/>
  <c r="H623" i="1"/>
  <c r="H624" i="1"/>
  <c r="H625" i="1"/>
  <c r="H626" i="1"/>
  <c r="H1907" i="1"/>
  <c r="H1908" i="1"/>
  <c r="H1909" i="1"/>
  <c r="H1910" i="1"/>
  <c r="H1911" i="1"/>
  <c r="H1915" i="1"/>
  <c r="H1916" i="1"/>
  <c r="H1917" i="1"/>
  <c r="H1918" i="1"/>
  <c r="H1919" i="1"/>
  <c r="H1920" i="1"/>
  <c r="H1921" i="1"/>
  <c r="H631" i="1"/>
  <c r="H703" i="1"/>
  <c r="H882" i="1"/>
  <c r="H1129" i="1"/>
  <c r="H1130" i="1"/>
  <c r="H1131" i="1"/>
  <c r="H1205" i="1"/>
  <c r="H1929" i="1"/>
  <c r="H1930" i="1"/>
  <c r="H1931" i="1"/>
  <c r="H1331" i="1"/>
  <c r="H1332" i="1"/>
  <c r="H1934" i="1"/>
  <c r="H1935" i="1"/>
  <c r="H1475" i="1"/>
  <c r="H1937" i="1"/>
  <c r="H1938" i="1"/>
  <c r="H1939" i="1"/>
  <c r="H1940" i="1"/>
  <c r="H1941" i="1"/>
  <c r="H2054" i="1"/>
  <c r="H1943" i="1"/>
  <c r="H1944" i="1"/>
  <c r="H2055" i="1"/>
  <c r="H1946" i="1"/>
  <c r="H2060" i="1"/>
  <c r="H1948" i="1"/>
  <c r="H2150" i="1"/>
  <c r="H1197" i="1"/>
  <c r="H1951" i="1"/>
  <c r="H1952" i="1"/>
  <c r="H1953" i="1"/>
  <c r="H16" i="1"/>
  <c r="H1955" i="1"/>
  <c r="H1956" i="1"/>
  <c r="H1957" i="1"/>
  <c r="H55" i="1"/>
  <c r="H56" i="1"/>
  <c r="H61" i="1"/>
  <c r="H1962" i="1"/>
  <c r="H1963" i="1"/>
  <c r="H62" i="1"/>
  <c r="H66" i="1"/>
  <c r="H71" i="1"/>
  <c r="H129" i="1"/>
  <c r="H1969" i="1"/>
  <c r="H1970" i="1"/>
  <c r="H1971" i="1"/>
  <c r="H130" i="1"/>
  <c r="H1973" i="1"/>
  <c r="H1974" i="1"/>
  <c r="H1975" i="1"/>
  <c r="H1976" i="1"/>
  <c r="H1977" i="1"/>
  <c r="H1978" i="1"/>
  <c r="H1979" i="1"/>
  <c r="H179" i="1"/>
  <c r="H1981" i="1"/>
  <c r="H270" i="1"/>
  <c r="H1983" i="1"/>
  <c r="H1984" i="1"/>
  <c r="H1985" i="1"/>
  <c r="H279" i="1"/>
  <c r="H280" i="1"/>
  <c r="H292" i="1"/>
  <c r="H300" i="1"/>
  <c r="H307" i="1"/>
  <c r="H342" i="1"/>
  <c r="H1993" i="1"/>
  <c r="H1994" i="1"/>
  <c r="H1995" i="1"/>
  <c r="H1996" i="1"/>
  <c r="H1997" i="1"/>
  <c r="H1998" i="1"/>
  <c r="H1999" i="1"/>
  <c r="H2000" i="1"/>
  <c r="H2001" i="1"/>
  <c r="H2002" i="1"/>
  <c r="H2003" i="1"/>
  <c r="H2004" i="1"/>
  <c r="H2005" i="1"/>
  <c r="H2006" i="1"/>
  <c r="H2007" i="1"/>
  <c r="H2008" i="1"/>
  <c r="H2009" i="1"/>
  <c r="H503" i="1"/>
  <c r="H505" i="1"/>
  <c r="H506" i="1"/>
  <c r="H2013" i="1"/>
  <c r="H507" i="1"/>
  <c r="H2015" i="1"/>
  <c r="H521" i="1"/>
  <c r="H523" i="1"/>
  <c r="H2018" i="1"/>
  <c r="H524" i="1"/>
  <c r="H525" i="1"/>
  <c r="H2021" i="1"/>
  <c r="H2022" i="1"/>
  <c r="H2023" i="1"/>
  <c r="H540" i="1"/>
  <c r="H2025" i="1"/>
  <c r="H2026" i="1"/>
  <c r="H2027" i="1"/>
  <c r="H2028" i="1"/>
  <c r="H2029" i="1"/>
  <c r="H542" i="1"/>
  <c r="H543" i="1"/>
  <c r="H544" i="1"/>
  <c r="H580" i="1"/>
  <c r="H590" i="1"/>
  <c r="H2035" i="1"/>
  <c r="H632" i="1"/>
  <c r="H657" i="1"/>
  <c r="H683" i="1"/>
  <c r="H691" i="1"/>
  <c r="H757" i="1"/>
  <c r="H846" i="1"/>
  <c r="H853" i="1"/>
  <c r="H861" i="1"/>
  <c r="H868" i="1"/>
  <c r="H869" i="1"/>
  <c r="H872" i="1"/>
  <c r="H985" i="1"/>
  <c r="H1015" i="1"/>
  <c r="H1058" i="1"/>
  <c r="H2050" i="1"/>
  <c r="H2051" i="1"/>
  <c r="H2052" i="1"/>
  <c r="H1068" i="1"/>
  <c r="H1074" i="1"/>
  <c r="H1084" i="1"/>
  <c r="H1085" i="1"/>
  <c r="H1101" i="1"/>
  <c r="H1121" i="1"/>
  <c r="H1155" i="1"/>
  <c r="H1284" i="1"/>
  <c r="H1291" i="1"/>
  <c r="H1295" i="1"/>
  <c r="H1310" i="1"/>
  <c r="H1311" i="1"/>
  <c r="H1321" i="1"/>
  <c r="H1339" i="1"/>
  <c r="H1352" i="1"/>
  <c r="H1428" i="1"/>
  <c r="H1448" i="1"/>
  <c r="H1476" i="1"/>
  <c r="H1501" i="1"/>
  <c r="H1521" i="1"/>
  <c r="H1586" i="1"/>
  <c r="H1683" i="1"/>
  <c r="H2075" i="1"/>
  <c r="H2076" i="1"/>
  <c r="H2077" i="1"/>
  <c r="H2078" i="1"/>
  <c r="H1704" i="1"/>
  <c r="H1720" i="1"/>
  <c r="H2081" i="1"/>
  <c r="H1906" i="1"/>
  <c r="H1965" i="1"/>
  <c r="H2084" i="1"/>
  <c r="H1967" i="1"/>
  <c r="H2234" i="1"/>
  <c r="H2276" i="1"/>
  <c r="H2277" i="1"/>
  <c r="H2285" i="1"/>
  <c r="H2090" i="1"/>
  <c r="H2286" i="1"/>
  <c r="H2092" i="1"/>
  <c r="H2093" i="1"/>
  <c r="H2289" i="1"/>
  <c r="H365" i="1"/>
  <c r="H486" i="1"/>
  <c r="H487" i="1"/>
  <c r="H488" i="1"/>
  <c r="H744" i="1"/>
  <c r="H797" i="1"/>
  <c r="H999" i="1"/>
  <c r="H1000" i="1"/>
  <c r="H1029" i="1"/>
  <c r="H1045" i="1"/>
  <c r="H1132" i="1"/>
  <c r="H1134" i="1"/>
  <c r="H1211" i="1"/>
  <c r="H1212" i="1"/>
  <c r="H1213" i="1"/>
  <c r="H1214" i="1"/>
  <c r="H1215" i="1"/>
  <c r="H1217" i="1"/>
  <c r="H1218" i="1"/>
  <c r="H1219" i="1"/>
  <c r="H1220" i="1"/>
  <c r="H1221" i="1"/>
  <c r="H1222" i="1"/>
  <c r="H1280" i="1"/>
  <c r="H1454" i="1"/>
  <c r="H1518" i="1"/>
  <c r="H1587" i="1"/>
  <c r="H1588" i="1"/>
  <c r="H2123" i="1"/>
  <c r="H1589" i="1"/>
  <c r="H2125" i="1"/>
  <c r="H2126" i="1"/>
  <c r="H2127" i="1"/>
  <c r="H2128" i="1"/>
  <c r="H1590" i="1"/>
  <c r="H1591" i="1"/>
  <c r="H1592" i="1"/>
  <c r="H1593" i="1"/>
  <c r="H1594" i="1"/>
  <c r="H1597" i="1"/>
  <c r="H1610" i="1"/>
  <c r="H1693" i="1"/>
  <c r="H1721" i="1"/>
  <c r="H1949" i="1"/>
  <c r="H1959" i="1"/>
  <c r="H1961" i="1"/>
  <c r="H2049" i="1"/>
  <c r="H2061" i="1"/>
  <c r="H2073" i="1"/>
  <c r="H2105" i="1"/>
  <c r="H2106" i="1"/>
  <c r="H2107" i="1"/>
  <c r="H2108" i="1"/>
  <c r="H2109" i="1"/>
  <c r="H2149" i="1"/>
  <c r="H2119" i="1"/>
  <c r="H2147" i="1"/>
  <c r="H2156" i="1"/>
  <c r="H20" i="1"/>
  <c r="H22" i="1"/>
  <c r="H45" i="1"/>
  <c r="H72" i="1"/>
  <c r="H74" i="1"/>
  <c r="H2158" i="1"/>
  <c r="H2159" i="1"/>
  <c r="H75" i="1"/>
  <c r="H79" i="1"/>
  <c r="H91" i="1"/>
  <c r="H145" i="1"/>
  <c r="H192" i="1"/>
  <c r="H2165" i="1"/>
  <c r="H2166" i="1"/>
  <c r="H2167" i="1"/>
  <c r="H2168" i="1"/>
  <c r="H2169" i="1"/>
  <c r="H2170" i="1"/>
  <c r="H193" i="1"/>
  <c r="H194" i="1"/>
  <c r="H195" i="1"/>
  <c r="H2174" i="1"/>
  <c r="H196" i="1"/>
  <c r="H288" i="1"/>
  <c r="H301" i="1"/>
  <c r="H347" i="1"/>
  <c r="H497" i="1"/>
  <c r="H515" i="1"/>
  <c r="H2182" i="1"/>
  <c r="H2183" i="1"/>
  <c r="H2184" i="1"/>
  <c r="H534" i="1"/>
  <c r="H556" i="1"/>
  <c r="H622" i="1"/>
  <c r="H684" i="1"/>
  <c r="H736" i="1"/>
  <c r="H740" i="1"/>
  <c r="H747" i="1"/>
  <c r="H750" i="1"/>
  <c r="H787" i="1"/>
  <c r="H2194" i="1"/>
  <c r="H789" i="1"/>
  <c r="H850" i="1"/>
  <c r="H2197" i="1"/>
  <c r="H2198" i="1"/>
  <c r="H2199" i="1"/>
  <c r="H870" i="1"/>
  <c r="H910" i="1"/>
  <c r="H2202" i="1"/>
  <c r="H944" i="1"/>
  <c r="H962" i="1"/>
  <c r="H979" i="1"/>
  <c r="H1002" i="1"/>
  <c r="H1018" i="1"/>
  <c r="H2208" i="1"/>
  <c r="H1079" i="1"/>
  <c r="H2210" i="1"/>
  <c r="H2211" i="1"/>
  <c r="H2212" i="1"/>
  <c r="H1093" i="1"/>
  <c r="H1095" i="1"/>
  <c r="H1096" i="1"/>
  <c r="H1097" i="1"/>
  <c r="H1098" i="1"/>
  <c r="H1099" i="1"/>
  <c r="H2220" i="1"/>
  <c r="H1100" i="1"/>
  <c r="H1103" i="1"/>
  <c r="H1108" i="1"/>
  <c r="H1109" i="1"/>
  <c r="H1150" i="1"/>
  <c r="H2226" i="1"/>
  <c r="H2227" i="1"/>
  <c r="H2228" i="1"/>
  <c r="H2229" i="1"/>
  <c r="H1208" i="1"/>
  <c r="H1210" i="1"/>
  <c r="H1216" i="1"/>
  <c r="H1276" i="1"/>
  <c r="H1290" i="1"/>
  <c r="H1304" i="1"/>
  <c r="H1317" i="1"/>
  <c r="H1318" i="1"/>
  <c r="H1323" i="1"/>
  <c r="H1324" i="1"/>
  <c r="H2240" i="1"/>
  <c r="H1325" i="1"/>
  <c r="H1326" i="1"/>
  <c r="H1358" i="1"/>
  <c r="H1477" i="1"/>
  <c r="H1478" i="1"/>
  <c r="H1596" i="1"/>
  <c r="H1715" i="1"/>
  <c r="H1950" i="1"/>
  <c r="H2249" i="1"/>
  <c r="H2083" i="1"/>
  <c r="H2137" i="1"/>
  <c r="H2252" i="1"/>
  <c r="H2253" i="1"/>
  <c r="H2254" i="1"/>
  <c r="H2255" i="1"/>
  <c r="H2151" i="1"/>
  <c r="H2214" i="1"/>
  <c r="H2258" i="1"/>
  <c r="H2250" i="1"/>
  <c r="H2272" i="1"/>
  <c r="H2287" i="1"/>
  <c r="H2290" i="1"/>
  <c r="H11" i="1"/>
  <c r="H32" i="1"/>
  <c r="H2266" i="1"/>
  <c r="H53" i="1"/>
  <c r="H2268" i="1"/>
  <c r="H2269" i="1"/>
  <c r="H2270" i="1"/>
  <c r="H77" i="1"/>
  <c r="H83" i="1"/>
  <c r="H84" i="1"/>
  <c r="H226" i="1"/>
  <c r="H264" i="1"/>
  <c r="H558" i="1"/>
  <c r="H766" i="1"/>
  <c r="H946" i="1"/>
  <c r="H948" i="1"/>
  <c r="H1052" i="1"/>
  <c r="H1063" i="1"/>
  <c r="H1069" i="1"/>
  <c r="H1441" i="1"/>
  <c r="H1456" i="1"/>
  <c r="H1459" i="1"/>
  <c r="H1492" i="1"/>
  <c r="H2215" i="1"/>
  <c r="H2267" i="1"/>
  <c r="H2292" i="1"/>
  <c r="H8" i="4"/>
</calcChain>
</file>

<file path=xl/sharedStrings.xml><?xml version="1.0" encoding="utf-8"?>
<sst xmlns="http://schemas.openxmlformats.org/spreadsheetml/2006/main" count="41804" uniqueCount="1864">
  <si>
    <t>Search, filter or sort records</t>
  </si>
  <si>
    <t>At the top of each column select the down arrow to search, filter or sort the records:</t>
  </si>
  <si>
    <t>To remove the filter or search results select 'Clear Filter From ....'</t>
  </si>
  <si>
    <t>Term</t>
  </si>
  <si>
    <t>Definition</t>
  </si>
  <si>
    <t>Approval/assessment status</t>
  </si>
  <si>
    <t>Approved</t>
  </si>
  <si>
    <t>The active substance is approved for use in biocidal products of the listed product types under GB BPR  (including active substances on the GB Simplified Active Substance List).</t>
  </si>
  <si>
    <t>Approved - under renewal</t>
  </si>
  <si>
    <t>The active substance is approved for use in biocidal products of the listed product types and is currently undergoing assessment for renewal of the approval under GB BPR.</t>
  </si>
  <si>
    <t>Approved - early review initiated</t>
  </si>
  <si>
    <t>The active substance is approved for use in biocidal products of the listed product types under GB BPR but an early review of the approval has been initiated due to concerns that the conditions for approval are no longer met and/or concerns relating to its use in biocidal products and treated articles. Following the review, the approval may be amended or cancelled in GB.</t>
  </si>
  <si>
    <t>Not approved</t>
  </si>
  <si>
    <t>The active substance is not approved for use in biocidal products of the listed product types in GB following a non-approval decision. Phase out periods may apply in GB.</t>
  </si>
  <si>
    <t>Expired</t>
  </si>
  <si>
    <t>The active substance approval has expired for the listed product types and no application for renewal has been submitted under GB BPR. This active substance cannot be used in biocidal products in GB.</t>
  </si>
  <si>
    <t>Under review</t>
  </si>
  <si>
    <t>The active substance is currently under review for the listed product types by HSE as part of the GB Review Programme and may be used in biocidal products in GB before its approval date.</t>
  </si>
  <si>
    <t>Under assessment</t>
  </si>
  <si>
    <t>The active substance is currently under assessment for the listed product types by HSE under GB BPR, but not as part of the GB Review Programme. This active substance may be able to be used in biocidal products in GB before its approval date depending on the regulatory process.</t>
  </si>
  <si>
    <t>Application withdrawn</t>
  </si>
  <si>
    <t xml:space="preserve">Application for a new active substance for the listed product types was withdrawn by the applicant under GB BPR. This active substance cannot be used in biocidal products in GB. </t>
  </si>
  <si>
    <t>Open invitation</t>
  </si>
  <si>
    <t>An invitation is open for companies to notify support for the active substance for the listed product types under the GB Review Programme following participant withdrawal or redefinition. This active substance may be able to continue to be used in biocidal products in GB but GB Article 95 does not currently apply.</t>
  </si>
  <si>
    <t>Notified</t>
  </si>
  <si>
    <t>The active substance has been successfully notified for support for the listed product types in the GB Review Programme, usually following participant withdrawal or redefinition. This active substance can continue to be used in biocidal products in GB but GB Article 95 does not currently apply.</t>
  </si>
  <si>
    <t>No longer supported</t>
  </si>
  <si>
    <t>The active substance is no longer supported in the GB Review Programme for the listed product types, usually following participant withdrawal or redefinition, where no successful notification or dossier was submitted by the relevant deadline. Awaiting non-approval decision under GB BPR.</t>
  </si>
  <si>
    <t>Non-inclusion</t>
  </si>
  <si>
    <t>The active substance is not included in the GB Review Programme following a declaration of interest and open invitation where no compliant notification was submitted. Biocidal products containing this active substance must be phased off the GB market by the date indicated.</t>
  </si>
  <si>
    <t>Regulatory process</t>
  </si>
  <si>
    <t>New active substances</t>
  </si>
  <si>
    <t xml:space="preserve">The active substance was not on the GB market on 14 May 2000 as an active substance of a biocidal product for purposes other than scientific or product and process-orientated research and development. </t>
  </si>
  <si>
    <t>Simplified active substances</t>
  </si>
  <si>
    <t>The active substance does not give rise to concern in accordance with Article 28(2) of GB BPR and is eligible to be included in the GB Simplified Active Substance List.</t>
  </si>
  <si>
    <t xml:space="preserve">Review Programme for existing active substances </t>
  </si>
  <si>
    <t xml:space="preserve">The active substance was on the GB market on 14 May 2000 as an active substance of a biocidal product for purposes other than scientific or product and process-orientated research and development and is being/was assessed under the GB Review Programme. </t>
  </si>
  <si>
    <t xml:space="preserve">Non-Review Programme existing active substances  </t>
  </si>
  <si>
    <t>The active substance was on the GB market on 14 May 2000 as an active substance of a biocidal product for purposes other than scientific or product and process-orientated research and development and is being/was assessed outside of the GB Review Programme.</t>
  </si>
  <si>
    <t>Article 93 active substances</t>
  </si>
  <si>
    <t>The active substance is supported under the transitional measures of Article 93 of GB BPR.</t>
  </si>
  <si>
    <t>Food and feed derogation</t>
  </si>
  <si>
    <t>For a limited time, biocidal products containing this active substance in GB were able to benefit from a derogation to provide an opportunity for the active substance to be supported into the Review Programme.</t>
  </si>
  <si>
    <t>Simplified active substance category</t>
  </si>
  <si>
    <t>Category A</t>
  </si>
  <si>
    <t>Equivalent to categories 1-5 of Annex I of the EU Biocidal Products Regulation (EU BPR). Includes substances such as food additives, weak acids and pheromones.</t>
  </si>
  <si>
    <t>Category B</t>
  </si>
  <si>
    <t>Equivalent to category 6 of Annex I of EU BPR. Includes substances for which an active substance dossier has been validated in accordance with Article 7 (3) of GB BPR.</t>
  </si>
  <si>
    <t>Category C</t>
  </si>
  <si>
    <t>Equivalent to category 7 of Annex I of EU BPR. Includes substances other than those in categories A and B.</t>
  </si>
  <si>
    <t>HSE shall not be held liable for the accuracy of the list or the consequences of any decision made or action taken by any party in reliance upon this list.
The information provided in this list is accurate to the extent of HSE’s knowledge as of the date of preparation of the list. 
This list has been compiled, in part, using information sourced, from the European Chemicals Agency. HSE acknowledges that ECHA accepts no responsibility and/or liability for any use made of the information, documents or data.
Please contact us if you would like to suggest corrections to the list.</t>
  </si>
  <si>
    <t xml:space="preserve">Select the down arrow at the top of each column to search, filter or sort. </t>
  </si>
  <si>
    <t>More on how to search, filter or sort</t>
  </si>
  <si>
    <t>Contact HSE</t>
  </si>
  <si>
    <t>ECHA website</t>
  </si>
  <si>
    <t>Definitions</t>
  </si>
  <si>
    <t>Status definitions</t>
  </si>
  <si>
    <t>Regulatory process definitions</t>
  </si>
  <si>
    <t>Substance name</t>
  </si>
  <si>
    <t>Product type</t>
  </si>
  <si>
    <t>CAS number</t>
  </si>
  <si>
    <t>EC Number</t>
  </si>
  <si>
    <t>Simplified active substance</t>
  </si>
  <si>
    <t>Approval start date</t>
  </si>
  <si>
    <t>Approval expiry date</t>
  </si>
  <si>
    <t>Renewal submission deadline</t>
  </si>
  <si>
    <t>Non-approval - making available on the market expiry date</t>
  </si>
  <si>
    <t>Approval/
Assessment status</t>
  </si>
  <si>
    <t>Actions based on status
Links to guidance</t>
  </si>
  <si>
    <t>Candidate for 
substitution</t>
  </si>
  <si>
    <t>Restrictions on simplified product authorisation</t>
  </si>
  <si>
    <t>Can be used in treated articles</t>
  </si>
  <si>
    <t>(+)-Tartaric acid</t>
  </si>
  <si>
    <t/>
  </si>
  <si>
    <t>87-69-4</t>
  </si>
  <si>
    <t>201-766-0</t>
  </si>
  <si>
    <t>Yes</t>
  </si>
  <si>
    <t>Guidance</t>
  </si>
  <si>
    <t>Concentration to be limited so that each biocidal product does not require classification according to GB Classification, Labelling and Packaging Regulations</t>
  </si>
  <si>
    <t>(+/-)-cis-4-[3-(p-tertbutylphenyl)-2-methylpropyl]-2,6-dimethylmorpholine (Fenpropimorph)</t>
  </si>
  <si>
    <t>PT06 - Preservatives for products during storage</t>
  </si>
  <si>
    <t>67564-91-4</t>
  </si>
  <si>
    <t>266-719-9</t>
  </si>
  <si>
    <t>Review Programme for existing active substances</t>
  </si>
  <si>
    <t>No</t>
  </si>
  <si>
    <t>Commission Decision 2008/809/EC</t>
  </si>
  <si>
    <t>PT07 - Film preservatives</t>
  </si>
  <si>
    <t>Commission Decision 2010/72/EU</t>
  </si>
  <si>
    <t>PT08 - Wood preservatives</t>
  </si>
  <si>
    <t>PT09 - Fibre, leather, rubber and polymerised materials preservatives</t>
  </si>
  <si>
    <t>PT10 - Construction material preservatives</t>
  </si>
  <si>
    <t>PT12 - Slimicides</t>
  </si>
  <si>
    <t>PT13 - Working or cutting fluid preservatives</t>
  </si>
  <si>
    <t>PT21 - Antifouling products</t>
  </si>
  <si>
    <t>Commission Decision 2007/565/EC</t>
  </si>
  <si>
    <r>
      <t>(</t>
    </r>
    <r>
      <rPr>
        <sz val="14"/>
        <color theme="1"/>
        <rFont val="Calibri"/>
        <family val="2"/>
      </rPr>
      <t>±)-1-(β-allyloxy-2,4-dichlorophenylethyl)imidazole (Technical grade imazalil)</t>
    </r>
  </si>
  <si>
    <t>PT02 - Disinfectants and algaecides not intended for direct application to humans or animals</t>
  </si>
  <si>
    <t>73790-28-0</t>
  </si>
  <si>
    <t>PT03 - Veterinary hygiene</t>
  </si>
  <si>
    <t>Commission Implementing Decision (EU) 2016/1950</t>
  </si>
  <si>
    <t>PT04 - Food and feed area</t>
  </si>
  <si>
    <t>Commission Regulation (EC) 1048/2005</t>
  </si>
  <si>
    <t>(±)-5-amino-1-(2,6- dichloro-α,α,α,- trifluoro-p-tolyl)-4- trifluoromethylsulfinylpyrazole-3-carbonitrile (1:1) (Fipronil)</t>
  </si>
  <si>
    <t>120068-37-3</t>
  </si>
  <si>
    <t>424-610-5</t>
  </si>
  <si>
    <t>PT18 - Insecticides, acaricides and products to control other arthropods</t>
  </si>
  <si>
    <t>(1,3,4,5,6,7-hexahydro-1,3-dioxo-2H-isoindol-2-yl)methyl (1R-trans)-2,2-dimethyl-3-(2-methylprop-1-enyl)cyclopropanecarboxylate (d-Tetramethrin)</t>
  </si>
  <si>
    <t>1166-46-7</t>
  </si>
  <si>
    <t>214-619-0</t>
  </si>
  <si>
    <t>(13Z)-Hexadec-13-en-11-yn-1-yl acetate</t>
  </si>
  <si>
    <t>PT19 - Repellents and attractants</t>
  </si>
  <si>
    <t>78617-58-0</t>
  </si>
  <si>
    <t>(2-bromo-2-nitrovinyl)benzene</t>
  </si>
  <si>
    <t>7166-19-0</t>
  </si>
  <si>
    <t>230-515-8</t>
  </si>
  <si>
    <t>PT11 - Preservatives for liquid-cooling and processing systems</t>
  </si>
  <si>
    <t>(2E)-1-[(6-chloropyridin-3-yl) methyl]-N-nitroimidazolidin-2- imine (Imidacloprid)</t>
  </si>
  <si>
    <t>138261-41-3</t>
  </si>
  <si>
    <t>428-040-8</t>
  </si>
  <si>
    <t>(2R,6aS,12aS)-1,2,6,6a,12,12a-hexahydro-2-isopropenyl-8,9-dimethoxychromeno[3,4-b]furo[2,3-h]chromen-6-one (Rotenone)</t>
  </si>
  <si>
    <t>PT17 - Piscicides</t>
  </si>
  <si>
    <t>83-79-4</t>
  </si>
  <si>
    <t>201-501-9</t>
  </si>
  <si>
    <t>(2RS,3RS;2RS,3SR)-2-(4-chlorophenyl)-3-cyclopropyl-1-(1H-1,2,4-triazol-1-yl)butan-2-ol (Cyproconazole)</t>
  </si>
  <si>
    <t>94361-06-5</t>
  </si>
  <si>
    <t>(3β,5Z,7E)-9,10-secocholesta-5,7,10(19)-trien-3-ol (Cholecalciferol)</t>
  </si>
  <si>
    <t>PT14 - Rodenticides</t>
  </si>
  <si>
    <t>67-97-0</t>
  </si>
  <si>
    <t>200-673-2</t>
  </si>
  <si>
    <t>Non-Review Programme existing active substances</t>
  </si>
  <si>
    <t>(9Z,12E)-tetradeca-9, 12-dien-1-yl acetate</t>
  </si>
  <si>
    <t>30507-70-1</t>
  </si>
  <si>
    <t>None</t>
  </si>
  <si>
    <t>(benzothiazol-2-ylthio)methyl thiocyanate (TCMTB)</t>
  </si>
  <si>
    <t>21564-17-0</t>
  </si>
  <si>
    <t>244-445-0</t>
  </si>
  <si>
    <t>(benzyloxy)methanol</t>
  </si>
  <si>
    <t>14548-60-8</t>
  </si>
  <si>
    <t>238-588-8</t>
  </si>
  <si>
    <t>(E)-1-(2-Chloro-1,3-thiazol-5-ylmethyl)-3- methyl-2-nitroguanidine (Clothianidin)</t>
  </si>
  <si>
    <t>210880-92-5</t>
  </si>
  <si>
    <t>433-460-1</t>
  </si>
  <si>
    <t>(E)-2-Octadecenal</t>
  </si>
  <si>
    <t>51534-37-3</t>
  </si>
  <si>
    <t>(E,Z)-1,13-Octadecadienal</t>
  </si>
  <si>
    <t>99577-57-8</t>
  </si>
  <si>
    <t>(R)-1,2-O-(2.2,2-Trichloroethylidene)-α-D-glucofuranose (alphachloralose)</t>
  </si>
  <si>
    <t>15879-93-3</t>
  </si>
  <si>
    <t>240-016-7</t>
  </si>
  <si>
    <t>PT15 - Avicides</t>
  </si>
  <si>
    <t>Commission Decision 2012/78/EU</t>
  </si>
  <si>
    <t>PT20 - Control of other vertebrates</t>
  </si>
  <si>
    <t>(R)-p-mentha-1,8-diene</t>
  </si>
  <si>
    <t>5989-27-5</t>
  </si>
  <si>
    <t>227-813-5</t>
  </si>
  <si>
    <t>(RS)-3-Allyl-2-methyl-4-oxocyclopent-2- enyl (1R,3R)-2,2-dimethyl-3-(2-methyl prop-1-enyl)-cyclopropanecarboxylate (mixture of 2 isomers 1R trans: 1R/S only 1:3) (Esbiothrin)</t>
  </si>
  <si>
    <t>260359-57-7</t>
  </si>
  <si>
    <t>(RS)-3-Allyl-2-methyl-4-oxocyclopent-2- enyl-(1R,3R;1R,3S)-2,2-dimethyl-3-(2- methylprop-1-enyl)-cyclopropanecarboxy late (mixture of 4 isomers 1R trans, 1R:1R trans, 1S: 1R cis, 1R: 1R cis,1S 4:4:1:1) (d-Allethrin)</t>
  </si>
  <si>
    <t>231937-89-6</t>
  </si>
  <si>
    <t>(RS)-3-Allyl-2-methyl-4-oxocyclopent-2-enyl-(1R,3R)-2,2-dimethyl-3-(2-methylprop-1-enyl)-cyclopropanecarboxylate (mixture of 2 isomers: 1R trans: 1RS only 1:1) (Bioallethrin (d-trans-Allethrin))</t>
  </si>
  <si>
    <t>Commission Decision 2008/681/EC</t>
  </si>
  <si>
    <t>(RS)-3-allyl-2-methyl-4-oxocyclopent-2-enyl-(1RS,3RS;1RS,3SR)-2,2-dimethyl-3-(2-methylprop-1-enyl)-cyclopropanecarboxylate (all isomers; ratio: 1:1:1:1:1:1:1:1) (Allethrin)</t>
  </si>
  <si>
    <t>584-79-2</t>
  </si>
  <si>
    <t>209-542-4</t>
  </si>
  <si>
    <t>(RS)-4-hydroxy-3-(3-oxo-1-phenylbutyl)coumarin (Warfarin)</t>
  </si>
  <si>
    <t>81-81-2</t>
  </si>
  <si>
    <t>201-377-6</t>
  </si>
  <si>
    <t>(RS)-α-cyano-3phenoxybenzyl-(1RS)-cis, trans-3-(2,2-dichlorovinyl)-2,2-dimethylcyclopropanecarboxylate (Cypermethrin)</t>
  </si>
  <si>
    <t>52315-07-8</t>
  </si>
  <si>
    <t>257-842-9</t>
  </si>
  <si>
    <t>(S)-3-allyl-2-methyl-4-oxocyclopent-2-enyl(1R, 3R)-2,2-dimethyl-3-(2-methylprop-1-enyl)-cyclopropanecarboxylate (only 1R trans, 1S isomer) (S-Bioallethrin)</t>
  </si>
  <si>
    <t>28434-00-6</t>
  </si>
  <si>
    <t>249-013-5</t>
  </si>
  <si>
    <t>(S)-α-cyano-3-phenoxybenzyl (1R,3R)-3-(2,2-dibromovinyl)-2,2- dimethylcyclopropane carboxylate (Deltamethrin)</t>
  </si>
  <si>
    <t>52918-63-5</t>
  </si>
  <si>
    <t>258-256-6</t>
  </si>
  <si>
    <r>
      <t>(S)-</t>
    </r>
    <r>
      <rPr>
        <sz val="14"/>
        <color theme="1"/>
        <rFont val="Calibri"/>
        <family val="2"/>
      </rPr>
      <t>α</t>
    </r>
    <r>
      <rPr>
        <sz val="14"/>
        <color theme="1"/>
        <rFont val="Calibri"/>
        <family val="2"/>
        <scheme val="minor"/>
      </rPr>
      <t>-Cyano-3-phenoxybenzyl (S)-2-(4-chlorophenyl)-3-methylbutyrate (Esfenvalerate)</t>
    </r>
  </si>
  <si>
    <t>66230-04-4</t>
  </si>
  <si>
    <t>Commission Implementing Decision (EU) 2018/1622</t>
  </si>
  <si>
    <t>(Z)-3-(6-chloro-3-pyridylmethyl)-1,3-thiazolidin-2-ylidenecyanamide (Thiacloprid)</t>
  </si>
  <si>
    <t>111988-49-9</t>
  </si>
  <si>
    <t>[1α(S*),3α]-(α)-cyano-(3-phenoxyphenyl)methyl 3-(2,2-dichloroethenyl)-2.2-dichlorovinyl)-2,2-dimethylcyclopropanecarboxylate (alpha-Cypermethrin)</t>
  </si>
  <si>
    <t>67375-30-8</t>
  </si>
  <si>
    <t>[2,4-Dioxo-(2-propyn-1-yl)imidazolidin-3-yl]methyl(1R)-cis-chrysanthemate;[2,4- Dioxo-(2-propyn-1-yl)imidazolidin-3-yl] methyl(1R)-trans-chrysanthemate (Imiprothrin)</t>
  </si>
  <si>
    <t>72963-72-5</t>
  </si>
  <si>
    <t>428-790-6</t>
  </si>
  <si>
    <t>1-(3,5-dichloro-4-(1,1,2,2-tetrafluoroethoxy)phenyl)-3-(2,6-difluorobenzoyl)urea (Hexaflumuron)</t>
  </si>
  <si>
    <t>86479-06-3</t>
  </si>
  <si>
    <t>401-400-1</t>
  </si>
  <si>
    <t>1-(4-)2-cloro-a,a,a,p-trifluorotolyloxy)-2-fluorophenyl)-3-(2,6-difluorobenzolyl)urea (Flufenoxuron)</t>
  </si>
  <si>
    <t>101463-69-8</t>
  </si>
  <si>
    <t>417-680-3</t>
  </si>
  <si>
    <t>Commission Decision 2012/77/EU</t>
  </si>
  <si>
    <t>1-(4-chlorophenyl)-3-(2,6- difluorobenzoyl)urea (Diflubenzuron)</t>
  </si>
  <si>
    <t>35367-38-5</t>
  </si>
  <si>
    <t>252-529-3</t>
  </si>
  <si>
    <t>1-(4-chlorophenyl)-4,4-dimethyl-3-(1,2,4-triazol-1-ylmethyl)pentan-3-ol (Tebuconazole)</t>
  </si>
  <si>
    <t>107534-96-3</t>
  </si>
  <si>
    <t>403-640-2</t>
  </si>
  <si>
    <t>1,2,3,4,5,6-hexachlorocyclohexane (Gamma-HCH / Gamma-BHC) (Lindane)</t>
  </si>
  <si>
    <t>58-89-9</t>
  </si>
  <si>
    <t>200-401-2</t>
  </si>
  <si>
    <t>1,2-benzisothiazol-3(2H)-one (BIT)</t>
  </si>
  <si>
    <t>2634-33-5</t>
  </si>
  <si>
    <t>220-120-9</t>
  </si>
  <si>
    <t>PT22 - Embalming and taxidermist fluids</t>
  </si>
  <si>
    <t>1,3-bis(hydroxylmethyl)urea</t>
  </si>
  <si>
    <t>140-95-4</t>
  </si>
  <si>
    <t>205-444-0</t>
  </si>
  <si>
    <t>1,3-bis(hydroxymethyl)-5,5-dimethylimidazolidine-2,4-dione (DMDMH)</t>
  </si>
  <si>
    <t>6440-58-0</t>
  </si>
  <si>
    <t>229-222-8</t>
  </si>
  <si>
    <t>1,3-dibromo-5,5-dimethylhydantoin</t>
  </si>
  <si>
    <t>77-48-5</t>
  </si>
  <si>
    <t>201-030-9</t>
  </si>
  <si>
    <t>1,3-dichloro-5,5-dimethylhydantoin</t>
  </si>
  <si>
    <t>118-52-5</t>
  </si>
  <si>
    <t>204-258-7</t>
  </si>
  <si>
    <t>1,3-dichloro-5-ethyl-5-methylimidazolidine-2,4-dione</t>
  </si>
  <si>
    <t>89415-87-2</t>
  </si>
  <si>
    <t>401-570-7</t>
  </si>
  <si>
    <t>1,3-didecyl-2-methyl-1H-imidazolium chloride</t>
  </si>
  <si>
    <t>70862-65-6</t>
  </si>
  <si>
    <t>274-948-0</t>
  </si>
  <si>
    <t>1,4-dichlorobenzene</t>
  </si>
  <si>
    <t>106-46-7</t>
  </si>
  <si>
    <t>203-400-5</t>
  </si>
  <si>
    <t>1-[[2-(2,4-dichlorophenyl)-4-propyl-1,3-dioxolan-2-yl]methyl]-1H-1,2,4-triazole (Propiconazole)</t>
  </si>
  <si>
    <t>PT01 - Human hygiene</t>
  </si>
  <si>
    <t>60207-90-1</t>
  </si>
  <si>
    <t>262-104-4</t>
  </si>
  <si>
    <t>1-[1,3-bis(hydroxymethyl)-2,5-dioxoimidazolin-4-yl]-1,3-bis(hydroxymethyl)urea (Diazolidinylurea)</t>
  </si>
  <si>
    <t>78491-02-8</t>
  </si>
  <si>
    <t>278-928-2</t>
  </si>
  <si>
    <t>1-[2-(allyloxy)-2-(2,4-dichlorophenyl)ethyl]-1H-imidazole (Imazalil)</t>
  </si>
  <si>
    <t>35554-44-0</t>
  </si>
  <si>
    <t>252-615-0</t>
  </si>
  <si>
    <t>Commission Implementing Decision (EU) 2020/1036</t>
  </si>
  <si>
    <t>1-ethynyl-2-methylpent-2-enyl 2,2-dimethyl-3-(2-methylprop-1-enyl)cyclopropanecarboxylate (Empenthrin)</t>
  </si>
  <si>
    <t>54406-48-3</t>
  </si>
  <si>
    <t>259-154-4</t>
  </si>
  <si>
    <t>Commission Implementing Decision (EU) 2018/1251</t>
  </si>
  <si>
    <t>2-(2-butoxyethoxy)ethyl 6-propylpiperonyl ether (Piperonyl butoxide/PBO)</t>
  </si>
  <si>
    <t>51-03-6</t>
  </si>
  <si>
    <t>200-076-7</t>
  </si>
  <si>
    <t>2,2′,2′′-(hexahydro-1,3,5-triazine-1,3,5- triyl)triethanol (HHT)</t>
  </si>
  <si>
    <t>4719-04-4</t>
  </si>
  <si>
    <t>225-208-0</t>
  </si>
  <si>
    <t>2,2′-dithiobis[N-methylbenzamide] (DTBMA)</t>
  </si>
  <si>
    <t>2527-58-4</t>
  </si>
  <si>
    <t>219-768-5</t>
  </si>
  <si>
    <t>Commission Decision 2011/391/EU</t>
  </si>
  <si>
    <t>2,2-dibromo-2-cyanoacetamide (DBNPA)</t>
  </si>
  <si>
    <t>10222-01-2</t>
  </si>
  <si>
    <t>233-539-7</t>
  </si>
  <si>
    <t>PT05 - Drinking water</t>
  </si>
  <si>
    <t>2,2-dimethyl-1,3- benzodioxol-4-yl methylcarbamate (Bendiocarb)</t>
  </si>
  <si>
    <t>22781-23-3</t>
  </si>
  <si>
    <t>245-216-8</t>
  </si>
  <si>
    <t>2,3,5,6-tetrafluoro-4-(methoxymethyl)benzyl (EZ)-(1RS,3RS;1SR,3SR)- 2,2-dimethyl-3-prop-1-enylcyclopropanecarboxylate (Metofluthrin)</t>
  </si>
  <si>
    <t>240494-71-7</t>
  </si>
  <si>
    <t>2,3,5,6-tetrafluorobenzyl trans-2-(2,2-dichlorovinyl)-3,3-dimethylcyclopropanecarboxylate (Transfluthrin)</t>
  </si>
  <si>
    <t>118712-89-3</t>
  </si>
  <si>
    <t>405-060-5</t>
  </si>
  <si>
    <t>2,4,8,10-tetra(tert-butyl)-6-hydroxy-12H-dibenzo[d,g][1,3,2]dioxaphosphocin 6-oxide, sodium salt</t>
  </si>
  <si>
    <t>85209-91-2</t>
  </si>
  <si>
    <t>286-344-4</t>
  </si>
  <si>
    <t>2,4-dichlorobenzyl alcohol</t>
  </si>
  <si>
    <t>1777-82-8</t>
  </si>
  <si>
    <t>217-210-5</t>
  </si>
  <si>
    <t>2,6-dimethyl-1,3-dioxan-4-yl acetate</t>
  </si>
  <si>
    <t>828-00-2</t>
  </si>
  <si>
    <t>212-579-9</t>
  </si>
  <si>
    <t>2-bromo-1-(4-hydroxyphenyl)ethan-1-one</t>
  </si>
  <si>
    <t>2491-38-5</t>
  </si>
  <si>
    <t>219-655-0</t>
  </si>
  <si>
    <t>2-bromo-2-(bromomethyl)pentanedinitrile (DBDCB)</t>
  </si>
  <si>
    <t>35691-65-7</t>
  </si>
  <si>
    <t>252-681-0</t>
  </si>
  <si>
    <t>2-bromo-ethanoic acid (Bromoacetic acid)</t>
  </si>
  <si>
    <t>79-08-3</t>
  </si>
  <si>
    <t>201-175-8</t>
  </si>
  <si>
    <t>2-Butanone, peroxide</t>
  </si>
  <si>
    <t>1338-23-4</t>
  </si>
  <si>
    <t>215-661-2</t>
  </si>
  <si>
    <t>Commission Implementing Decision (EU) 2016/108</t>
  </si>
  <si>
    <t>Commission Implementing Decision 2014/227/EU</t>
  </si>
  <si>
    <t>Commission Decision 2010/675/EU</t>
  </si>
  <si>
    <t>2-butyl-benzo[d]isothiazol-3-one (BBIT)</t>
  </si>
  <si>
    <t>4299-07-4</t>
  </si>
  <si>
    <t>420-590-7</t>
  </si>
  <si>
    <t>2-chloroacetamide</t>
  </si>
  <si>
    <t>79-07-2</t>
  </si>
  <si>
    <t>201-174-2</t>
  </si>
  <si>
    <t>2-chloro-N-[[[4-(trif luoromethoxy) phenyl]amino]carbonyl]benzamide (Triflumuron)</t>
  </si>
  <si>
    <t>64628-44-0</t>
  </si>
  <si>
    <t>264-980-3</t>
  </si>
  <si>
    <t>Commission Implementing Decision (EU) 2015/1736</t>
  </si>
  <si>
    <t>2-hydroxy-4-isopropyl-2,4,6-cycloheptatrien-1-one</t>
  </si>
  <si>
    <t>499-44-5</t>
  </si>
  <si>
    <t>207-880-7</t>
  </si>
  <si>
    <t>2-Hydroxy-α,α,4-trimethylcyclohexanemethanol</t>
  </si>
  <si>
    <t>42822-86-6</t>
  </si>
  <si>
    <t>255-953-7</t>
  </si>
  <si>
    <t>2-methyl-1,2-benzothiazol-3(2H)-one (MBIT)</t>
  </si>
  <si>
    <t>2527-66-4</t>
  </si>
  <si>
    <t>Commission Implementing Decision (EU) 2017/1282</t>
  </si>
  <si>
    <t>2-methyl-2,3-dihydro-1,2-thiazol-3-one hydrochloride</t>
  </si>
  <si>
    <t>26172-54-3</t>
  </si>
  <si>
    <t>247-499-3</t>
  </si>
  <si>
    <t>2-methyl-2H-isothiazol-3-one (MIT)</t>
  </si>
  <si>
    <t>2682-20-4</t>
  </si>
  <si>
    <t>220-239-6</t>
  </si>
  <si>
    <t>2-methyl-4-oxo-3-(prop-2-ynyl)cyclopent-2-en-1-yl 2,2-dimethyl-3-(2-methylprop-1-enyl)cyclopropanecarboxylate (Prallethrin)</t>
  </si>
  <si>
    <t>23031-36-9</t>
  </si>
  <si>
    <t>245-387-9</t>
  </si>
  <si>
    <t>2-methylbiphenyl-3-ylmethyl (1RS)-cis-3-[(Z)-2-chloro- 3,3,3-trifluoroprop-1- enyl]-2,2-dimethylcyclopropanecarboxylate (Bifenthrin)</t>
  </si>
  <si>
    <t>82657-04-3</t>
  </si>
  <si>
    <t>Commission Decision 2012/728/EU</t>
  </si>
  <si>
    <t>2-octyl-2H-isothiazol-3-one (OIT)</t>
  </si>
  <si>
    <t>26530-20-1</t>
  </si>
  <si>
    <t>247-761-7</t>
  </si>
  <si>
    <t>2-Phenoxyethanol</t>
  </si>
  <si>
    <t>122-99-6</t>
  </si>
  <si>
    <t>204-589-7</t>
  </si>
  <si>
    <t>2-Propenoic acid, 2-methyl-, butyl ester, polymer with butyl 2-propenoate and methyl 2-methyl-2-propenoate (CAS nr: 25322-99-0)/ Polymeric quaternary ammonium bromide (PQ Polymer)</t>
  </si>
  <si>
    <t>2-thiazol-4-yl-1H-benzoimidazole (Thiabendazole)</t>
  </si>
  <si>
    <t>148-79-8</t>
  </si>
  <si>
    <t>205-725-8</t>
  </si>
  <si>
    <t>3-(3-biphenyl-4-yl-1,2,3,4-tetrahydro-1-naphthyl)-4-hydroxycoumarin (Difenacoum)</t>
  </si>
  <si>
    <t>56073-07-5</t>
  </si>
  <si>
    <t>259-978-4</t>
  </si>
  <si>
    <t>3-(4-isopropylphenyl)-1,1-dimethylurea (Isoproturon)</t>
  </si>
  <si>
    <t>34123-59-6</t>
  </si>
  <si>
    <t>251-835-4</t>
  </si>
  <si>
    <t>3-(N-acetyl-N-butyl)aminopropionic acid ethyl ester (Ethyl butylacetylaminopropionate (IR3535))</t>
  </si>
  <si>
    <t>52304-36-6</t>
  </si>
  <si>
    <t>257-835-0</t>
  </si>
  <si>
    <t>3-[3-(4’-Bromo[1,1’-biphenyl]-4-yl)-3-hydroxy-1-phenylpropyl]-4-hydroxy-2H-1-benzopyran-2-one (Bromadiolone)</t>
  </si>
  <si>
    <t>28772-56-7</t>
  </si>
  <si>
    <t>249-205-9</t>
  </si>
  <si>
    <t>3-[3-(4′-bromo[1,1′biphenyl]-4-yl)-1,2,3,4-tetrahydronaphth-1-yl]-4-hydroxy-2H-1-benzothiopyran-2-one (Difethialone)</t>
  </si>
  <si>
    <t>104653-34-1</t>
  </si>
  <si>
    <t>3-[3-(4'-bromobiphenyl-4-yl)-1,2,3,4-tetrahydro-1-napthyl]-4-hydroxycoumarin (Brodifacoum)</t>
  </si>
  <si>
    <t>56073-10-0</t>
  </si>
  <si>
    <t>259-980-5</t>
  </si>
  <si>
    <t>3-benzo(b)thien-2-yl-5,6-dihydro-1,4,2-oxathiazine,4-oxide</t>
  </si>
  <si>
    <t>163269-30-5</t>
  </si>
  <si>
    <t>431-030-6</t>
  </si>
  <si>
    <t>3-iodo-2-propynylbutylcarbamate (IPBC)</t>
  </si>
  <si>
    <t>55406-53-6</t>
  </si>
  <si>
    <t>259-627-5</t>
  </si>
  <si>
    <t>3-phenoxybenzyl (1R)-cis,trans-2,2- dimethyl-3-(2-methylprop-1-enyl)cyclopropanecarboxylate (d-Phenothrin)</t>
  </si>
  <si>
    <t>188023-86-1</t>
  </si>
  <si>
    <t>3-phenoxybenzyl (1RS,3RS;1RS,3SR)-3-(2,2-dichlorovinyl)-2,2-dimethylcyclopropanecarboxylate (Permethrin)</t>
  </si>
  <si>
    <t>52645-53-1</t>
  </si>
  <si>
    <t>258-067-9</t>
  </si>
  <si>
    <t>3-phenoxybenzyl(1R,3R)-2,2-dimethyl- 3-(2-methylprop-1- enyl)cyclopropanecarboxylate (1R-trans-Phenothrin)</t>
  </si>
  <si>
    <t>26046-85-5</t>
  </si>
  <si>
    <t>247-431-2</t>
  </si>
  <si>
    <t>3-phenoxybenzyl-2-(4-ethoxyphenyl)-2-methylpropylether (Etofenprox)</t>
  </si>
  <si>
    <t>80844-07-1</t>
  </si>
  <si>
    <t>407-980-2</t>
  </si>
  <si>
    <t>4-(2-nitrobutyl)morpholine</t>
  </si>
  <si>
    <t>2224-44-4</t>
  </si>
  <si>
    <t>218-748-3</t>
  </si>
  <si>
    <t>Commission Decision 2013/85/EU</t>
  </si>
  <si>
    <t>2518-748-3</t>
  </si>
  <si>
    <t>4,4-dimethyloxazolidine</t>
  </si>
  <si>
    <t>51200-87-4</t>
  </si>
  <si>
    <t>257-048-2</t>
  </si>
  <si>
    <t>4,5-Dichloro-2-octylisothiazol-3(2H)-one (4,5-Dichloro-2-octyl-2H-isothiazol-3-one (DCOIT))</t>
  </si>
  <si>
    <t>64359-81-5</t>
  </si>
  <si>
    <t>264-843-8</t>
  </si>
  <si>
    <t>4,5-dichloro-3H-1,2-dthiol-3-one</t>
  </si>
  <si>
    <t>1192-52-5</t>
  </si>
  <si>
    <t>214-754-5</t>
  </si>
  <si>
    <t>4-bromo-2-(4-chlorophenyl)-1-ethoxymethyl-5-trifluoromethylpyrrole-3-carbonitrile (Chlorfenapyr)</t>
  </si>
  <si>
    <t>122453-73-0</t>
  </si>
  <si>
    <t>4-bromo-2-(4-chlorophenyl)-5-
(trifluoromethyl)-1H-pyrrole-3-carbonitrile (Tralopyril)</t>
  </si>
  <si>
    <t>122454-29-9</t>
  </si>
  <si>
    <t>4-hydroxy-3-[(1RS,3RS;1RS,3RS)-1,2,3,4-tetrahydro-3-[4-(4-trifluoromethylbenzyloxy)phenyl]-1-naphthyl]coumarin (Flocoumafen)</t>
  </si>
  <si>
    <t>90035-08-8</t>
  </si>
  <si>
    <t>421-960-0</t>
  </si>
  <si>
    <t>4-phenoxyphenyl (RS)-2-(2- pyridyloxy)propyl ether (Pyriproxyfen)</t>
  </si>
  <si>
    <t>95737-68-1</t>
  </si>
  <si>
    <t>429-800-1</t>
  </si>
  <si>
    <r>
      <t xml:space="preserve">5,5-dimethyl-perhydropyrimidin-2-one </t>
    </r>
    <r>
      <rPr>
        <sz val="14"/>
        <color theme="1"/>
        <rFont val="Calibri"/>
        <family val="2"/>
      </rPr>
      <t>α-(4-trifluoromethylstyryl)-α-(4-trifluoromethyl)cinnamylidenehydrazone (Hydramethylnon)</t>
    </r>
  </si>
  <si>
    <t>67485-29-4</t>
  </si>
  <si>
    <t>405-090-9</t>
  </si>
  <si>
    <t>Commission Decision 2009/324/EC</t>
  </si>
  <si>
    <t>5-chloro-2-(4-chlorphenoxy)phenol (DCPP)</t>
  </si>
  <si>
    <t>3380-30-1</t>
  </si>
  <si>
    <t>429-290-0</t>
  </si>
  <si>
    <t>26172-55-4</t>
  </si>
  <si>
    <t>247-500-7</t>
  </si>
  <si>
    <t>6-(phthalimido)peroxyhexanoic acid (PAP)</t>
  </si>
  <si>
    <t>128275-31-0</t>
  </si>
  <si>
    <t>410-850-8</t>
  </si>
  <si>
    <t>7a-ethyldihydro-1H,3H,5H-oxazolo[3,4-c]oxazole (EDHO)</t>
  </si>
  <si>
    <t>7747-35-5</t>
  </si>
  <si>
    <t>231-810-4</t>
  </si>
  <si>
    <t>Abamectin as a mixture of avermectin B1a (EINECS 265-610-3) and avermectin B1b (EINECS 265-611-9)</t>
  </si>
  <si>
    <t>PT16 - Molluscicides, vermicides and products to control other invertebrates</t>
  </si>
  <si>
    <t>71751-41-2</t>
  </si>
  <si>
    <t>Commission Regulation (EC) 1849/2006</t>
  </si>
  <si>
    <t>Acetic acid</t>
  </si>
  <si>
    <t>64-19-7</t>
  </si>
  <si>
    <t>200-580-7</t>
  </si>
  <si>
    <t>Acrylaldehyde (Acrolein)</t>
  </si>
  <si>
    <t>107-02-8</t>
  </si>
  <si>
    <t>203-453-4</t>
  </si>
  <si>
    <t>Active bromine generated from hypobromous acid and urea and bromourea</t>
  </si>
  <si>
    <t>Active bromine generated from ozone and bromide of natural water and sodium bromide</t>
  </si>
  <si>
    <t>7726-95-6</t>
  </si>
  <si>
    <t>Active bromine generated from potassium bromide by direct oxidation</t>
  </si>
  <si>
    <t>Commission Delegated Regulation (EU) 2019/157</t>
  </si>
  <si>
    <t>Active bromine generated from sodium bromide and hydrogen peroxide</t>
  </si>
  <si>
    <t>Active bromine generated from sodium bromide and hypochlorous acid</t>
  </si>
  <si>
    <t>Active bromine generated from sodium bromide and ozone</t>
  </si>
  <si>
    <t>Active bromine generated from sodium bromide and pentapotassium bis(peroxymonosulfate) bis(sulfate)</t>
  </si>
  <si>
    <t>Active bromine generated from sodium bromide by direct oxidation</t>
  </si>
  <si>
    <t>Active bromine generated from sodium hypobromite and N-bromosulfamate and sulfamic acid</t>
  </si>
  <si>
    <t>Active chlorine generated from chloride of ambient water by electrolysis</t>
  </si>
  <si>
    <t>7782-50-5</t>
  </si>
  <si>
    <t>Active chlorine generated from hydrochloric acid by electrolysis</t>
  </si>
  <si>
    <t>Active chlorine generated from magnesium chloride hexahydrate and potassium chloride by electrolysis</t>
  </si>
  <si>
    <t>Active chlorine generated from magnesium chloride hexahydrate by electrolysis</t>
  </si>
  <si>
    <t>Active chlorine generated from potassium chloride by electrolysis</t>
  </si>
  <si>
    <t>Active chlorine generated from seawater (sodium chloride) by electrolysis</t>
  </si>
  <si>
    <t>Active chlorine generated from sodium chloride and pentapotassium bis(peroxymonosulphate) bis(sulphate)</t>
  </si>
  <si>
    <t>Active chlorine generated from sodium chloride and pentapotassium bis(peroxymonosulphate) bis(sulphate) and sulphamic acid</t>
  </si>
  <si>
    <t>Active chlorine generated from sodium chloride by electrolysis</t>
  </si>
  <si>
    <t>Active chlorine generated from sodium dichloroisocyanurate and pentapotassium bis(peroxymonosulphate) bis(sulphate)</t>
  </si>
  <si>
    <t>Active chlorine generated from sodium dichloroisocyanurate dihydrate and pentapotassium bis(peroxymonosulphate) bis(sulphate)</t>
  </si>
  <si>
    <t>Active chlorine generated from trichloroisocyanuric acid and pentapotassium bis(peroxymonosulphate) bis(sulphate)</t>
  </si>
  <si>
    <t>Active chlorine released from calcium hypochlorite</t>
  </si>
  <si>
    <t>7778-54-3</t>
  </si>
  <si>
    <t>231-908-7</t>
  </si>
  <si>
    <t>Active chlorine released from chlorine</t>
  </si>
  <si>
    <t>231-959-5</t>
  </si>
  <si>
    <t>Active chlorine released from hypochlorous acid</t>
  </si>
  <si>
    <t>Active chlorine released from sodium hypochlorite</t>
  </si>
  <si>
    <t>7681-52-9</t>
  </si>
  <si>
    <t>231-668-3</t>
  </si>
  <si>
    <t>Active Chlorine: manufactured by the reaction of hypochlorous acid and sodium hypochlorite produced in situ</t>
  </si>
  <si>
    <t>Alkyl (C12-16) dimethylbenzyl ammonium chloride (ADBAC/BKC (C12-16))</t>
  </si>
  <si>
    <t>68424-85-1</t>
  </si>
  <si>
    <t>270-325-2</t>
  </si>
  <si>
    <t>Alkyl (C12-18) dimethylbenzyl ammonium chloride (ADBAC (C12-18))</t>
  </si>
  <si>
    <t>68391-01-5</t>
  </si>
  <si>
    <t>269-919-4</t>
  </si>
  <si>
    <t>Alkyl (C12-C14) dimethyl(ethylbenzyl)ammonium chloride (ADEBAC (C12-C14))</t>
  </si>
  <si>
    <t>85409-23-0</t>
  </si>
  <si>
    <t>287-090-7</t>
  </si>
  <si>
    <t>Alkyl (C12-C14) dimethylbenzylammonium chloride (ADBAC (C12-C14))</t>
  </si>
  <si>
    <t>85409-22-9</t>
  </si>
  <si>
    <t>287-089-1</t>
  </si>
  <si>
    <t>Alkyl-benzyl-dimethylammonium chloride (Benzalkonium chloride)</t>
  </si>
  <si>
    <t>8001-54-5</t>
  </si>
  <si>
    <t>Allyl isothiocyanate</t>
  </si>
  <si>
    <t>57-06-7</t>
  </si>
  <si>
    <t>200-309-2</t>
  </si>
  <si>
    <t>alpha-bromadiolone</t>
  </si>
  <si>
    <t>Aluminium phosphide releasing phosphine</t>
  </si>
  <si>
    <t>20859-73-8</t>
  </si>
  <si>
    <t>244-088-0</t>
  </si>
  <si>
    <t>Aluminium sodium silicate-silver complex (Silver zeolite)</t>
  </si>
  <si>
    <t>130328-18-6</t>
  </si>
  <si>
    <t>Aluminium sodium silicate-silver zinc complex (Silver zinc zeolite)</t>
  </si>
  <si>
    <t>130328-20-0</t>
  </si>
  <si>
    <t>Amines, C10-16-alkyldimethyl, N-oxides</t>
  </si>
  <si>
    <t>70592-80-2</t>
  </si>
  <si>
    <t>274-687-2</t>
  </si>
  <si>
    <t>Amines, N-C10-16-alkyltrimethylenedi-, reaction products with chloroacetic acid (Ampholyt 20)</t>
  </si>
  <si>
    <t>139734-65-9</t>
  </si>
  <si>
    <t>Amitraz</t>
  </si>
  <si>
    <t>33089-61-1</t>
  </si>
  <si>
    <t>251-375-4</t>
  </si>
  <si>
    <t>Ammonium bromide</t>
  </si>
  <si>
    <t>12124-97-9</t>
  </si>
  <si>
    <t>235-183-8</t>
  </si>
  <si>
    <t>Ammonium sulphate</t>
  </si>
  <si>
    <t>7783-20-2</t>
  </si>
  <si>
    <t>231-984-1</t>
  </si>
  <si>
    <t>Anthraquinone</t>
  </si>
  <si>
    <t>84-65-1</t>
  </si>
  <si>
    <t>201-549-0</t>
  </si>
  <si>
    <t>Ascorbic acid</t>
  </si>
  <si>
    <t>50-81-7</t>
  </si>
  <si>
    <t>200-066-2</t>
  </si>
  <si>
    <t>Bacillus amyloliquefaciens strain ISB06</t>
  </si>
  <si>
    <t>Bacillus sphaericus 2362, strain ABTS-1743</t>
  </si>
  <si>
    <t>143447-72-7</t>
  </si>
  <si>
    <t>Bacillus sphaericus other than Bacillus sphaericus 2362, strain ABTS-1743</t>
  </si>
  <si>
    <t>Bacillus subtilis</t>
  </si>
  <si>
    <t>68038-70-0</t>
  </si>
  <si>
    <t>Bacillus thuringiensis subsp. israelensis Serotype H14, other than strain AM65-52 and other than strain SA3A</t>
  </si>
  <si>
    <t>Bacillus thuringiensis subsp. israelensis Serotype H14, Strain AM65-52</t>
  </si>
  <si>
    <t>Bacillus thuringiensis subsp. israelensis, strain SA3A</t>
  </si>
  <si>
    <t>Bacillus thuringiensis subsp. kurstaki, strain ABTS-351</t>
  </si>
  <si>
    <t>Baculovirus</t>
  </si>
  <si>
    <t>Bentonite</t>
  </si>
  <si>
    <t>1302-78-9</t>
  </si>
  <si>
    <t>215-108-5</t>
  </si>
  <si>
    <t>Benzethonium chloride</t>
  </si>
  <si>
    <t>121-54-0</t>
  </si>
  <si>
    <t>204-479-9</t>
  </si>
  <si>
    <t>Benzododecinium chloride</t>
  </si>
  <si>
    <t>139-07-1</t>
  </si>
  <si>
    <t>205-351-5</t>
  </si>
  <si>
    <t>Benzoic acid</t>
  </si>
  <si>
    <t>65-85-0</t>
  </si>
  <si>
    <t>200-618-2</t>
  </si>
  <si>
    <t>Benzothiazole-2-thiol</t>
  </si>
  <si>
    <t>149-30-4</t>
  </si>
  <si>
    <t>205-736-8</t>
  </si>
  <si>
    <t>Benzoxonium chloride</t>
  </si>
  <si>
    <t>19379-90-9</t>
  </si>
  <si>
    <t>243-008-1</t>
  </si>
  <si>
    <t>Benzyl Alcohol</t>
  </si>
  <si>
    <t>100-51-6</t>
  </si>
  <si>
    <t>202-859-9</t>
  </si>
  <si>
    <t>Benzyl benzoate</t>
  </si>
  <si>
    <t>120-51-4</t>
  </si>
  <si>
    <t>204-402-9</t>
  </si>
  <si>
    <t>Benzyldimethyl(octadecyl)ammonium chloride</t>
  </si>
  <si>
    <t>122-19-0</t>
  </si>
  <si>
    <t>204-527-9</t>
  </si>
  <si>
    <t>Benzyldimethyloleylammonium chloride</t>
  </si>
  <si>
    <t>37139-99-4</t>
  </si>
  <si>
    <t>253-363-4</t>
  </si>
  <si>
    <t>Benzyldodecyldimethylammonium bromide</t>
  </si>
  <si>
    <t>7281-04-1</t>
  </si>
  <si>
    <t>230-698-4</t>
  </si>
  <si>
    <t>Bioresmethrin</t>
  </si>
  <si>
    <t>28434-01-7</t>
  </si>
  <si>
    <t>249-01-40</t>
  </si>
  <si>
    <t>Biphenyl-2-ol</t>
  </si>
  <si>
    <t>90-43-7</t>
  </si>
  <si>
    <t>201-993-5</t>
  </si>
  <si>
    <t>Bis(1-hydroxy-1H-pyridine-2-thionato- O,S)copper (Copper pyrithione)</t>
  </si>
  <si>
    <t>14915-37-8</t>
  </si>
  <si>
    <t>238-984-0</t>
  </si>
  <si>
    <t>Bis(3-aminopropyl)octylamine</t>
  </si>
  <si>
    <t>86423-37-2</t>
  </si>
  <si>
    <t>433-340-7</t>
  </si>
  <si>
    <t>bis(N-cyclohexyl-diazenium-dioxy)-copper (Cu-HDO)</t>
  </si>
  <si>
    <t>312600-89-8</t>
  </si>
  <si>
    <t>Bis(tributyltin) oxide</t>
  </si>
  <si>
    <t>56-35-9</t>
  </si>
  <si>
    <t>200-268-0</t>
  </si>
  <si>
    <t>Bis(trichloromethyl) sulphone</t>
  </si>
  <si>
    <t>3064-70-8</t>
  </si>
  <si>
    <t>221-310-4</t>
  </si>
  <si>
    <t>Bone oil (Animal oil)</t>
  </si>
  <si>
    <t>8001-85-2</t>
  </si>
  <si>
    <t>232-294-3</t>
  </si>
  <si>
    <t>Boric acid</t>
  </si>
  <si>
    <t>10043-35-3</t>
  </si>
  <si>
    <t>233-139-2</t>
  </si>
  <si>
    <t>Brandy</t>
  </si>
  <si>
    <t>Bromine chloride</t>
  </si>
  <si>
    <t>13863-41-7</t>
  </si>
  <si>
    <t>237-601-4</t>
  </si>
  <si>
    <t>Bromochloro-5,5-dimethylimidazolidine-2,4-dione (BCDMH/Bromochlorodimethylhydantoin)</t>
  </si>
  <si>
    <t>32718-18-6</t>
  </si>
  <si>
    <t>251-171-5</t>
  </si>
  <si>
    <t>Bronopol</t>
  </si>
  <si>
    <t>52-51-7</t>
  </si>
  <si>
    <t>200-143-0</t>
  </si>
  <si>
    <t>Calcium dihexa-2,4-dienoate</t>
  </si>
  <si>
    <t>7492-55-9</t>
  </si>
  <si>
    <t>231-321-6</t>
  </si>
  <si>
    <t>Calcium dihydroxide / calcium hydroxide / caustic lime / hydrated lime / slaked lime</t>
  </si>
  <si>
    <t>1305-62-0</t>
  </si>
  <si>
    <t>215-137-3</t>
  </si>
  <si>
    <t>Calcium hypochlorite</t>
  </si>
  <si>
    <t>Calcium magnesium oxide / dolomitic lime</t>
  </si>
  <si>
    <t>37247-91-9</t>
  </si>
  <si>
    <t>253-425-0</t>
  </si>
  <si>
    <t>Calcium magnesium tetrahydroxide / calcium magnesium hydroxide / hydrated dolomitic lime</t>
  </si>
  <si>
    <t>39445-23-3</t>
  </si>
  <si>
    <t>254-454-1</t>
  </si>
  <si>
    <t>Calcium oxide / lime / burnt lime / quicklime</t>
  </si>
  <si>
    <t>1305-78-8</t>
  </si>
  <si>
    <t>215-138-9</t>
  </si>
  <si>
    <t>Capsicum annuum, ext.
(Extractives and their physically modified derivatives such as tinctures, concretes, absolutes, essential oils, oleoresins, terpenes, terpene-free fractions, distillates, residues, etc., obtained from Capsicum annuum, Solanaceae)</t>
  </si>
  <si>
    <t>84625-29-6</t>
  </si>
  <si>
    <t>283-403-6</t>
  </si>
  <si>
    <t>*Products may only be made available on the market where an existing food and feed derogation applies</t>
  </si>
  <si>
    <t>Capsicum oleoresin
(Extractives and their physically modified derivatives. It is a product which may contain resin acids and their esters, terpenes, and oxidation or polymerisation products of these terpenes. (Capsicum frutescens, Solanaceae)</t>
  </si>
  <si>
    <t>8023-77-6</t>
  </si>
  <si>
    <t>Captan</t>
  </si>
  <si>
    <t>133-06-2</t>
  </si>
  <si>
    <t>205-087-0</t>
  </si>
  <si>
    <t>Carbendazim</t>
  </si>
  <si>
    <t>10605-21-7</t>
  </si>
  <si>
    <t>234-232-0</t>
  </si>
  <si>
    <t>Commission Implementing Decision (EU) 2019/1942</t>
  </si>
  <si>
    <t>Carbon dioxide</t>
  </si>
  <si>
    <t>124-38-9</t>
  </si>
  <si>
    <t>204-696-9</t>
  </si>
  <si>
    <t>Only for use in ready-for-use gas canisters functioning together with a trapping device</t>
  </si>
  <si>
    <t>Carbon dioxide generated from oxalic acid by electrolysis</t>
  </si>
  <si>
    <t>Carbon dioxide generated from propane, butane or a mixture of both by combustion</t>
  </si>
  <si>
    <t>Cetalkonium chloride</t>
  </si>
  <si>
    <t>122-18-9</t>
  </si>
  <si>
    <t>204-526-3</t>
  </si>
  <si>
    <t>Cetylpyridinium chloride</t>
  </si>
  <si>
    <t>123-03-5</t>
  </si>
  <si>
    <t>204-593-9</t>
  </si>
  <si>
    <t>Cheese</t>
  </si>
  <si>
    <t>Excluding cheese that is not food or feed</t>
  </si>
  <si>
    <t>10049-04-4</t>
  </si>
  <si>
    <t>233-162-8</t>
  </si>
  <si>
    <t>Chlorine dioxide generated from sodium chlorite and sodium chloride / sodium chloride brine</t>
  </si>
  <si>
    <t>Chlorine dioxide generated from sodium chlorite and sodium persulfate</t>
  </si>
  <si>
    <t>Chlorocresol</t>
  </si>
  <si>
    <t>59-50-7</t>
  </si>
  <si>
    <t>200-431-6</t>
  </si>
  <si>
    <t>Chloromethyl n-octyl disulfide</t>
  </si>
  <si>
    <t>180128-56-7</t>
  </si>
  <si>
    <t>432-680-3</t>
  </si>
  <si>
    <t>Chlorophacinone</t>
  </si>
  <si>
    <t>3691-35-8</t>
  </si>
  <si>
    <t>223-003-0</t>
  </si>
  <si>
    <t>Chlorothalonil</t>
  </si>
  <si>
    <t>1897-45-6</t>
  </si>
  <si>
    <t>217-588-1</t>
  </si>
  <si>
    <t>Chlorotoluron</t>
  </si>
  <si>
    <t>15545-48-9</t>
  </si>
  <si>
    <t>239-592-2</t>
  </si>
  <si>
    <t>Chloroxylenol</t>
  </si>
  <si>
    <t>88-04-0</t>
  </si>
  <si>
    <t>201-793-8</t>
  </si>
  <si>
    <t>Chlorpyrifos</t>
  </si>
  <si>
    <t>2921-88-2</t>
  </si>
  <si>
    <t>220-864-4</t>
  </si>
  <si>
    <t>Chlorpyrifos-methyl</t>
  </si>
  <si>
    <t>5598-13-0</t>
  </si>
  <si>
    <t>227-011-5</t>
  </si>
  <si>
    <t>Chromium trioxide</t>
  </si>
  <si>
    <t>1333-82-0</t>
  </si>
  <si>
    <t>215-607-8</t>
  </si>
  <si>
    <t xml:space="preserve">Chrysanthemum cinerariaefolium extract </t>
  </si>
  <si>
    <t>89997-63-7</t>
  </si>
  <si>
    <t>289-699-3</t>
  </si>
  <si>
    <t>Cinnamaldehyde / 3-phenyl-propen-2-al (Cinnamic aldehyde)</t>
  </si>
  <si>
    <t>104-55-2</t>
  </si>
  <si>
    <t>203-213-9</t>
  </si>
  <si>
    <t>cis-1-(3-chloroallyl)-3,5,7-triaza-1- azoniaadamantane chloride (cis CTAC)</t>
  </si>
  <si>
    <t>51229-78-8</t>
  </si>
  <si>
    <t>426-020-3</t>
  </si>
  <si>
    <t>cis-Tricos-9-ene, (Z)-Tricos-9-ene (Muscalure)</t>
  </si>
  <si>
    <t>27519-02-4</t>
  </si>
  <si>
    <t>248-505-7</t>
  </si>
  <si>
    <t>Citric acid</t>
  </si>
  <si>
    <t>77-92-9</t>
  </si>
  <si>
    <t>201-069-1</t>
  </si>
  <si>
    <t>Citronellal</t>
  </si>
  <si>
    <t>106-23-0</t>
  </si>
  <si>
    <t>203-376-6</t>
  </si>
  <si>
    <t>Clorophene (Chlorophene)</t>
  </si>
  <si>
    <t>120-32-1</t>
  </si>
  <si>
    <t>204-385-8</t>
  </si>
  <si>
    <t>Commission Implementing Decision (EU) 2020/1765</t>
  </si>
  <si>
    <t>Commission Implementing Decision (EU) 2018/622</t>
  </si>
  <si>
    <t>Coco alkyltrimethylammonium chloride (ATMAC/TMAC)</t>
  </si>
  <si>
    <t>61789-18-2</t>
  </si>
  <si>
    <t>263-038-9</t>
  </si>
  <si>
    <t>Concentrated apple juice</t>
  </si>
  <si>
    <t>Excluding concentrated apple juice that does not fall within the definition in point (2) of Part I of Annex I to Council Directive 2001/112/EC</t>
  </si>
  <si>
    <t>Copolymer of 2-propenal and propane-1,2-diol</t>
  </si>
  <si>
    <t>191546-07-3</t>
  </si>
  <si>
    <t>Copper</t>
  </si>
  <si>
    <t>7440-50-8</t>
  </si>
  <si>
    <t>231-159-6</t>
  </si>
  <si>
    <t>*Products may only be made available on the market where an essential use authorisation applies</t>
  </si>
  <si>
    <t>Copper (II) hydroxide</t>
  </si>
  <si>
    <t>20427-59-2</t>
  </si>
  <si>
    <t>243-815-9</t>
  </si>
  <si>
    <t>Copper (II) oxide</t>
  </si>
  <si>
    <t>1317-38-0</t>
  </si>
  <si>
    <t>215-269-1</t>
  </si>
  <si>
    <t>Copper (other than copper flakes (coated with aliphatic acids) and copper, powder)</t>
  </si>
  <si>
    <t>Copper sulphate</t>
  </si>
  <si>
    <t>7758-98-7</t>
  </si>
  <si>
    <t>231-847-6</t>
  </si>
  <si>
    <t>Copper sulphate pentahydrate</t>
  </si>
  <si>
    <t>7758-99-8</t>
  </si>
  <si>
    <t>Copper thiocyanate</t>
  </si>
  <si>
    <t>1111-67-7</t>
  </si>
  <si>
    <t>214-183-1</t>
  </si>
  <si>
    <t>Copper(II) carbonate- copper(II) hydroxide (1:1) (Basic Copper carbonate)</t>
  </si>
  <si>
    <t>12069-69-1</t>
  </si>
  <si>
    <t>235-113-6</t>
  </si>
  <si>
    <t>Copper, granulated</t>
  </si>
  <si>
    <t>Copper, powder</t>
  </si>
  <si>
    <t>Coumatetralyl</t>
  </si>
  <si>
    <t>5836-29-3</t>
  </si>
  <si>
    <t>227-424-0</t>
  </si>
  <si>
    <t>Creosote</t>
  </si>
  <si>
    <t>8001-58-9</t>
  </si>
  <si>
    <t>232-287-5</t>
  </si>
  <si>
    <t>Cyanamide</t>
  </si>
  <si>
    <t>420-04-2</t>
  </si>
  <si>
    <t>206-992-3</t>
  </si>
  <si>
    <t>Cyclohexylhydroxydiazene 1-oxide, potassium salt (K-HDO)</t>
  </si>
  <si>
    <t>66603-10-9</t>
  </si>
  <si>
    <t>Cymbopogon winterianus oil, fractionated, hydrated, cyclized</t>
  </si>
  <si>
    <t>Decyldimethyloctylammonium chloride</t>
  </si>
  <si>
    <t>32426-11-2</t>
  </si>
  <si>
    <t>251-035-5</t>
  </si>
  <si>
    <t>D-Fructose</t>
  </si>
  <si>
    <t>57-48-7</t>
  </si>
  <si>
    <t>200-333-3</t>
  </si>
  <si>
    <t>Excluding D-fructose that is not food or feed</t>
  </si>
  <si>
    <t>D-gluconic acid, compound with N,N′′-bis(4-chlorophenyl)-3,12-diimino-2,4,11,13-tetraazatetradecanediamidine(2:1) (CHDG) (Chlorhexidine gluconate)</t>
  </si>
  <si>
    <t>18472-51-0</t>
  </si>
  <si>
    <t>242-354-0</t>
  </si>
  <si>
    <t>Dialuminium chloride pentahydroxide</t>
  </si>
  <si>
    <t>12042-91-0</t>
  </si>
  <si>
    <t>234-933-1</t>
  </si>
  <si>
    <t>Diarsenic pentaoxide</t>
  </si>
  <si>
    <t>1303-28-2</t>
  </si>
  <si>
    <t>215-116-9</t>
  </si>
  <si>
    <t>Diazinon</t>
  </si>
  <si>
    <t>333-41-5</t>
  </si>
  <si>
    <t>206-373-8</t>
  </si>
  <si>
    <t>Commission Decision 2010/71/EU</t>
  </si>
  <si>
    <t>Diboron trioxide (Boric oxide)</t>
  </si>
  <si>
    <t>1303-86-2</t>
  </si>
  <si>
    <t>215-125-8</t>
  </si>
  <si>
    <t>Dichloro-N-[(dimethylamino)sulphonyl] fluoro-N-(ptolyl)methanesulphenamide (Tolylfluanid)</t>
  </si>
  <si>
    <t>731-27-1</t>
  </si>
  <si>
    <t>211-986-9</t>
  </si>
  <si>
    <t>Dichlorophen</t>
  </si>
  <si>
    <t>97-23-4</t>
  </si>
  <si>
    <t>202-567-1</t>
  </si>
  <si>
    <t>Dichlorvos</t>
  </si>
  <si>
    <t>62-73-7</t>
  </si>
  <si>
    <t>200-547-7</t>
  </si>
  <si>
    <t>Commission Decision 2012/254/EU</t>
  </si>
  <si>
    <t>Dicopper oxide</t>
  </si>
  <si>
    <t>1317-39-1</t>
  </si>
  <si>
    <t>215-270-7</t>
  </si>
  <si>
    <t>Didecyldimethylammonium bromide</t>
  </si>
  <si>
    <t>2390-68-3</t>
  </si>
  <si>
    <t>219-234-1</t>
  </si>
  <si>
    <t>Didecyldimethylammonium chloride (DDAC (C8-10))</t>
  </si>
  <si>
    <t>68424-95-3</t>
  </si>
  <si>
    <t>270-331-5</t>
  </si>
  <si>
    <t>Didecyldimethylammonium chloride (DDAC)</t>
  </si>
  <si>
    <t>7173-51-5</t>
  </si>
  <si>
    <t>230-525-2</t>
  </si>
  <si>
    <t>Dihydrogen bis[monoperoxyphthalato (2-)-O1,OO1]magnesate(2-) hexahydrate</t>
  </si>
  <si>
    <t>14915-85-4</t>
  </si>
  <si>
    <t>279-013-0</t>
  </si>
  <si>
    <t>Dimethoate</t>
  </si>
  <si>
    <t>60-51-5</t>
  </si>
  <si>
    <t>200-480-3</t>
  </si>
  <si>
    <t>Dimethyldioctylammonium chloride</t>
  </si>
  <si>
    <t>5538-94-3</t>
  </si>
  <si>
    <t>226-901-0</t>
  </si>
  <si>
    <t>Dimethyloctadecyl[3-(trimethoxysilyl)propyl]ammonium chloride</t>
  </si>
  <si>
    <t>27668-52-6</t>
  </si>
  <si>
    <t>248-595-8</t>
  </si>
  <si>
    <t>Dimethyltetradecyl[3-(trimethoxysilyl)propyl]ammonium chloride</t>
  </si>
  <si>
    <t>41591-87-1</t>
  </si>
  <si>
    <t>255-451-8</t>
  </si>
  <si>
    <t>Dinotefuran</t>
  </si>
  <si>
    <t>165252-70-0</t>
  </si>
  <si>
    <t>Diphacinone</t>
  </si>
  <si>
    <t>82-66-6</t>
  </si>
  <si>
    <t>201-434-5</t>
  </si>
  <si>
    <t>Diphenoxarsin-10-yl oxide</t>
  </si>
  <si>
    <t>58-36-6</t>
  </si>
  <si>
    <t>200-377-3</t>
  </si>
  <si>
    <t>Dipotassium disulphite</t>
  </si>
  <si>
    <t>16731-55-8</t>
  </si>
  <si>
    <t>240-795-3</t>
  </si>
  <si>
    <t>Dipyrithione</t>
  </si>
  <si>
    <t>3696-28-4</t>
  </si>
  <si>
    <t>223-024-5</t>
  </si>
  <si>
    <t>Disilver oxide</t>
  </si>
  <si>
    <t>20667-12-3</t>
  </si>
  <si>
    <t>243-957-1</t>
  </si>
  <si>
    <t>Disodium cyanodithiocarbamate</t>
  </si>
  <si>
    <t>138-93-2</t>
  </si>
  <si>
    <t>205-346-8</t>
  </si>
  <si>
    <t>Disodium disulphite (Sodium metabisulfite)</t>
  </si>
  <si>
    <t>7681-57-4</t>
  </si>
  <si>
    <t>231-673-0</t>
  </si>
  <si>
    <t>Disodium octaborate tetrahydrate</t>
  </si>
  <si>
    <t>12280-03-4</t>
  </si>
  <si>
    <t>234-541-0</t>
  </si>
  <si>
    <t>Disodium peroxodisulphate (Sodium persulphate)</t>
  </si>
  <si>
    <t>7775-27-1</t>
  </si>
  <si>
    <t>231-892-1</t>
  </si>
  <si>
    <t>Disodium tetraborate, anhydrous</t>
  </si>
  <si>
    <t>1330-43-4</t>
  </si>
  <si>
    <t>215-540-4</t>
  </si>
  <si>
    <t>Disodium tetraborate, decahydrate</t>
  </si>
  <si>
    <t>1303-96-4</t>
  </si>
  <si>
    <t>Disodium tetraborate, pentahydrate</t>
  </si>
  <si>
    <t>12179-04-3</t>
  </si>
  <si>
    <t>Diuron</t>
  </si>
  <si>
    <t>330-54-1</t>
  </si>
  <si>
    <t>206-354-4</t>
  </si>
  <si>
    <t>Dodecylguanidine monohydrochloride</t>
  </si>
  <si>
    <t>13590-97-1</t>
  </si>
  <si>
    <t>237-030-0</t>
  </si>
  <si>
    <t>epsilon-Momfluorothrin</t>
  </si>
  <si>
    <t>1065124-65-3</t>
  </si>
  <si>
    <t>Ethanedinitrile (Oxalonitrile)</t>
  </si>
  <si>
    <t>460-19-5</t>
  </si>
  <si>
    <t>207-306-5</t>
  </si>
  <si>
    <t>Ethanol</t>
  </si>
  <si>
    <t>64-17-5</t>
  </si>
  <si>
    <t>200-578-6</t>
  </si>
  <si>
    <t>Commission Decision 2009/322/EC</t>
  </si>
  <si>
    <t>Ethyl (S-(E,E))-3,7,11-trimethyldodeca-2,4-dienoate (S-Hydroprene)</t>
  </si>
  <si>
    <t>65733-18-8</t>
  </si>
  <si>
    <t>Ethyl [2-(4- phenoxyphenoxy) ethyl]carbamate (Fenoxycarb)</t>
  </si>
  <si>
    <t>72490-01-8</t>
  </si>
  <si>
    <t>276-696-7</t>
  </si>
  <si>
    <t>Ethylene oxide</t>
  </si>
  <si>
    <t>75-21-8</t>
  </si>
  <si>
    <t>200-849-9</t>
  </si>
  <si>
    <t>Eucalyptus citriodora oil and citronellal, hydrated, cyclized</t>
  </si>
  <si>
    <t>1245629-80-4 / 42822-86-6</t>
  </si>
  <si>
    <t>Fatty acids, coco, reaction products with diethanolamine</t>
  </si>
  <si>
    <t>68440-04-0</t>
  </si>
  <si>
    <t>270-430-3</t>
  </si>
  <si>
    <t>Fenitrothion</t>
  </si>
  <si>
    <t>122-14-5</t>
  </si>
  <si>
    <t>204-524-2</t>
  </si>
  <si>
    <t>Fludioxonil</t>
  </si>
  <si>
    <t>131341-86-1</t>
  </si>
  <si>
    <t>603-476-3</t>
  </si>
  <si>
    <t>Fluometuron</t>
  </si>
  <si>
    <t>2164-17-2</t>
  </si>
  <si>
    <t>218-500-4</t>
  </si>
  <si>
    <t>Formaldehyde</t>
  </si>
  <si>
    <t>50-00-0</t>
  </si>
  <si>
    <t>200-001-8</t>
  </si>
  <si>
    <t>Formaldehyde released from (ethylenedioxy)dimethanol (Reaction products of ethylene glycol with paraformaldehyde (EGForm))</t>
  </si>
  <si>
    <t>3586-55-8</t>
  </si>
  <si>
    <t>222-720-6</t>
  </si>
  <si>
    <t>Formic acid</t>
  </si>
  <si>
    <t>64-18-6</t>
  </si>
  <si>
    <t>200-579-1</t>
  </si>
  <si>
    <t>Free radicals generated in situ from ambient air or water</t>
  </si>
  <si>
    <t>Fulvic acid</t>
  </si>
  <si>
    <t>308066-67-3</t>
  </si>
  <si>
    <t>Garlic ext.</t>
  </si>
  <si>
    <t>8008-99-9</t>
  </si>
  <si>
    <t>232-371-1</t>
  </si>
  <si>
    <t>Garlic, ext.
Extractives and their physically modified derivatives such as tinctures, concretes, absolutes, essential oils, oleoresins, terpenes, terpene-free fractions, distillates, residues, etc., obtained from Allium sativum, Liliaceae</t>
  </si>
  <si>
    <t>Geraniol</t>
  </si>
  <si>
    <t>106-24-1</t>
  </si>
  <si>
    <t>203-377-1</t>
  </si>
  <si>
    <t>Glutaral (Glutaraldehyde)</t>
  </si>
  <si>
    <t>111-30-8</t>
  </si>
  <si>
    <t>203-856-5</t>
  </si>
  <si>
    <t>Glycollic acid (Glycolic acid)</t>
  </si>
  <si>
    <t>79-14-1</t>
  </si>
  <si>
    <t>201-180-5</t>
  </si>
  <si>
    <t>Glyoxal</t>
  </si>
  <si>
    <t>107-22-2</t>
  </si>
  <si>
    <t>203-474-9</t>
  </si>
  <si>
    <t>Guazatine triacetate</t>
  </si>
  <si>
    <t>115044-19-4</t>
  </si>
  <si>
    <t>Commission Decision 2007/597/EC</t>
  </si>
  <si>
    <t>Hexa-2,4-dienoic acid (Sorbic acid)</t>
  </si>
  <si>
    <t>110-44-1</t>
  </si>
  <si>
    <t>203-768-7</t>
  </si>
  <si>
    <t>Hexaboron dizinc undecaoaxide (Zinc borate)</t>
  </si>
  <si>
    <t>12767-90-7</t>
  </si>
  <si>
    <t>235-804-2</t>
  </si>
  <si>
    <t>Hexafluorosilicic acid</t>
  </si>
  <si>
    <t>16961-83-4</t>
  </si>
  <si>
    <t>241-034-8</t>
  </si>
  <si>
    <t>Homopolymer of 2-tert-butylaminoethyl methacrylate (Einecs 223-228-4)</t>
  </si>
  <si>
    <t>26716-20-1</t>
  </si>
  <si>
    <t>Honey</t>
  </si>
  <si>
    <t>8028-66-8</t>
  </si>
  <si>
    <t>Excluding honey that is not food or feed</t>
  </si>
  <si>
    <t>Hydrochloric acid</t>
  </si>
  <si>
    <t>231-595-7</t>
  </si>
  <si>
    <t>Hydrogen cyanide</t>
  </si>
  <si>
    <t>74-90-8</t>
  </si>
  <si>
    <t>200-821-6</t>
  </si>
  <si>
    <t>Hydrogen peroxide</t>
  </si>
  <si>
    <t>7722-84-1</t>
  </si>
  <si>
    <t>231-765-0</t>
  </si>
  <si>
    <t>Hydrogen peroxide generated from barley straw in water</t>
  </si>
  <si>
    <t>Hydrogen peroxide generated from beta-d-glucose pentaacetate</t>
  </si>
  <si>
    <t>Hydrogen peroxide generated from sea water by electrolysis</t>
  </si>
  <si>
    <t>Hydrogen peroxide generated from sodium hydroxide by electrolysis</t>
  </si>
  <si>
    <t>Hydrogen peroxide generated from sodium sulphate by electrolysis</t>
  </si>
  <si>
    <t>Hydrogen peroxide generated from sulphuric acid by electrolysis</t>
  </si>
  <si>
    <t>Hydrogen peroxide released from sodium percarbonate</t>
  </si>
  <si>
    <t>Hydroxyl-2-pyridone</t>
  </si>
  <si>
    <t>822-89-9</t>
  </si>
  <si>
    <t>212-506-0</t>
  </si>
  <si>
    <t>Iodine</t>
  </si>
  <si>
    <t>7553-56-2</t>
  </si>
  <si>
    <t>231-442-4</t>
  </si>
  <si>
    <t>Iron sulphate</t>
  </si>
  <si>
    <t>7720-78-7  
7782-63-0  
13463-43-9</t>
  </si>
  <si>
    <t>231-753-5</t>
  </si>
  <si>
    <t>Isopropyl-(2E,4E,7S)-11-methoxy-3,7,11-trimethyl-2,4-dodeca-dienoate (S-methoprene)</t>
  </si>
  <si>
    <t>65733-16-6</t>
  </si>
  <si>
    <t>Juniper, Juniperus mexicana, ext.</t>
  </si>
  <si>
    <t>91722-61-1</t>
  </si>
  <si>
    <t>294-461-7</t>
  </si>
  <si>
    <t>L-(+)-lactic acid</t>
  </si>
  <si>
    <t>79-33-4</t>
  </si>
  <si>
    <t>201-196-2</t>
  </si>
  <si>
    <t>Lactic acid</t>
  </si>
  <si>
    <t>50-21-5</t>
  </si>
  <si>
    <t>200-018-0</t>
  </si>
  <si>
    <t>Lauric acid</t>
  </si>
  <si>
    <t>143-07-7</t>
  </si>
  <si>
    <t>205-582-1</t>
  </si>
  <si>
    <t>Lavender oil</t>
  </si>
  <si>
    <t>8000-28-0</t>
  </si>
  <si>
    <t>616-770-1</t>
  </si>
  <si>
    <t>Lavender, Lavandula hybrida, ext. / Lavandin oil</t>
  </si>
  <si>
    <t>91722-69-9</t>
  </si>
  <si>
    <t>294-470-6</t>
  </si>
  <si>
    <t>Lemon oil</t>
  </si>
  <si>
    <t>8008-56-8</t>
  </si>
  <si>
    <t>Lignin</t>
  </si>
  <si>
    <t>9005-53-2</t>
  </si>
  <si>
    <t>232-682-2</t>
  </si>
  <si>
    <t>Linalool</t>
  </si>
  <si>
    <t>78-70-6</t>
  </si>
  <si>
    <t>201-134-4</t>
  </si>
  <si>
    <t>Linseed oil</t>
  </si>
  <si>
    <t>8001-26-1</t>
  </si>
  <si>
    <t>232-278-6</t>
  </si>
  <si>
    <t>Magnesium monoperoxyphthalate hexahydrate (MMPP)</t>
  </si>
  <si>
    <t>84665-66-7</t>
  </si>
  <si>
    <t>Magnesium phosphide releasing phosphine (Trimagnesium diphosphide)</t>
  </si>
  <si>
    <t>12057-74-8</t>
  </si>
  <si>
    <t>235-023-7</t>
  </si>
  <si>
    <t>Malathion</t>
  </si>
  <si>
    <t>121-75-5</t>
  </si>
  <si>
    <t>204-497-7</t>
  </si>
  <si>
    <t>Malt, ext.
(Extractives and their physically modified derivatives such as tinctures, concretes, absolutes, essential oils, oleoresins, terpenes, terpene-free fractions, distillates, residues, etc., obtained from Hordeum, Gramineae)</t>
  </si>
  <si>
    <t>8002-48-0</t>
  </si>
  <si>
    <t>232-310-9</t>
  </si>
  <si>
    <t>Margosa ext.</t>
  </si>
  <si>
    <t>84696-25-3</t>
  </si>
  <si>
    <t>283-644-7</t>
  </si>
  <si>
    <t>Margosa extract from cold-pressed oil of Azadirachata indica seeds without shells extracted with super-critical carbon dioxide</t>
  </si>
  <si>
    <t>Margosa extract from the kernels of Azadirachata Indica extracted with water and further processed with organic solvents</t>
  </si>
  <si>
    <t>Margosa extract other than from the kernels of Azadirachata indica extracted with water and further processed with organic solvents and other than from cold-pressed oil of the kernels of Azadirachata indica extracted with super-critical carbon dioxide</t>
  </si>
  <si>
    <t>m-Cresol</t>
  </si>
  <si>
    <t>108-39-4</t>
  </si>
  <si>
    <t>203-577-9</t>
  </si>
  <si>
    <t>Mecetronium ethyl sulphate (MES)</t>
  </si>
  <si>
    <t>3006-10-8</t>
  </si>
  <si>
    <t>221-106-5</t>
  </si>
  <si>
    <t>Medetomidine</t>
  </si>
  <si>
    <t>86347-14-0</t>
  </si>
  <si>
    <t>Meleleuca alternifolia, ext. (Australian Tea Tree Oil)</t>
  </si>
  <si>
    <t>85085-48-9</t>
  </si>
  <si>
    <t>285-377-1</t>
  </si>
  <si>
    <t>Mentha arvensis, ext.
Extractives and their physically modified derivatives such as tinctures, concretes, absolutes, essential oils, oleoresins, terpenes, terpene-free fractions, distillates, residues, etc., obtained from Mentha arvensis, Labiatae</t>
  </si>
  <si>
    <t>90063-97-1</t>
  </si>
  <si>
    <t>290-058-5</t>
  </si>
  <si>
    <t>Metam-sodium</t>
  </si>
  <si>
    <t>137-42-8</t>
  </si>
  <si>
    <t>205-293-0</t>
  </si>
  <si>
    <t>Methenamine 3-chloroallylochloride (CTAC)</t>
  </si>
  <si>
    <t>4080-31-3</t>
  </si>
  <si>
    <t>223-805-0</t>
  </si>
  <si>
    <t>Methomyl</t>
  </si>
  <si>
    <t>16752-77-5</t>
  </si>
  <si>
    <t>240-815-0</t>
  </si>
  <si>
    <t>methyl (E)-2-{2-[6-(2-cyanophenoxy)pyrimidin-4-yloxy]phenyl}-3-methoxyacrylate (Azoxystrobin)</t>
  </si>
  <si>
    <t>131860-33-8</t>
  </si>
  <si>
    <t>Methyl anthranilate</t>
  </si>
  <si>
    <t>134-20-3</t>
  </si>
  <si>
    <t>205-132-4</t>
  </si>
  <si>
    <t>Methyl neodecanamide</t>
  </si>
  <si>
    <t>105726-67-8</t>
  </si>
  <si>
    <t>414-460-9</t>
  </si>
  <si>
    <t>Methylene dithiocyanate</t>
  </si>
  <si>
    <t>6317-18-6</t>
  </si>
  <si>
    <t>228-652-3</t>
  </si>
  <si>
    <t>Miristalkonium chloride</t>
  </si>
  <si>
    <t>139-08-2</t>
  </si>
  <si>
    <t>205-352-0</t>
  </si>
  <si>
    <t>Mixture of 1-phenoxypropan-2-ol (Einecs 212-222-7) and 2-phenoxypropanol (Einecs 224-027-4)</t>
  </si>
  <si>
    <t>Mixture of 5-chloro-2-methyl-2H-isothiazol-3-one (EINECS 247-500-7) and 2-methyl-2H-isothiazol-3-one (EINECS 220-239-6) (Mixture of CMIT/MIT)</t>
  </si>
  <si>
    <t>55965-84-9</t>
  </si>
  <si>
    <t>Mixture of 5-Hydroxymethoxymethyl-1-aza-3,7-dioxabicyclo(3.3.0)octane (CAS 59720-42-2, 16.0 %) and 5-Hydroxy-1-aza-3,7-dioxabicyclo(3.3.0)octane (Einics 229-457-6, 28.8 %), and 5-Hydroxypoly[methyleneoxy]-methyl-1-aza-3,7-dioxabicyclo(3.3.0)octane (CAS 56709-13-8; 5,2 %) in water (50 %)</t>
  </si>
  <si>
    <t>Mixture of cis- and trans-p-menthane-3,8 diol (Citriodiol)</t>
  </si>
  <si>
    <t>Mixture of: (C8-18)alkylbis(2-hydroxyethyl)ammonium bis(2-ethylhexyl)phosphate;(C8-18)alkylbis(2-hydroxyethyl)ammonium 2-ethylhexylhydrogenphosphate</t>
  </si>
  <si>
    <t>68132-19-4</t>
  </si>
  <si>
    <t>404-690-8</t>
  </si>
  <si>
    <t>Monochloramine generated from a mixture of ammonium sulphate and diammonium hydrogenothophosphate and a chlorine source</t>
  </si>
  <si>
    <t>Monochloramine generated from ammonia and a chlorine source</t>
  </si>
  <si>
    <t>10599-90-3</t>
  </si>
  <si>
    <t>Monochloramine generated from ammonium carbamate and a chlorine source</t>
  </si>
  <si>
    <t>Monochloramine generated from ammonium chloride and a chlorine source</t>
  </si>
  <si>
    <t>Monochloramine generated from ammonium hydroxide and a chlorine source</t>
  </si>
  <si>
    <t>Monochloramine generated from ammonium sulphate and a chlorine source</t>
  </si>
  <si>
    <t>Monochloramine generated from diammonium hydrogenorthophosphate and a chlorine source</t>
  </si>
  <si>
    <t>Monochloramine generated from sodium hypochlorite and an ammonium source</t>
  </si>
  <si>
    <t>Monolinuron</t>
  </si>
  <si>
    <t>1746-81-2</t>
  </si>
  <si>
    <t>217-129-5</t>
  </si>
  <si>
    <t>N-((6-Chloro-3-pyridinyl)methyl)-N′-cyano-N-methylethanimidamide (Acetamiprid)</t>
  </si>
  <si>
    <t>135410-20-7</t>
  </si>
  <si>
    <t>N-(2-ethylhexyl)-8,9,10-trinorborn-5-ene-2,3-dicarboximide</t>
  </si>
  <si>
    <t>113-48-4</t>
  </si>
  <si>
    <t>204-029-1</t>
  </si>
  <si>
    <t>N-(3-aminopropyl)-N-dodecylpropane-1,3-diamine (Diamine)</t>
  </si>
  <si>
    <t>2372-82-9</t>
  </si>
  <si>
    <t>219-145-8</t>
  </si>
  <si>
    <t>N-(Dichlorofluoromethylthio)-N′,N′- dimethyl-N-phenylsulfamide (Dichlofluanid)</t>
  </si>
  <si>
    <t>1085-98-9</t>
  </si>
  <si>
    <t>214-118-7</t>
  </si>
  <si>
    <t>N-(trichloromethylthio)phthalimide (Folpet)</t>
  </si>
  <si>
    <t>133-07-3</t>
  </si>
  <si>
    <t>205-088-6</t>
  </si>
  <si>
    <t>N,N,N',N'-Tetramethylethylenediaminebis (2-chloroethyl)ether copolymer</t>
  </si>
  <si>
    <t>31075-24-8</t>
  </si>
  <si>
    <t>N,N’-(decane-1,10-diyldi-1(4H)-pyridyl-4-ylidene)bis(octylammonium) dichloride</t>
  </si>
  <si>
    <t>70775-75-6</t>
  </si>
  <si>
    <t>274-861-8</t>
  </si>
  <si>
    <t>N,N′-methylenebismorpholine (MBM)</t>
  </si>
  <si>
    <t>5625-90-1</t>
  </si>
  <si>
    <t>227-062-3</t>
  </si>
  <si>
    <t>N,N-diethyl-meta-toluamide (DEET)</t>
  </si>
  <si>
    <t>134-62-3</t>
  </si>
  <si>
    <t>205-149-7</t>
  </si>
  <si>
    <t>N′-tert-butyl-N-cyclopropyl-6-(methylthio)-1,3,5-triazine-2,4-diamine (Cybutryne)</t>
  </si>
  <si>
    <t>28159-98-0</t>
  </si>
  <si>
    <t>248-872-3</t>
  </si>
  <si>
    <t>Commission Implementing Decision (EU) 2016/107</t>
  </si>
  <si>
    <t>Nabam</t>
  </si>
  <si>
    <t>142-59-6</t>
  </si>
  <si>
    <t>205-547-0</t>
  </si>
  <si>
    <t>Naled</t>
  </si>
  <si>
    <t>300-76-5</t>
  </si>
  <si>
    <t>206-098-3</t>
  </si>
  <si>
    <t>Commission Decision 2012/257/EU</t>
  </si>
  <si>
    <t>Naphthalene</t>
  </si>
  <si>
    <t>91-20-3</t>
  </si>
  <si>
    <t>202-049-5</t>
  </si>
  <si>
    <t>Naphthenic acids, copper salts</t>
  </si>
  <si>
    <t>1338-02-9</t>
  </si>
  <si>
    <t>215-657-0</t>
  </si>
  <si>
    <t>N-cyclopropyl-1,3,5-triazine-2,4,6-triamine (Cyromazine)</t>
  </si>
  <si>
    <t>66215-27-8</t>
  </si>
  <si>
    <t>266-257-8</t>
  </si>
  <si>
    <t>n-Decanoic acid (Decanoic acid)</t>
  </si>
  <si>
    <t>334-48-5</t>
  </si>
  <si>
    <t>206-376-4</t>
  </si>
  <si>
    <t>N-Didecyl-N-dipolyethoxyammonium borate / Didecylpolyoxethylammonium borate (Polymeric betaine)</t>
  </si>
  <si>
    <t>214710-34-6</t>
  </si>
  <si>
    <t>Nitrogen</t>
  </si>
  <si>
    <t>7727-37-9</t>
  </si>
  <si>
    <t>231-783-9</t>
  </si>
  <si>
    <t>Only for use in limited quantities in ready-for-use canisters</t>
  </si>
  <si>
    <t>Nitromethylidynetrimethanol</t>
  </si>
  <si>
    <t>126-11-4</t>
  </si>
  <si>
    <t>204-769-5</t>
  </si>
  <si>
    <t>n-Octanoic acid (Octanoic acid)</t>
  </si>
  <si>
    <t>124-07-2</t>
  </si>
  <si>
    <t>204-677-5</t>
  </si>
  <si>
    <t>Nonanoic acid (Pelargonic acid)</t>
  </si>
  <si>
    <t>112-05-0</t>
  </si>
  <si>
    <t>203-931-2</t>
  </si>
  <si>
    <t>Oct-1-en-3-ol</t>
  </si>
  <si>
    <t>3391-86-4</t>
  </si>
  <si>
    <t>222-226-0</t>
  </si>
  <si>
    <t>Oligo(2-(2-ethoxy)ethoxyethylguanidinium chloride)</t>
  </si>
  <si>
    <t>374572-91-5</t>
  </si>
  <si>
    <t>Polymer</t>
  </si>
  <si>
    <t>Orange, sweet, ext.
(Extractives and their physically modified derivatives such as tinctures, concretes, absolutes, essential oils, oleoresins, terpenes, terpene-free fractions, distillates, residues, etc., obtained from Citrus sinensis, Rutaceae)</t>
  </si>
  <si>
    <t>8028-48-6</t>
  </si>
  <si>
    <t>232-433-8</t>
  </si>
  <si>
    <t>Orthophosphoric acid</t>
  </si>
  <si>
    <t>7664-38-2</t>
  </si>
  <si>
    <t>231-633-2</t>
  </si>
  <si>
    <t>Oxine-copper</t>
  </si>
  <si>
    <t>10380-28-6</t>
  </si>
  <si>
    <t>233-841-9</t>
  </si>
  <si>
    <t>Ozone generated from oxygen</t>
  </si>
  <si>
    <t>10028-15-6</t>
  </si>
  <si>
    <t>p-[(diiodomethyl)sulphonyl]toluene</t>
  </si>
  <si>
    <t>20018-09-1</t>
  </si>
  <si>
    <t>243-468-3</t>
  </si>
  <si>
    <t>Peanut butter</t>
  </si>
  <si>
    <t>Penflufen</t>
  </si>
  <si>
    <t>494793-67-8</t>
  </si>
  <si>
    <t>Pentapotassium bis(peroxymonosulphate) bis(sulphate)</t>
  </si>
  <si>
    <t>70693-62-8</t>
  </si>
  <si>
    <t>274-778-7</t>
  </si>
  <si>
    <t>Pepper (Piper), P. nigrum, ext.
Extractives and their physically modified derivatives such as tinctures, concretes, absolutes, essential oils, oleoresins, terpenes, terpene-free ractions, distillates, residues, etc., obtained from Piper nigrum, Piperaceae</t>
  </si>
  <si>
    <t>84929-41-9</t>
  </si>
  <si>
    <t>284-524-7</t>
  </si>
  <si>
    <t>Peppermint oil</t>
  </si>
  <si>
    <t>8006-90-4</t>
  </si>
  <si>
    <t>616-900-7</t>
  </si>
  <si>
    <t>Peracetic acid</t>
  </si>
  <si>
    <t>79-21-0</t>
  </si>
  <si>
    <t>201-186-8</t>
  </si>
  <si>
    <t>Peracetic acid generated by perhydrolysis of acetyltriethylcitrate by hydrogen peroxide in alkaline conditions</t>
  </si>
  <si>
    <t>Peracetic acid generated by perhydrolysis of D-Sorbitol hexaacetate by hydrogen peroxide in alkaline conditions</t>
  </si>
  <si>
    <t>Peracetic acid generated by perhydrolysis of methylacetate by hydrogen peroxide in alkaline conditions</t>
  </si>
  <si>
    <t>Peracetic acid generated by perhydrolysis of N-acetylcaprolactam by hydrogen peroxide in alkaline conditions</t>
  </si>
  <si>
    <t>Peracetic acid generated by perhydrolysis of pentaacetylglucose by hydrogen peroxide in alkaline conditions</t>
  </si>
  <si>
    <t>Peracetic acid generated from 1,3-diacetyloxypropan-2-yl acetate and hydrogen peroxide</t>
  </si>
  <si>
    <t>Peracetic acid generated from acetic acid and hydrogen peroxide</t>
  </si>
  <si>
    <t>Peracetic acid generated from tetraacetylethylenediamine (TAED) and hydrogen peroxide</t>
  </si>
  <si>
    <t>Peracetic acid generated from tetraacetylethylenediamine (TAED) and sodium perborate monohydrate</t>
  </si>
  <si>
    <t>Peroxyoctanoic acid</t>
  </si>
  <si>
    <t>33734-57-5</t>
  </si>
  <si>
    <t>Phoxim</t>
  </si>
  <si>
    <t>14816-18-3</t>
  </si>
  <si>
    <t>238-887-3</t>
  </si>
  <si>
    <t>Phthalaldehyde</t>
  </si>
  <si>
    <t>643-79-8</t>
  </si>
  <si>
    <t>211-402-2</t>
  </si>
  <si>
    <t>Pine ext.</t>
  </si>
  <si>
    <t>94266-48-5</t>
  </si>
  <si>
    <t>304-455-9</t>
  </si>
  <si>
    <t>Pine oil</t>
  </si>
  <si>
    <t>8002-09-3</t>
  </si>
  <si>
    <t>Pirimiphos-methyl</t>
  </si>
  <si>
    <t>29232-93-7</t>
  </si>
  <si>
    <t>249-528-5</t>
  </si>
  <si>
    <t>Poly(hexamethylendiamine guanidinium chloride)</t>
  </si>
  <si>
    <t>57028-96-3</t>
  </si>
  <si>
    <t>Poly(hexamethylenebiguanide)</t>
  </si>
  <si>
    <t>91403-50-8</t>
  </si>
  <si>
    <r>
      <t xml:space="preserve">Poly(oxy-1,2-ethanediyl), </t>
    </r>
    <r>
      <rPr>
        <sz val="14"/>
        <color theme="1"/>
        <rFont val="Calibri"/>
        <family val="2"/>
      </rPr>
      <t>α</t>
    </r>
    <r>
      <rPr>
        <sz val="14"/>
        <color theme="1"/>
        <rFont val="Calibri"/>
        <family val="2"/>
        <scheme val="minor"/>
      </rPr>
      <t>-[2-(didecylmethylammonio)ethyl]- ω-hydroxy-, propanoate (salt) (Bardap 26)</t>
    </r>
  </si>
  <si>
    <t>94667-33-1</t>
  </si>
  <si>
    <t xml:space="preserve">1802181-67-4 / 32289-58-0 </t>
  </si>
  <si>
    <t>Commission Implementing Decision (EU) 2018/619</t>
  </si>
  <si>
    <t>polyhexamethylene biguanide hydrochloride with a mean number-average molecular weight (Mn) of 1600 and a mean polydispersity (PDI) of 1.8 (PHMB (1600;1.8))</t>
  </si>
  <si>
    <t>27083-27-8 
/ 32289-58-0</t>
  </si>
  <si>
    <t>Commission Implementing Decision (EU) 2016/109</t>
  </si>
  <si>
    <t>Commission Implementing Decision (EU) 2017/802</t>
  </si>
  <si>
    <t>Polymer of formaldehyde and acrolein</t>
  </si>
  <si>
    <t>26781-23-7</t>
  </si>
  <si>
    <t>Polymer of N-Methylmethanamine (EINECS 204-697-4 with (chloromethyl) oxirane (EINECS 203-439-8)/Polymeric quaternary ammonium chloride (PQ Polymer)</t>
  </si>
  <si>
    <t>25988-97-0</t>
  </si>
  <si>
    <t>-</t>
  </si>
  <si>
    <t>Polyvinylpyrrolidone iodine</t>
  </si>
  <si>
    <t>25655-41-8</t>
  </si>
  <si>
    <t>Potassium (E,E)-hexa-2,4-dienoate (Potassium Sorbate)</t>
  </si>
  <si>
    <t>24634-61-5</t>
  </si>
  <si>
    <t>246-376-1</t>
  </si>
  <si>
    <t>Potassium 2-biphenylate</t>
  </si>
  <si>
    <t>13707-65-8</t>
  </si>
  <si>
    <t>237-243-9</t>
  </si>
  <si>
    <t>Potassium dimethyldithiocarbamate</t>
  </si>
  <si>
    <t>128-03-0</t>
  </si>
  <si>
    <t>204-875-1</t>
  </si>
  <si>
    <t>Potassium methyldithiocarbamate</t>
  </si>
  <si>
    <t>205-292-5</t>
  </si>
  <si>
    <t>137-41-7</t>
  </si>
  <si>
    <t>Potassium permanganate</t>
  </si>
  <si>
    <t>7722-64-7</t>
  </si>
  <si>
    <t>231-760-3</t>
  </si>
  <si>
    <t>Potassium salts of fatty acids (C15-21)</t>
  </si>
  <si>
    <t>Potassium sulphite</t>
  </si>
  <si>
    <t>10117-38-1</t>
  </si>
  <si>
    <t>233-321-1</t>
  </si>
  <si>
    <t>Powdered corn cob</t>
  </si>
  <si>
    <t>Powdered egg</t>
  </si>
  <si>
    <t>Excluding powdered egg that is not food or feed</t>
  </si>
  <si>
    <t>Prometryn</t>
  </si>
  <si>
    <t>7287-19-6</t>
  </si>
  <si>
    <t>230-711-3</t>
  </si>
  <si>
    <t>Propan-1-ol</t>
  </si>
  <si>
    <t>71-23-8</t>
  </si>
  <si>
    <t>200-746-9</t>
  </si>
  <si>
    <t>Propan-2-ol</t>
  </si>
  <si>
    <t>67-63-0</t>
  </si>
  <si>
    <t>200-661-7</t>
  </si>
  <si>
    <t>Propionic acid</t>
  </si>
  <si>
    <t>79-09-4</t>
  </si>
  <si>
    <t>201-176-3</t>
  </si>
  <si>
    <t>Propoxur</t>
  </si>
  <si>
    <t>114-26-1</t>
  </si>
  <si>
    <t>204-043-8</t>
  </si>
  <si>
    <t>Pyrethrins and Pyrethroids</t>
  </si>
  <si>
    <t>8003-34-7</t>
  </si>
  <si>
    <t>232-319-8</t>
  </si>
  <si>
    <t>Pyridine-2-thiol 1-oxide, sodium salt (Sodium pyrithione)</t>
  </si>
  <si>
    <t>3811-73-2</t>
  </si>
  <si>
    <t>223-296-5</t>
  </si>
  <si>
    <t>Pyrithione zinc (Zinc pyrithione)</t>
  </si>
  <si>
    <t>13463-41-7</t>
  </si>
  <si>
    <t>236-671-3</t>
  </si>
  <si>
    <t>Pyrogenic, synthetic amorphous, nano, surface treated silicon dioxide</t>
  </si>
  <si>
    <t>68909-20-6</t>
  </si>
  <si>
    <t>272-697-1</t>
  </si>
  <si>
    <t>Pythium oligandrum, Chromista - Stramenopila</t>
  </si>
  <si>
    <t>Quaternary ammonium compounds (alkyltrimethyl (alkyl from C8-C18, saturated and unsaturated, and tallow alkyl, coco alkyl, and soya alkyl) chlorides, bromides, or methylsulphates) (TMAC)</t>
  </si>
  <si>
    <t>Quaternary ammonium compounds (benzylalkyldimethyl (alkyl from C8-C22, saturated and unsaturated, tallow alkyl, coco alkyl, and soya alkyl) chlorides, bromides, or hydroxides) (BKC)</t>
  </si>
  <si>
    <t>Quaternary ammonium compounds (dialkyldimethyl (alkyl from C6-C18, saturated and unsaturated, and tallow alkyl, coco alkyl, and soya alkyl) chlorides, bromides, or methylsulphates) (DDAC)</t>
  </si>
  <si>
    <t>Quaternary ammonium compounds, [2-[[2-[(2-carboxyethyl)(2-hydroxyethyl)amino]ethyl]amino]-2-oxoethyl]coco alkyldimethyl, hydroxides, inner salts</t>
  </si>
  <si>
    <t>100085-64-1</t>
  </si>
  <si>
    <t>309-206-8</t>
  </si>
  <si>
    <t>Quaternary ammonium compounds, benzyl-C10-16-alkyldimethyl, chlorides</t>
  </si>
  <si>
    <t>68989-00-4</t>
  </si>
  <si>
    <t>273-544-1</t>
  </si>
  <si>
    <t>Quaternary ammonium compounds, benzyl-C12-14-alkyldimethyl, chlorides (other than CAS 85409-22-9)</t>
  </si>
  <si>
    <t>Quaternary ammonium compounds, benzyl-C12-16-alkyldimethyl, chlorides (other than CAS 68424-85-1)</t>
  </si>
  <si>
    <t>Quaternary ammonium compounds, benzyl-C12-18-alkyldimethyl, chlorides (other than CAS 68391-01-5)</t>
  </si>
  <si>
    <t>Quaternary ammonium compounds, benzyl-C12-18-alkyldimethyl, salts with 1,2-benzisothiazol-3(2H)-one 1,1-dioxide (1:1) (ADBAS)</t>
  </si>
  <si>
    <t>68989-01-5</t>
  </si>
  <si>
    <t>273-545-7</t>
  </si>
  <si>
    <t>Quaternary ammonium compounds, benzyl-C8-16-alkyldimethyl, chlorides</t>
  </si>
  <si>
    <t>68424-84-0</t>
  </si>
  <si>
    <t>270-324-7</t>
  </si>
  <si>
    <t>Quaternary ammonium compounds, benzyl-C8-18-alkyldimethyl, bromides</t>
  </si>
  <si>
    <t>91080-29-4</t>
  </si>
  <si>
    <t>293-522-5</t>
  </si>
  <si>
    <t>Quaternary ammonium compounds, benzyl-C8-18-alkyldimethyl, chlorides</t>
  </si>
  <si>
    <t>63449-41-2</t>
  </si>
  <si>
    <t>264-151-6</t>
  </si>
  <si>
    <t>Quaternary ammonium compounds, benzylcoco alkyldimethyl, chlorides</t>
  </si>
  <si>
    <t>61789-71-7</t>
  </si>
  <si>
    <t>263-080-8</t>
  </si>
  <si>
    <t>Quaternary ammonium compounds, bis(hydrogenated tallow alkyl)dimethyl, chlorides</t>
  </si>
  <si>
    <t>61789-80-8</t>
  </si>
  <si>
    <t>263-090-2</t>
  </si>
  <si>
    <t>Quaternary ammonium compounds, C12-14-alkyl[(ethylphenyl)methyl]di-methyl, chlorides (other than CAS 85409-23-0)</t>
  </si>
  <si>
    <t>Quaternary ammonium compounds, coco alkyltrimethyl, chlorides (other than CAS 61789-18-2)</t>
  </si>
  <si>
    <t>Quaternary ammonium compounds, di-C6-12-alkyldimethyl, chlorides</t>
  </si>
  <si>
    <t>68391-06-0</t>
  </si>
  <si>
    <t>269-925-7</t>
  </si>
  <si>
    <t>Quaternary ammonium compounds, di-C8-10-alkyldimethyl, chlorides (other than CAS 68424-95-3)</t>
  </si>
  <si>
    <t>Quaternary ammonium compounds, di-C8-18-alkyldimethyl, chlorides</t>
  </si>
  <si>
    <t>73398-64-8</t>
  </si>
  <si>
    <t>277-453-8</t>
  </si>
  <si>
    <t>Quaternary ammonium compounds, dicocoalkyl dimethyl, chlorides</t>
  </si>
  <si>
    <t>61789-77-3</t>
  </si>
  <si>
    <t>263-087-6</t>
  </si>
  <si>
    <t>Quaternary ammonium iodides</t>
  </si>
  <si>
    <t>308074-50-2</t>
  </si>
  <si>
    <t>Rape oil</t>
  </si>
  <si>
    <t>8002-13-9</t>
  </si>
  <si>
    <t>232-299-0</t>
  </si>
  <si>
    <t>Reaction mass of (6E)-N-(4-hydroxy-3-methoxy-2-methylphenyl)-8-methylnon-6-enamide and N-(4-hydroxy-3-methoxy-2-methylphenyl)-8-methylnonanamide</t>
  </si>
  <si>
    <t>Reaction mass of (R)-α-cyano- 3-phenoxybenzyl (1S,3S)-3-[(Z)-2- chloro-3,3,3-trifluoropro- penyl]-2,2-dimethylcyclopropanecarboxylate and (S)-α-cyano-3-phenoxybenzyl (1R,3R)-3-[(Z)-2-chloro-3,3,3- trifluoropropenyl]-2,2- dimethylcyclopropanecarboxylate (1:1) (lambda-cyhalothrin)</t>
  </si>
  <si>
    <t>91465-08-6</t>
  </si>
  <si>
    <t>415-130-7</t>
  </si>
  <si>
    <t>Reaction mass of chloromethyl hexyl cyanocarbonodithioimidate and bromomethyl hexyl cyanocarbonodithioimidate and dihexyl cyanocarbonodithioimidate</t>
  </si>
  <si>
    <t>Reaction mass of methyl (S)-and methyl(R)-7-chloro-2.3,4a,5-tetrahydro-2-[methoxycarbonyl-(4-trifluoromethoxyphenyl)carbamoyl]indeno[1,2-e][1.3,4]oxadiazine-4a-carboxylate (75:25) (Indoxacarb)</t>
  </si>
  <si>
    <t>Reaction mass of N,N- Didecyl-N,N-dimethylammonium Carbonate and N,N-Didecyl-N,N-dimethylammonium Bicarbonate (DDACarbonate)</t>
  </si>
  <si>
    <t>894406-76-9</t>
  </si>
  <si>
    <t>451-900-9</t>
  </si>
  <si>
    <t>Reaction mass of peracetic acid and peroxyoctanoic acid</t>
  </si>
  <si>
    <t>79-21-0 and 33734-57-5</t>
  </si>
  <si>
    <t>201-186-8 and 450-280-7</t>
  </si>
  <si>
    <t>Reaction mass of titanium dioxide and silver chloride</t>
  </si>
  <si>
    <t>Reaction product of dimethyl adipate, dimethyl glutarate, dimethyl succinate with hydrogen peroxide (Perestane)</t>
  </si>
  <si>
    <t>432-790-1</t>
  </si>
  <si>
    <t>Reaction products of 5,5-dimethylhydantoin, 5-ethyl-5-methylhydantoin with bromine and chlorine (DCDMH)</t>
  </si>
  <si>
    <t>Reaction products of 5,5-dimethylhydantoin, 5-ethyl-5-methylhydantoin with chlorine (DCEMH)</t>
  </si>
  <si>
    <t>Reaction products of aluminium trihydroxide and hydrochloric acid and aluminium and water</t>
  </si>
  <si>
    <t>Reaction products of diisopropanolamine with formaldehyde (1:4)</t>
  </si>
  <si>
    <t>220444-73-5</t>
  </si>
  <si>
    <t>432-440-8</t>
  </si>
  <si>
    <t>Reaction products of paraformaldehyde and 2- hydroxypropylamine (ratio 3:2) / 3,3′-methylenebis[5-methyloxazolidine] (Oxazolidin/MBO)</t>
  </si>
  <si>
    <t>66204-44-2</t>
  </si>
  <si>
    <t>266-235-8</t>
  </si>
  <si>
    <t>Reaction products of para-formaldehyde
and 2-hydroxy-propylamine (ratio 1:1) / α,α′,α′′-trimethyl-1,3,5-triazine-1,3,5(2H,4H,6H)-triethanol (HPT)</t>
  </si>
  <si>
    <t>25254-50-6</t>
  </si>
  <si>
    <t>246-764-0</t>
  </si>
  <si>
    <t>Reaction products of: glutamic acid and N-(C12-C14-alkyl)propylenediamine (Glucoprotamin)</t>
  </si>
  <si>
    <t>164907-72-6</t>
  </si>
  <si>
    <t>403-950-8</t>
  </si>
  <si>
    <t>S-[(6-chloro-2-oxooxazolo[4,5-b]pyridin-3(2H)-yl)methyl] O,O-dimethylthiophosphate (Azamethiphos)</t>
  </si>
  <si>
    <t>35575-96-3</t>
  </si>
  <si>
    <t>252-626-0</t>
  </si>
  <si>
    <t>Saccharomyces cerevisiae (yeast)</t>
  </si>
  <si>
    <t>68876-77-7</t>
  </si>
  <si>
    <t>Excluding Saccharomyces cerevisiae that is not food or feed</t>
  </si>
  <si>
    <t>Saccharomyces cerevisiae, ext.
Extractives and their physically modified derivatives such as tinctures, concretes, absolutes, essential oils, oleoresins, terpenes, terpene-free fractions, distillates, residues, etc., obtained from Saccharomyces cerevisiae, Saccharomycelaceae</t>
  </si>
  <si>
    <t>84604-16-0</t>
  </si>
  <si>
    <t>283-294-5</t>
  </si>
  <si>
    <t>Salicylic acid</t>
  </si>
  <si>
    <t>69-72-7</t>
  </si>
  <si>
    <t>200-712-3</t>
  </si>
  <si>
    <t>S-Cyphenothrin</t>
  </si>
  <si>
    <t>119515-38-7</t>
  </si>
  <si>
    <t>423-210-8</t>
  </si>
  <si>
    <t>Silica, amorphous, crystalline-free</t>
  </si>
  <si>
    <t>112945-52-5</t>
  </si>
  <si>
    <t>Silicic acid, aluminium magnesium sodium salt</t>
  </si>
  <si>
    <t>12040-43-6</t>
  </si>
  <si>
    <t>234-919-5</t>
  </si>
  <si>
    <t>N/A</t>
  </si>
  <si>
    <t>61790-53-2</t>
  </si>
  <si>
    <t>Silicon dioxide - amorphous</t>
  </si>
  <si>
    <t>7631-86-9</t>
  </si>
  <si>
    <t>231-545-4</t>
  </si>
  <si>
    <t>Silver</t>
  </si>
  <si>
    <t>7440-22-4</t>
  </si>
  <si>
    <t>231-131-3</t>
  </si>
  <si>
    <t>Silver adsorbed on silicon dioxide (as a nanomaterial in the form of a stable aggregate with primary particles in the nanoscale)</t>
  </si>
  <si>
    <t>Silver borophosphate glass</t>
  </si>
  <si>
    <t>7783-90-6</t>
  </si>
  <si>
    <t>232-033-3</t>
  </si>
  <si>
    <t>Silver chloride</t>
  </si>
  <si>
    <t>Silver copper zeolite</t>
  </si>
  <si>
    <t>130328-19-7</t>
  </si>
  <si>
    <t>Commission Implementing Decision (EU) 2019/1973</t>
  </si>
  <si>
    <t>Silver nitrate</t>
  </si>
  <si>
    <t>7761-88-8</t>
  </si>
  <si>
    <t>231-853-9</t>
  </si>
  <si>
    <t>Silver phosphate glass</t>
  </si>
  <si>
    <t>308069-39-8</t>
  </si>
  <si>
    <t>Silver phosphoborate glass</t>
  </si>
  <si>
    <t>Silver sodium hydrogen zirconium phosphate</t>
  </si>
  <si>
    <t>265647-11-8</t>
  </si>
  <si>
    <t>422-570-3</t>
  </si>
  <si>
    <t>Commission Implementing Decision (EU) 2019/1959</t>
  </si>
  <si>
    <t>Silver zeolite</t>
  </si>
  <si>
    <t xml:space="preserve">130328-18-6 (*the CAS number given is broader than the specific chemical referred to in this entry) </t>
  </si>
  <si>
    <t>Commission Implementing Decision (EU) 2019/1960</t>
  </si>
  <si>
    <t>Silver zinc zeolite</t>
  </si>
  <si>
    <t xml:space="preserve">130328-20-0 (*the CAS number given is broader than the specific chemical referred to in this entry) </t>
  </si>
  <si>
    <t>603-404-0</t>
  </si>
  <si>
    <t>Silver, as a nanomaterial</t>
  </si>
  <si>
    <t>Silver-zinc-aluminium-boronphosphate glass (Glass oxide, silver- and zinc-containing)</t>
  </si>
  <si>
    <t>398477-47-9</t>
  </si>
  <si>
    <t>Skimmed milk powder</t>
  </si>
  <si>
    <t>Sodium 2,4,6-trichlorophenolate</t>
  </si>
  <si>
    <t>3784-03-0</t>
  </si>
  <si>
    <t>223-246-2</t>
  </si>
  <si>
    <t>Sodium 2-biphenylate</t>
  </si>
  <si>
    <t>132-27-4</t>
  </si>
  <si>
    <t>205-055-6</t>
  </si>
  <si>
    <t>Sodium 5-chloro-2-[4-chloro-2-[[[(3,4-dichlorophenyl)amino]carbonyl]amino]phenoxy]benzenesulphonate</t>
  </si>
  <si>
    <t>3567-25-7</t>
  </si>
  <si>
    <t>222-654-8</t>
  </si>
  <si>
    <t>Sodium acetate</t>
  </si>
  <si>
    <t>127-09-3</t>
  </si>
  <si>
    <t>204-823-8</t>
  </si>
  <si>
    <t>Sodium Azide</t>
  </si>
  <si>
    <t>26628-22-8</t>
  </si>
  <si>
    <t>247-852-1</t>
  </si>
  <si>
    <t>Sodium benzoate</t>
  </si>
  <si>
    <t>532-32-1</t>
  </si>
  <si>
    <t>208-534-8</t>
  </si>
  <si>
    <t>Sodium bromide</t>
  </si>
  <si>
    <t>7647-15-6</t>
  </si>
  <si>
    <t>231-599-9</t>
  </si>
  <si>
    <t>Sodium chlorate</t>
  </si>
  <si>
    <t>7775-09-9</t>
  </si>
  <si>
    <t>231-887-4</t>
  </si>
  <si>
    <t>Sodium chloride</t>
  </si>
  <si>
    <t>7647-14-5</t>
  </si>
  <si>
    <t>231-598-3</t>
  </si>
  <si>
    <t>Sodium chlorite</t>
  </si>
  <si>
    <t>7758-19-2</t>
  </si>
  <si>
    <t>231-836-6</t>
  </si>
  <si>
    <t>Sodium dichloroisocyanurate dihydrate</t>
  </si>
  <si>
    <t>51580-86-0</t>
  </si>
  <si>
    <t>220-767-7</t>
  </si>
  <si>
    <t>Sodium dichromate</t>
  </si>
  <si>
    <t>10588-01-9</t>
  </si>
  <si>
    <t>234-190-3</t>
  </si>
  <si>
    <t>Sodium dimethylarsinate (Sodium Cacodylate)</t>
  </si>
  <si>
    <t>124-65-2</t>
  </si>
  <si>
    <t>204-708-2</t>
  </si>
  <si>
    <t>Sodium dimethyldithiocarbamate</t>
  </si>
  <si>
    <t>128-04-1</t>
  </si>
  <si>
    <t>204-876-7</t>
  </si>
  <si>
    <t>Sodium hydrogen 2,2'methylenebis[2-chlorophenolate]</t>
  </si>
  <si>
    <t>10187-52-7</t>
  </si>
  <si>
    <t>233-457-1</t>
  </si>
  <si>
    <t>Sodium hydrogencarbonate</t>
  </si>
  <si>
    <t>144-55-8</t>
  </si>
  <si>
    <t>205-633-8</t>
  </si>
  <si>
    <t>Sodium hydrogensulphite</t>
  </si>
  <si>
    <t>7631-90-5</t>
  </si>
  <si>
    <t>231-548-0</t>
  </si>
  <si>
    <t>Sodium hypochlorite</t>
  </si>
  <si>
    <t>Sodium lignosulfonate</t>
  </si>
  <si>
    <t>8061-51-6</t>
  </si>
  <si>
    <t>Sodium N-(hydroxymethyl)glycinate</t>
  </si>
  <si>
    <t>70161-44-3</t>
  </si>
  <si>
    <t>274-357-8</t>
  </si>
  <si>
    <t>Sodium N-chlorobenzenesulphonamide (Chloramine-B)</t>
  </si>
  <si>
    <t>127-52-6</t>
  </si>
  <si>
    <t>204-847-9</t>
  </si>
  <si>
    <t>Sodium p-chloro-m-cresolate</t>
  </si>
  <si>
    <t>15733-22-9</t>
  </si>
  <si>
    <t>239-825-8</t>
  </si>
  <si>
    <t>Sodium pentachlorophenolate</t>
  </si>
  <si>
    <t>131-52-2</t>
  </si>
  <si>
    <t>205-025-2</t>
  </si>
  <si>
    <t>Sodium sulphite</t>
  </si>
  <si>
    <t>7757-83-7</t>
  </si>
  <si>
    <t>231-821-4</t>
  </si>
  <si>
    <t>Spinosad as a mixture of 50-95 % spinosyn A and 5-50 % spinosyn D (Spinosad)</t>
  </si>
  <si>
    <t>168316-95-8</t>
  </si>
  <si>
    <t>434-300-1</t>
  </si>
  <si>
    <t>Spinosad: fermentation product of soil micro-organisms containing Spinosyn A and Spinosyn D</t>
  </si>
  <si>
    <t>Stannane, tributyl-, mono(naphthenoyloxy) derivs.</t>
  </si>
  <si>
    <t>85409-17-2</t>
  </si>
  <si>
    <t>287-083-9</t>
  </si>
  <si>
    <t>Sulfur dioxide</t>
  </si>
  <si>
    <t>7446-09-5</t>
  </si>
  <si>
    <t>231-195-2</t>
  </si>
  <si>
    <t>Sulfur dioxide released from sodium metabisulfite</t>
  </si>
  <si>
    <t>Sulphur Dioxide</t>
  </si>
  <si>
    <t>Sulphuryl difluoride (sulfuryl fluoride)</t>
  </si>
  <si>
    <t>2699-79-8</t>
  </si>
  <si>
    <t>220-281-5</t>
  </si>
  <si>
    <t>Symclosene</t>
  </si>
  <si>
    <t>87-90-1</t>
  </si>
  <si>
    <t>201-782-8</t>
  </si>
  <si>
    <t>Synthetic amorphous silicon dioxide (nano)</t>
  </si>
  <si>
    <t>112926-00-8</t>
  </si>
  <si>
    <t>Tar acids, polyalkylphenol fraction</t>
  </si>
  <si>
    <t>84989-05-9</t>
  </si>
  <si>
    <t>284-893-4</t>
  </si>
  <si>
    <t>Terbuthylazine</t>
  </si>
  <si>
    <t>5915-41-3</t>
  </si>
  <si>
    <t>227-637-9</t>
  </si>
  <si>
    <t>Terbutryn</t>
  </si>
  <si>
    <t>886-50-0</t>
  </si>
  <si>
    <t>212-950-5</t>
  </si>
  <si>
    <t>Tetrachlorodecaoxide complex (TCDO)</t>
  </si>
  <si>
    <t>92047-76-2</t>
  </si>
  <si>
    <t>420-970-2</t>
  </si>
  <si>
    <t>Tetradonium bromide</t>
  </si>
  <si>
    <t>1119-97-7</t>
  </si>
  <si>
    <t>214-291-9</t>
  </si>
  <si>
    <t>Tetrahydro-1,3,4,6-tetrakis(hydroxymethyl)imidazo[4,5-d]imidazole-2,5 (1H,3H)-dione (TMAD)</t>
  </si>
  <si>
    <t>5395-50-6</t>
  </si>
  <si>
    <t>226-408-0</t>
  </si>
  <si>
    <t>Tetrahydro-3,5-dimethyl-1,3,5-thiadiazine-2-thione (Dazomet)</t>
  </si>
  <si>
    <t>533-74-4</t>
  </si>
  <si>
    <t>208-576-7</t>
  </si>
  <si>
    <t>Tetrakis(hydroxymethyl)phosphonium sulphate (2:1) (THPS)</t>
  </si>
  <si>
    <t>55566-30-8</t>
  </si>
  <si>
    <t>259-709-0</t>
  </si>
  <si>
    <t>Tetramethrin</t>
  </si>
  <si>
    <t>7696-12-0</t>
  </si>
  <si>
    <t>231-711-6</t>
  </si>
  <si>
    <t>Thiamethoxam</t>
  </si>
  <si>
    <t>153719-23-4</t>
  </si>
  <si>
    <t>428-650-4</t>
  </si>
  <si>
    <t>Thiram</t>
  </si>
  <si>
    <t>137-26-8</t>
  </si>
  <si>
    <t>205-286-2</t>
  </si>
  <si>
    <t>Tolnaftate</t>
  </si>
  <si>
    <t>2398-96-1</t>
  </si>
  <si>
    <t>219-266-6</t>
  </si>
  <si>
    <t>Tosylchloramide sodium (Tosylchloramide sodium - Chloramin T)</t>
  </si>
  <si>
    <t>127-65-1</t>
  </si>
  <si>
    <t>204-854-7</t>
  </si>
  <si>
    <t>Trans-isopropyl-3-[[(ethylamino)methoxyphosphinothioyl]oxy]crotonate</t>
  </si>
  <si>
    <t>31218-83-4</t>
  </si>
  <si>
    <t>250-517-2</t>
  </si>
  <si>
    <t>Tributyltetradecylphosphonium chloride</t>
  </si>
  <si>
    <t>81741-28-8</t>
  </si>
  <si>
    <t>279-808-2</t>
  </si>
  <si>
    <t>Trichoderma harzianum strain T-720</t>
  </si>
  <si>
    <t>67892-31-3</t>
  </si>
  <si>
    <t>Triclocarban</t>
  </si>
  <si>
    <t>101-20-2</t>
  </si>
  <si>
    <t>202-924-1</t>
  </si>
  <si>
    <t>Triclosan</t>
  </si>
  <si>
    <t>3380-34-5</t>
  </si>
  <si>
    <t>222-182-2</t>
  </si>
  <si>
    <t>Commission Implementing Decision (EU) 2016/110</t>
  </si>
  <si>
    <t>Trisodium orthophosphate</t>
  </si>
  <si>
    <t>7601-54-9</t>
  </si>
  <si>
    <t>231-509-8</t>
  </si>
  <si>
    <t>Trizinc diphosphide</t>
  </si>
  <si>
    <t>1314-84-7</t>
  </si>
  <si>
    <t>215-244-5</t>
  </si>
  <si>
    <t>Troclosene sodium</t>
  </si>
  <si>
    <t>2893-78-9</t>
  </si>
  <si>
    <t>Undecan-2-one (methyl nonyl ketone)</t>
  </si>
  <si>
    <t>112-12-9</t>
  </si>
  <si>
    <t>203-937-5</t>
  </si>
  <si>
    <t>Urea, N,N'-bis(hydroxymethyl)-, reaction products with 2-(2-butoxyethoxy)ethanol, ethylene glycol and formaldehyde</t>
  </si>
  <si>
    <t>90604-54-9</t>
  </si>
  <si>
    <t>292-384-7</t>
  </si>
  <si>
    <t>Vinegar</t>
  </si>
  <si>
    <t>8028-52-2</t>
  </si>
  <si>
    <t>Excluding vinegar that is not food and excluding vinegar that contains more than 10 % acetic acid (whether or not it is food)</t>
  </si>
  <si>
    <t>Warfarin sodium</t>
  </si>
  <si>
    <t>129-06-6</t>
  </si>
  <si>
    <t>204-929-4</t>
  </si>
  <si>
    <t>Webbing clothes moths pheromone (Mixture)</t>
  </si>
  <si>
    <t>Willaertia subsp. magna, C2c.Maky</t>
  </si>
  <si>
    <t>Zinc ethylenebis(dithiocarbamate) (polymeric) (Zineb)</t>
  </si>
  <si>
    <t>12122-67-7</t>
  </si>
  <si>
    <t>235-180-1</t>
  </si>
  <si>
    <t>Zinc oxide</t>
  </si>
  <si>
    <t>1314-13-2</t>
  </si>
  <si>
    <t>215-222-5</t>
  </si>
  <si>
    <t>Zinc sulphide</t>
  </si>
  <si>
    <t>1314-98-3</t>
  </si>
  <si>
    <t>215-251-3</t>
  </si>
  <si>
    <t>Ziram</t>
  </si>
  <si>
    <t>137-30-4</t>
  </si>
  <si>
    <t>205-288-3</t>
  </si>
  <si>
    <t>α,α,α-Trifluoro-N-methyl-4,6-dinitro-N-(2,4,6-tribromophenyl)-o-toluidine (Bromethalin)</t>
  </si>
  <si>
    <t>63333-35-7</t>
  </si>
  <si>
    <t>α-cyano-3-phenoxybenzyl2,2-dimethyl-3-(2-methylprop-1-enyl)cyclopropanecarboxylate (Cyphenothrin)</t>
  </si>
  <si>
    <t>39515-40-7</t>
  </si>
  <si>
    <t>254-484-5</t>
  </si>
  <si>
    <t>α-cyano-4-fluoro-3-phenoxybenzyl [1α(S*),3α]-(±)-3-(2,2-dichlorovinyl)-2,2-dimethylcyclopropanecarboxylate</t>
  </si>
  <si>
    <t>86560-93-2</t>
  </si>
  <si>
    <t>289-244-9</t>
  </si>
  <si>
    <t>α-cyano-4-fluoro-3-phenoxybenzyl 3-(2,2-dichlorovinyl)-2,2-dimethylcyclopropanecarboxylate (Cyfluthrin)</t>
  </si>
  <si>
    <t>68359-37-5</t>
  </si>
  <si>
    <t>269-855-7</t>
  </si>
  <si>
    <t>α-lactose monohydrate</t>
  </si>
  <si>
    <t>5989-81-1</t>
  </si>
  <si>
    <t>238-691-8</t>
  </si>
  <si>
    <t>The active substance is approved for use in biocidal products of the listed product types under EU BPR  (including active substances on Annex I of EU BPR).
The ECHA active substance may use the term "Approved".</t>
  </si>
  <si>
    <t>The active substance is approved for use in biocidal products of the listed product types and is currently undergoing assessment for renewal of the approval under EU BPR.
The ECHA active substance database may use the terms "Approved" and "Renewal in progress".</t>
  </si>
  <si>
    <t>The active substance is approved for use in biocidal products of the listed product types under EU BPR but an early review of the approval has been initiated due to concerns that the conditions for approval are no longer met and/or concerns relating to its use in biocidal products and treated articles. Following the review, the approval may be amended or cancelled in the EU.
The ECHA active substance database may have no equivalent term.</t>
  </si>
  <si>
    <t>The active substance is not approved for use in biocidal products of the listed product types in the EU following a non-approval decision. Phase out periods may apply in the EU.
The ECHA active substance database may use the term "Not approved".</t>
  </si>
  <si>
    <t>The active substance approval has expired for the listed product types and no application for renewal has been submitted under EU BPR. This active substance cannot be used in biocidal products in the EU.
The ECHA active substance database may use the term "Expired".</t>
  </si>
  <si>
    <t>The active substance is currently under review for the listed product types by an EU Member State as part of the EU Review Programme and may be used in biocidal products in the EU before its approval date.
The ECHA active substance database may use the terms "Initial application for approval in progress", "Competent Authority evaluation", "Opinion development  by BPC" and "Commission Decision".</t>
  </si>
  <si>
    <t>The active substance is currently under assessment for the listed product types by an EU Member State under EU BPR, but not as part of the EU Review Programme. This active substance may be able to be used in biocidal products in the EU before its approval date depending on the regulatory process.
The ECHA active substance database may use the terms "Initial application for approval in progress", "Competent Authority evaluation", "Opinion development  by BPC" and "Commission Decision".</t>
  </si>
  <si>
    <t xml:space="preserve">Application for a new active substance for the listed product types was withdrawn by the applicant under EU BPR. This active substance cannot be used in biocidal products in the EU.
The ECHA active substance database may use the term "Cancelled application". </t>
  </si>
  <si>
    <t>An invitation is open for companies to notify support for the active substance for the listed product types under the EU Review Programme following participant withdrawal or redefinition. This active substance may be able to continue to be used in biocidal products in the EU but EU Article 95 does not currently apply.
The ECHA active substance database may use the terms "Initial application for approval in progress" and "Open for taking over the role of participant".</t>
  </si>
  <si>
    <t>The active substance has been successfully notified for support for the listed product types in the EU Review Programme, usually following participant withdrawal or redefinition. This active substance can continue to be used in biocidal products in the EU but EU Article 95 does not currently apply.
The ECHA active substance database may use the terms "Initial application for approval in progress" and "Notified".</t>
  </si>
  <si>
    <t>The active substance is no longer supported in the EU Review Programme for the listed product types, usually following participant withdrawal or redefinition, where no successful notification or dossier was submitted by the relevant deadline. Awaiting non-approval decision under EU BPR.
The ECHA active substance database may use the term "No longer supported".</t>
  </si>
  <si>
    <t>The active substance is not included in the EU Review Programme following a declaration of interest and open invitation where no compliant notification was submitted. Biocidal products containing this active substance must be phased off the EU market by the date indicated.
The ECHA active substance database may use the term "Not approved".</t>
  </si>
  <si>
    <r>
      <t xml:space="preserve">The active substance was not on the EU market on 14 May 2000 as an active substance of a biocidal product for purposes other than scientific or product and process-orientated research and development. 
The ECHA active substance database may use the term "Substance </t>
    </r>
    <r>
      <rPr>
        <u/>
        <sz val="11"/>
        <color theme="1"/>
        <rFont val="Arial"/>
        <family val="2"/>
      </rPr>
      <t>not</t>
    </r>
    <r>
      <rPr>
        <sz val="11"/>
        <color theme="1"/>
        <rFont val="Arial"/>
        <family val="2"/>
      </rPr>
      <t xml:space="preserve"> in Review Programme".</t>
    </r>
  </si>
  <si>
    <t>The active substance does not give rise to concern in accordance with Article 28(2) of EU BPR and is eligible to be included in Annex I of EU BPR.
The ECHA active substance database may use the term "Annex I substance".</t>
  </si>
  <si>
    <t>The active substance was on the EU market on 14 May 2000 as an active substance of a biocidal product for purposes other than scientific or product and process-orientated research and development and is being/was assessed under the EU Review Programme. 
The ECHA active substance database may use the term "Review Programme substance".</t>
  </si>
  <si>
    <t>The active substance was on the EU market on 14 May 2000 as an active substance of a biocidal product for purposes other than scientific or product and process-orientated research and development and is being/was assessed outside of the EU Review Programme.
The ECHA active substance database may use the term "Substance not in Review Programme".</t>
  </si>
  <si>
    <t>The active substance is supported under the transitional measures of Article 93 of EU BPR.
The ECHA active substance database may have no equivalent term.</t>
  </si>
  <si>
    <t>For a limited time, biocidal products containing this active substance in the EU were able to benefit from a derogation to provide an opportunity for the active substance to be supported into the Review Programme.
The ECHA active substance database may have no equivalent term.</t>
  </si>
  <si>
    <t>Annex I category (for simplified active substances)</t>
  </si>
  <si>
    <t>Category 1</t>
  </si>
  <si>
    <t>Substances authorised as food additives according to Regulation (EC) No 1333/2008.</t>
  </si>
  <si>
    <t>Category 2</t>
  </si>
  <si>
    <t>Substances included in Annex IV to Regulation (EC) No 1907/2006.</t>
  </si>
  <si>
    <t>Category 3</t>
  </si>
  <si>
    <t>Weak acids.</t>
  </si>
  <si>
    <t>Category 4</t>
  </si>
  <si>
    <t>Traditionally used substances of natural origin.</t>
  </si>
  <si>
    <t>Category 5</t>
  </si>
  <si>
    <t>Pheromones.</t>
  </si>
  <si>
    <t>Category 6</t>
  </si>
  <si>
    <t>Substances for which a Member State has validated an active substance dossier in accordance with Article 7 (3) of EU BPR or accepted such a dossier in accordance with Article 11 (1) of the Biocidal Products Directive.</t>
  </si>
  <si>
    <t>Category 7</t>
  </si>
  <si>
    <t>Other.</t>
  </si>
  <si>
    <t>This list is provided for information purposes with respect to Northern Ireland. 
HSE shall not be held liable for the accuracy of the list or the consequences of any decision made or action taken by any party in reliance upon this list.
The information provided in this list is accurate to the extent of HSE’s knowledge as of the date of preparation of the list. 
This list has been compiled, in part, using information sourced, from the European Chemicals Agency. HSE acknowledges that ECHA accepts no responsibility and/or liability for any use made of the information, documents or data.
Please contact us if you would like to suggest corrections to the list.</t>
  </si>
  <si>
    <t>Concentration to be limited so that each biocidal product does not require classification according to EU Classification, Labelling and Packaging Regulations</t>
  </si>
  <si>
    <t>7790-92-3</t>
  </si>
  <si>
    <t>232-232-5</t>
  </si>
  <si>
    <t>10 June 2021
*Product authorisation applications for existing PT19 products must be submitted by 01 July 2022</t>
  </si>
  <si>
    <t>Minimum degree of purity of the active substance: 995 g/kg
*Technical equivalence applies</t>
  </si>
  <si>
    <t>Methyl-benzimidazol-2-ylcarbamate (Carbendazim)</t>
  </si>
  <si>
    <t>Minimum degree of purity of the active substance: 990 g/kg
*Technical equivalence applies</t>
  </si>
  <si>
    <t>Simplified active substance category definitions</t>
  </si>
  <si>
    <t>Annex I category definitions</t>
  </si>
  <si>
    <t>Alkyl (C12-16) dimethylbenzyl ammonium chloride</t>
  </si>
  <si>
    <t>Commission Implementing Decision (EU) 2021/98</t>
  </si>
  <si>
    <t>Commission Implementing Decision (EU) 2021/1283</t>
  </si>
  <si>
    <t>Commission Implementing Decision (EU) 2021/103</t>
  </si>
  <si>
    <t>Bacillus thuringiensis subsp. israelensis Serotype H14</t>
  </si>
  <si>
    <t>Bacillus sphaericus</t>
  </si>
  <si>
    <t>Active bromine generated from bromine chloride</t>
  </si>
  <si>
    <t xml:space="preserve">Active bromine generated from sodium bromide and calcium hypochlorite </t>
  </si>
  <si>
    <t>Active bromine generated from sodium bromide and calcium hypochlorite</t>
  </si>
  <si>
    <t>Active bromine generated from sodium bromide and chlorine</t>
  </si>
  <si>
    <t>Active bromine generated from sodium bromide and sodium hypochlorite</t>
  </si>
  <si>
    <t>Active bromine generated from sodium bromide by electrolysis</t>
  </si>
  <si>
    <t>Bromide activated chloramine (BAC) generated from ammonium bromide and sodium hypochlorite</t>
  </si>
  <si>
    <t>Chlorine dioxide</t>
  </si>
  <si>
    <t>Chlorine dioxide generated from sodium chlorate and hydrogen peroxide in the presence of a strong acid</t>
  </si>
  <si>
    <t>Chlorine dioxide generated from sodium chloride by electrolysis</t>
  </si>
  <si>
    <t>Chlorine dioxide generated from sodium chlorite by acidification</t>
  </si>
  <si>
    <t>Chlorine dioxide generated from sodium chlorite by electrolysis</t>
  </si>
  <si>
    <t>Chlorine dioxide generated from sodium chlorite by oxidation</t>
  </si>
  <si>
    <t>Chlorine dioxide generated from Tetrachlorodecaoxide complex (TCDO) by acidification</t>
  </si>
  <si>
    <t>Chrysanthemum cinerariaefolium, extract from open and mature flowers of Tanacetum cinerariifolium obtained with hydrocarbon solvents</t>
  </si>
  <si>
    <t>Chrysanthemum cinerariaefolium, extract from open and mature flowers of Tanacetum cinerariifolium obtained with supercritical CO2</t>
  </si>
  <si>
    <t>Copper flakes (coated with aliphatic acids)</t>
  </si>
  <si>
    <t>Eucalyptus citriodora oil, hydrated, cyclized</t>
  </si>
  <si>
    <t>Peracetic acid generated from tetra-acetylethylenediamine (TAED) and sodium percarbonate</t>
  </si>
  <si>
    <t>Performic acid generated from formic acid and hydrogen peroxide</t>
  </si>
  <si>
    <t>Sulfur dioxide generated from sulfur by combustion</t>
  </si>
  <si>
    <t>5-chloro-2-methyl-2H-isothiazol-3-one (CIT)</t>
  </si>
  <si>
    <t>Active chlorine generated from sodium N-chlorosulfamate</t>
  </si>
  <si>
    <t>Polyhexamethylene biguanide hydrochloride with a mean number-average molecular weight (Mn) of 1415 and a mean polydispersity (PDI) of 4.7 (PHMB (1415;4.7))</t>
  </si>
  <si>
    <t>Polyhexamethylene biguanide hydrochloride with a mean number-average molecular weight (Mn) of 1600 and a mean polydispersity (PDI) of 1.8 (PHMB (1600;1.8))</t>
  </si>
  <si>
    <t>sec-butyl 2-(2-hydroxyethyl)piperidine-1- carboxylate (Icaridine)</t>
  </si>
  <si>
    <t>Silver-polyethylenimine-chloride</t>
  </si>
  <si>
    <t>Silicon dioxide Kieselguhr</t>
  </si>
  <si>
    <t>Poly(oxy-1,2-ethanediyl), .alpha.-[2-(dide­ cylmethylammonio)ethyl]- .omega.- hydroxy-, propanoate (salt) (“Bardap 26”)’ other than Reaction mass of N,N-didecyl-N-(2-hydroxyethyl)-N-methylammonium propionate and N,N-didecyl-N-(2-(2-hydroxyethoxy)ethyl)-N-methylammonium propionate and N,N-didecyl-N-(2-(2-(2-hydroxyethoxy)ethoxy)ethyl)-N-methylammonium propionate</t>
  </si>
  <si>
    <t>Reaction mass of N,N-didecyl-N-(2-hydroxyethyl)-N-methylammonium propionate and N,N-didecyl-N-(2-(2-hydroxyethoxy)ethyl)-N-methylammonium propionate and N,N-didecyl-N-(2-(2-(2-hydroxyethoxy)ethoxy)ethyl)-N-methylammonium propionate</t>
  </si>
  <si>
    <t>Yes - Until 12 May 2023</t>
  </si>
  <si>
    <t>Commission Implementing Decision (EU) 2022/986</t>
  </si>
  <si>
    <t>Cancelled</t>
  </si>
  <si>
    <t>Yes - Until 10 May 2023</t>
  </si>
  <si>
    <t>The active substance approval has been cancelled for the listed product types following a review under EU BPR. This active substance cannot be used in biocidal products in the EU.
The ECHA active substance database may have no equivalent term.</t>
  </si>
  <si>
    <t>The active substance approval has been cancelled for the listed product types following a review under GB BPR. This active substance cannot be used in biocidal products in GB.</t>
  </si>
  <si>
    <t>Yes - Until 12 June 2023</t>
  </si>
  <si>
    <t>Not Approved</t>
  </si>
  <si>
    <t>Yes - Until 11 July 2023</t>
  </si>
  <si>
    <t>Commission Implementing Decision (EU) 2022/2570</t>
  </si>
  <si>
    <t>7647-01-0</t>
  </si>
  <si>
    <t>Treated article labelling restrictions</t>
  </si>
  <si>
    <t>EU BPR Annex I</t>
  </si>
  <si>
    <t>ECHA factsheet</t>
  </si>
  <si>
    <t>Commission Directive 2009/86/EC</t>
  </si>
  <si>
    <t>Commission Directive 2011/79/EU</t>
  </si>
  <si>
    <t>Commission Directive 2011/69/EU</t>
  </si>
  <si>
    <t>Commission Implementing Regulation (EU) 438/2014</t>
  </si>
  <si>
    <t>Commission Implementing Regulation (EU) 2019/637</t>
  </si>
  <si>
    <t>Commission Directive 2011/11/EU</t>
  </si>
  <si>
    <t>Commission Directive 2008/15/EC</t>
  </si>
  <si>
    <t>Commission Implementing Regulation (EU) 2015/985</t>
  </si>
  <si>
    <t>Commission Implementing Regulation (EU) 945/2013</t>
  </si>
  <si>
    <t>Commission Implementing Regulation (EU) 2018/1130</t>
  </si>
  <si>
    <t>Commission Directive 2011/81/EU</t>
  </si>
  <si>
    <t>Commission Directive 2009/88/EC</t>
  </si>
  <si>
    <t>Commission Implementing Regulation (EU) 2015/405</t>
  </si>
  <si>
    <t>Commission Implementing Regulation (EU) 2017/2326</t>
  </si>
  <si>
    <t>Commission Directive 2012/20/EU</t>
  </si>
  <si>
    <t>Commission Directive 2013/6/EU</t>
  </si>
  <si>
    <t>Commission Implementing Regulation (EU) 1038/2013</t>
  </si>
  <si>
    <t>Commission Implementing Decision (EU) 2022/2325</t>
  </si>
  <si>
    <t>Commission Implementing Regulation (EU) 2015/1609</t>
  </si>
  <si>
    <t>Commission Implementing Decision (EU) 2021/333</t>
  </si>
  <si>
    <t>Commission Implementing Regulation (EU) 2017/1376</t>
  </si>
  <si>
    <t>Commission Implementing Decision (EU) 2021/1299</t>
  </si>
  <si>
    <t>Commission Implementing Decision (EU) 2022/1496</t>
  </si>
  <si>
    <t>Commission Implementing Decision (EU) 2022/2298</t>
  </si>
  <si>
    <t>Commission Implementing Regulation (EU) 955/2013</t>
  </si>
  <si>
    <t>Commission Implementing Regulation (EU) 2016/2288</t>
  </si>
  <si>
    <t>Commission Directive 2012/3/EU</t>
  </si>
  <si>
    <t>Commission Implementing Decision (EU) 2021/327</t>
  </si>
  <si>
    <t>Commission Implementing Decision (EU) 2022/2326</t>
  </si>
  <si>
    <t>Commission Directive 2013/5/EU</t>
  </si>
  <si>
    <t>Commission Implementing Regulation (EU) 2016/1086</t>
  </si>
  <si>
    <t>Commission Implementing Regulation (EU) 1032/2013</t>
  </si>
  <si>
    <t>Commission Implementing Regulation (EU) 2017/2327</t>
  </si>
  <si>
    <t>Commission Implementing Regulation (EU) 2017/1278</t>
  </si>
  <si>
    <t>Commission Implementing Regulation (EU) 2017/2004</t>
  </si>
  <si>
    <t>Commission Implementing Regulation (EU) 2015/1726</t>
  </si>
  <si>
    <t>Commission Directive 2011/10/EU</t>
  </si>
  <si>
    <t>Commission Implementing Regulation (EU) 2017/1277</t>
  </si>
  <si>
    <t>Commission Directive 2008/85/EC</t>
  </si>
  <si>
    <t>Commission Implementing Regulation (EU) 2017/1379</t>
  </si>
  <si>
    <t>Commission Directive 2013/7/EU</t>
  </si>
  <si>
    <t>Commission Implementing Regulation (EU) 2017/1380</t>
  </si>
  <si>
    <t>Commission Implementing Regulation (EU) 2017/1382</t>
  </si>
  <si>
    <t>Commission Implementing Regulation (EU) 2017/1381</t>
  </si>
  <si>
    <t>Commission Implementing Regulation (EU) 1037/2013</t>
  </si>
  <si>
    <t>Commission Implementing Regulation (EU) 407/2014</t>
  </si>
  <si>
    <t>Commission Implementing Regulation (EU) 406/2014</t>
  </si>
  <si>
    <t>Commission Implementing Decision (EU) 2022/1485</t>
  </si>
  <si>
    <t>Commission Implementing Regulation (EU) 2015/1728</t>
  </si>
  <si>
    <t>Commission Implementing Regulation (EU) 1090/2014</t>
  </si>
  <si>
    <t>Commission Directive 2013/41/EU</t>
  </si>
  <si>
    <t>Commission Implementing Decision (EU) 2022/1487</t>
  </si>
  <si>
    <t>Commission Implementing Regulation (EU) 1036/2013</t>
  </si>
  <si>
    <t>Commission Directive 2011/66/EU</t>
  </si>
  <si>
    <t>Commission Implementing Regulation (EU) 437/2014</t>
  </si>
  <si>
    <t>Commission Directive 2013/27/EU</t>
  </si>
  <si>
    <t>Commission Implementing Regulation (EU) 1091/2014</t>
  </si>
  <si>
    <t>Commission Implementing Regulation (EU) 2017/1383</t>
  </si>
  <si>
    <t>Commission Implementing Regulation (EU) 2015/1727</t>
  </si>
  <si>
    <t>Commission Directive 2011/67/EU</t>
  </si>
  <si>
    <t>Commission Implementing Decision (EU) 2022/1486</t>
  </si>
  <si>
    <t>Commission Implementing Regulation (EU) 2021/364</t>
  </si>
  <si>
    <t>Commission Implementing Regulation (EU) 2021/345</t>
  </si>
  <si>
    <t>Commission Implementing Regulation (EU) 2017/1274</t>
  </si>
  <si>
    <t>Commission Implementing Regulation (EU) 2017/1275</t>
  </si>
  <si>
    <t>Commission Implementing Regulation (EU) 2021/365</t>
  </si>
  <si>
    <t>Commission Implementing Regulation (EU) 2021/347</t>
  </si>
  <si>
    <t>Commission Implementing Regulation (EU) 2017/1273</t>
  </si>
  <si>
    <t>Commission Implementing Regulation (EU) 2021/1063</t>
  </si>
  <si>
    <t>Commission Implementing Decision (EU) 2021/1284</t>
  </si>
  <si>
    <t>Commission Implementing Regulation (EU) 1034/2013</t>
  </si>
  <si>
    <t>Commission Implementing Regulation (EU) 2016/1083</t>
  </si>
  <si>
    <t>Commission Implementing Regulation (EU) 2016/1085</t>
  </si>
  <si>
    <t>Commission Implementing Regulation (EU) 2015/417</t>
  </si>
  <si>
    <t>Commission Directive 2011/78/EU</t>
  </si>
  <si>
    <t>Commission Implementing Regulation (EU) 2015/406</t>
  </si>
  <si>
    <t>Commission Implementing Regulation (EU) 2016/1929</t>
  </si>
  <si>
    <t>Commission Implementing Regulation (EU) 1035/2013</t>
  </si>
  <si>
    <t>Commission Implementing Regulation (EU) 2016/105</t>
  </si>
  <si>
    <t>Commission Implementing Regulation (EU) 2015/984</t>
  </si>
  <si>
    <t>Commission Implementing Regulation (EU) 89/2014</t>
  </si>
  <si>
    <t>Commission Implementing Decision (EU) 2021/1288</t>
  </si>
  <si>
    <t>Commission Implementing Regulation (EU) 2016/1935</t>
  </si>
  <si>
    <t>Commission Implementing Regulation (EU) 2016/1932</t>
  </si>
  <si>
    <t>Commission Implementing Regulation (EU) 2016/1933</t>
  </si>
  <si>
    <t>Commission Implementing Regulation (EU) 2016/1936</t>
  </si>
  <si>
    <t>Commission Directive 2008/75/EC</t>
  </si>
  <si>
    <t>Commission Implementing Regulation (EU) 2015/292</t>
  </si>
  <si>
    <t>Commission Directive 2010/74/EU</t>
  </si>
  <si>
    <t>Commission Delegated Regulation (EU) 2021/806</t>
  </si>
  <si>
    <t>Commission Delegated Regulation (EU) 2019/1824</t>
  </si>
  <si>
    <t>Commission Implementing Regulation (EU) 2016/1930</t>
  </si>
  <si>
    <t>Commission Implementing Regulation (EU) 2016/1931</t>
  </si>
  <si>
    <t>Commission Implementing Regulation (EU) 2017/1377</t>
  </si>
  <si>
    <t>Commission Implementing Regulation (EU) 2022/1992</t>
  </si>
  <si>
    <t>Commission Implementing Regulation (EU) 2022/1993</t>
  </si>
  <si>
    <t>Commission Directive 2012/38/EU</t>
  </si>
  <si>
    <t>Commission Implementing Regulation (EU) 2016/1938</t>
  </si>
  <si>
    <t>Commission Delegated Regulation (EU) 2021/407</t>
  </si>
  <si>
    <t>Commission Implementing Regulation (EU) 2016/1934</t>
  </si>
  <si>
    <t>Commission Delegated Regulation (EU) 2019/1825</t>
  </si>
  <si>
    <t>Commission Directive 2012/2/EU</t>
  </si>
  <si>
    <t>Commission Implementing Regulation (EU) 2016/1088</t>
  </si>
  <si>
    <t>Commission Implementing Regulation (EU) 1033/2013</t>
  </si>
  <si>
    <t>Commission Implementing Regulation (EU) 2016/1090</t>
  </si>
  <si>
    <t>Commission Implementing Regulation (EU) 2016/1094</t>
  </si>
  <si>
    <t>Commission Implementing Regulation (EU) 2017/1378</t>
  </si>
  <si>
    <t>Commission Implementing Regulation (EU) 2022/1950</t>
  </si>
  <si>
    <t>Commission Implementing Decision (EU) 2022/1488</t>
  </si>
  <si>
    <t>Commission Delegated Regulation (EU) 2019/1823</t>
  </si>
  <si>
    <t>Commission Directive 2009/98/EC</t>
  </si>
  <si>
    <t>Commission Implementing Regulation (EU) 2016/1087</t>
  </si>
  <si>
    <t>Commission Directive 2009/151/EC</t>
  </si>
  <si>
    <t>Commission Implementing Regulation (EU) 2015/419</t>
  </si>
  <si>
    <t>Commission Implementing Regulation (EU) 2016/1089</t>
  </si>
  <si>
    <t>Commission Implementing Regulation (EU) 2022/1991</t>
  </si>
  <si>
    <t>Commission Implementing Regulation (EU) 2021/1045</t>
  </si>
  <si>
    <t>Commission Directive 2013/4/EU</t>
  </si>
  <si>
    <t>Commission Implementing Decision (EU) 2021/1286</t>
  </si>
  <si>
    <t>Commission Directive 2009/96/EC</t>
  </si>
  <si>
    <t>Commission Directive 2009/91/EC</t>
  </si>
  <si>
    <t>Commission Implementing Decision (EU) 2021/1290</t>
  </si>
  <si>
    <t>Commission Implementing Regulation (EU) 2016/2289</t>
  </si>
  <si>
    <t>Commission Directive 2011/12/EU</t>
  </si>
  <si>
    <t>Commission Implementing Regulation (EU) 2017/2003</t>
  </si>
  <si>
    <t>Commission Implementing Regulation (EU) 2020/1763</t>
  </si>
  <si>
    <t>Commission Implementing Regulation (EU) 2015/1759</t>
  </si>
  <si>
    <t>Commission Delegated Regulation (EU) 2019/1822</t>
  </si>
  <si>
    <t>Commission Directive 2012/16/EU</t>
  </si>
  <si>
    <t>Commission Directive 2012/42/EU</t>
  </si>
  <si>
    <t>Commission Implementing Regulation (EU) 2015/1730</t>
  </si>
  <si>
    <t>Commission Implementing Regulation (EU) 94/2014</t>
  </si>
  <si>
    <t>Commission Implementing Regulation (EU) 91/2014</t>
  </si>
  <si>
    <t>Commission Implementing Regulation (EU) 2016/2291</t>
  </si>
  <si>
    <t>Commission Implementing Regulation (EU) 2017/2002</t>
  </si>
  <si>
    <t>Commission Implementing Regulation (EU) 2022/2048</t>
  </si>
  <si>
    <t>Commission Implementing Regulation (EU) 405/2014</t>
  </si>
  <si>
    <t>Commission Implementing Decision (EU) 2021/1285</t>
  </si>
  <si>
    <t>Commission Implementing Regulation (EU) 2017/2005</t>
  </si>
  <si>
    <t>Commission Directive 2012/15/EU</t>
  </si>
  <si>
    <t>Commission Implementing Regulation (EU) 2018/614</t>
  </si>
  <si>
    <t>Commission Implementing Regulation (EU) 2021/348</t>
  </si>
  <si>
    <t>Commission Implementing Decision (EU) 2022/2005</t>
  </si>
  <si>
    <t>Commission Implementing Regulation (EU) 2016/131</t>
  </si>
  <si>
    <t>Commission Implementing Decision (EU) 2022/1495</t>
  </si>
  <si>
    <t>Commission Implementing Regulation (EU) 2018/1129</t>
  </si>
  <si>
    <t>Commission Directive 2007/20/EC</t>
  </si>
  <si>
    <t>Commission Implementing Regulation (EU) 2017/796</t>
  </si>
  <si>
    <t>Commission Implementing Regulation (EU) 2015/1757</t>
  </si>
  <si>
    <t>Commission Implementing Regulation (EU) 2015/1758</t>
  </si>
  <si>
    <t>Commission Implementing Regulation (EU) 2015/1981</t>
  </si>
  <si>
    <t>N,N-Didecyl-N,N-dimethylammonium chloride (Didecyldimethylammonium chloride) (DDAC)</t>
  </si>
  <si>
    <t>Commission Implementing Decision (EU) 2021/2146</t>
  </si>
  <si>
    <t>Commission Implementing Regulation (EU) 2016/1068</t>
  </si>
  <si>
    <t>Commission Implementing Regulation (EU) 90/2014</t>
  </si>
  <si>
    <t>Commission Directive 2009/89/EC</t>
  </si>
  <si>
    <t>Commission Implementing Regulation (EU) 93/2014</t>
  </si>
  <si>
    <t>Commission Implementing Regulation (EU) 1039/2013</t>
  </si>
  <si>
    <t>Commission Directive 2011/13/EU</t>
  </si>
  <si>
    <t>Commission Implementing Regulation (EU) 2018/1131</t>
  </si>
  <si>
    <t>Commission Implementing Regulation (EU) 2016/672</t>
  </si>
  <si>
    <t>Commission Implementing Regulation (EU) 2016/2290</t>
  </si>
  <si>
    <t>Commission Implementing Regulation (EU) 2017/1276</t>
  </si>
  <si>
    <t>Commission Implementing Regulation (EU) 2016/1093</t>
  </si>
  <si>
    <t>Commission Implementing Regulation (EU) 2018/613</t>
  </si>
  <si>
    <t>Commission Implementing Regulation (EU) 2016/125</t>
  </si>
  <si>
    <t>Commission Implementing Regulation (EU) 2016/124</t>
  </si>
  <si>
    <t>Commission Implementing Regulation (EU) 2015/1729</t>
  </si>
  <si>
    <t>Commission Delegated Regulation (EU) 2021/807</t>
  </si>
  <si>
    <t>10 March 2021
*Product authorisation applications for existing PT6 products must be submitted by 01 February 2023</t>
  </si>
  <si>
    <t>Commission Directive 2013/44/EU</t>
  </si>
  <si>
    <t>Commission Delegated Regulation (EU) 2019/1821</t>
  </si>
  <si>
    <t>Commission Implementing Regulation (EU) 2017/2001</t>
  </si>
  <si>
    <t>Commission Implementing Regulation (EU) 2015/407</t>
  </si>
  <si>
    <t>Commission Implementing Regulation (EU) 2017/795</t>
  </si>
  <si>
    <t>Commission Implementing Regulation (EU) 2015/1610</t>
  </si>
  <si>
    <t>Commission Directive 2011/80/EU</t>
  </si>
  <si>
    <t>Commission Implementing Decision (EU) 2021/1287</t>
  </si>
  <si>
    <t>Commission Implementing Decision (EU) 2022/1484</t>
  </si>
  <si>
    <t>Commission Implementing Regulation (EU) 2020/1771</t>
  </si>
  <si>
    <t>Commission Delegated Regulation (EU) 2019/1820</t>
  </si>
  <si>
    <t>Commission Implementing Regulation (EU) 2020/1086</t>
  </si>
  <si>
    <t>Commission Implementing Regulation (EU) 2017/794</t>
  </si>
  <si>
    <t>eCHA factsheet</t>
  </si>
  <si>
    <t>Commission Implementing Decision (EU) 2022/2327</t>
  </si>
  <si>
    <t>Commission Implementing Decision (EU) 2022/1489</t>
  </si>
  <si>
    <t>Commission Implementing Decision (EU) 2021/713</t>
  </si>
  <si>
    <t>Commission Implementing Regulation (EU) 408/2014</t>
  </si>
  <si>
    <t>Commission Implementing Decision (EU) 2021/1289</t>
  </si>
  <si>
    <t>Commission Directive 2008/77/EC</t>
  </si>
  <si>
    <t>Commission Directive 2013/3/EU</t>
  </si>
  <si>
    <t>Commission Directive 2012/14/EU</t>
  </si>
  <si>
    <t>Commission Delegated Regulation (EU) 2019/1819</t>
  </si>
  <si>
    <t>Commission Directive 2010/8/EU</t>
  </si>
  <si>
    <t>Commission Implementing Regulation (EU) 92/2014</t>
  </si>
  <si>
    <t>Commission Implementing Regulation (EU) 2018/1292</t>
  </si>
  <si>
    <t>Commission Implementing Regulation (EU) 2016/1937</t>
  </si>
  <si>
    <t>Latest legal document</t>
  </si>
  <si>
    <t>Data/more legal documents</t>
  </si>
  <si>
    <t>BPR Annex I</t>
  </si>
  <si>
    <t>Commission Implementing Regulation 438/2014</t>
  </si>
  <si>
    <t>Commission Directive 2009/93/EC</t>
  </si>
  <si>
    <t>Commission Implementing Regulation (EU) 2015/1982</t>
  </si>
  <si>
    <t>Commission Implementing Decision (EU) 2019/1951</t>
  </si>
  <si>
    <t>Commission Implementing Decision (EU) 2020/27</t>
  </si>
  <si>
    <t>Commission Directive 2010/71/EU</t>
  </si>
  <si>
    <t>Commission Implementing Decision (EU) 2019/1969</t>
  </si>
  <si>
    <t>Commission Implementing Decision (EU) 2019/994</t>
  </si>
  <si>
    <t>Commission Implementing Decision (EU) 2020/1037</t>
  </si>
  <si>
    <t>Commission Directive 2009/95/EC</t>
  </si>
  <si>
    <t>Commission Directive 2010/9/EU</t>
  </si>
  <si>
    <t>Commission Implementing Regulation (EU) 2016/1084</t>
  </si>
  <si>
    <t>Commission Directive 2009/94/EC</t>
  </si>
  <si>
    <t>Commission Implementing Decision (EU) 2020/1038</t>
  </si>
  <si>
    <t>Commission Implementing Decision (EU) 2019/1950</t>
  </si>
  <si>
    <t>Commission Directive 2009/1541/EC</t>
  </si>
  <si>
    <t>Commission Implementing Regulation (EU) 2015/416</t>
  </si>
  <si>
    <t>Commission Directive 2010/7/EU</t>
  </si>
  <si>
    <t>Commission Implementing Regulation (EU) 2015/1731</t>
  </si>
  <si>
    <t>Commision Directive 2010/51/EU</t>
  </si>
  <si>
    <t>Commision Implementing Regulation (EU) 2016/1068</t>
  </si>
  <si>
    <t>Commission Implementing Decision (EU) 2019/1030</t>
  </si>
  <si>
    <t>Commission Directive 2012/22/EU</t>
  </si>
  <si>
    <t>Commission Directive 2010/72/EU</t>
  </si>
  <si>
    <t>Commission Directive 2006/140/EC</t>
  </si>
  <si>
    <t>Commission Directive 2009/84/EC</t>
  </si>
  <si>
    <t>Commission Directive 2010/50/EU</t>
  </si>
  <si>
    <t>Commission Directive 2088/77/EC</t>
  </si>
  <si>
    <t>The GB List of Biocidal Active Substances
Updated April 2023</t>
  </si>
  <si>
    <t>The EU List of Biocidal Active Substances
Updated April 2023</t>
  </si>
  <si>
    <t xml:space="preserve">Commission Implementing Regulation (EU) 2023/680 </t>
  </si>
  <si>
    <t>Commission Implementing Decision (EU) 2023/470</t>
  </si>
  <si>
    <t>Commission Implementing Decision 2023/459</t>
  </si>
  <si>
    <t>Yes - Until 22 Sept 2024</t>
  </si>
  <si>
    <t>Yes - until 19 Sept 2024</t>
  </si>
  <si>
    <t>Commission Implementing Decision (EU) 2023/458</t>
  </si>
  <si>
    <t>Yes - Until 19 Sept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</si>
</sst>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809]dd\ mmmm\ yyyy;@"/>
    <numFmt numFmtId="165" formatCode="[$-F800]dddd\,\ mmmm\ dd\,\ yyyy"/>
  </numFmts>
  <fonts count="19" x14ac:knownFonts="1">
    <font>
      <sz val="11"/>
      <color theme="1"/>
      <name val="Calibri"/>
      <family val="2"/>
      <scheme val="minor"/>
    </font>
    <font>
      <b/>
      <sz val="11"/>
      <color theme="1"/>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font>
    <font>
      <sz val="14"/>
      <name val="Calibri"/>
      <family val="2"/>
      <scheme val="minor"/>
    </font>
    <font>
      <u/>
      <sz val="11"/>
      <color theme="10"/>
      <name val="Calibri"/>
      <family val="2"/>
      <scheme val="minor"/>
    </font>
    <font>
      <u/>
      <sz val="14"/>
      <color theme="10"/>
      <name val="Calibri"/>
      <family val="2"/>
      <scheme val="minor"/>
    </font>
    <font>
      <sz val="11"/>
      <color theme="1"/>
      <name val="Calibri"/>
      <family val="2"/>
      <scheme val="minor"/>
    </font>
    <font>
      <sz val="11"/>
      <color theme="1"/>
      <name val="Arial"/>
      <family val="2"/>
    </font>
    <font>
      <b/>
      <sz val="11"/>
      <color theme="1"/>
      <name val="Arial"/>
      <family val="2"/>
    </font>
    <font>
      <sz val="11"/>
      <color rgb="FF111111"/>
      <name val="Arial"/>
      <family val="2"/>
    </font>
    <font>
      <b/>
      <sz val="11"/>
      <color theme="0"/>
      <name val="Arial"/>
      <family val="2"/>
    </font>
    <font>
      <b/>
      <sz val="11"/>
      <name val="Arial"/>
      <family val="2"/>
    </font>
    <font>
      <u/>
      <sz val="11"/>
      <color theme="1"/>
      <name val="Arial"/>
      <family val="2"/>
    </font>
    <font>
      <b/>
      <sz val="14"/>
      <color rgb="FFFFFFFF"/>
      <name val="Calibri"/>
      <family val="2"/>
      <scheme val="minor"/>
    </font>
    <font>
      <b/>
      <sz val="14"/>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32140"/>
        <bgColor indexed="64"/>
      </patternFill>
    </fill>
    <fill>
      <patternFill patternType="solid">
        <fgColor rgb="FF146E2D"/>
        <bgColor indexed="64"/>
      </patternFill>
    </fill>
  </fills>
  <borders count="19">
    <border>
      <left/>
      <right/>
      <top/>
      <bottom/>
      <diagonal/>
    </border>
    <border>
      <left/>
      <right/>
      <top style="medium">
        <color indexed="64"/>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right style="thin">
        <color rgb="FFC00000"/>
      </right>
      <top/>
      <bottom/>
      <diagonal/>
    </border>
    <border>
      <left style="thin">
        <color rgb="FFA32140"/>
      </left>
      <right style="thin">
        <color rgb="FFA32140"/>
      </right>
      <top style="thin">
        <color rgb="FFA32140"/>
      </top>
      <bottom style="thin">
        <color rgb="FFA32140"/>
      </bottom>
      <diagonal/>
    </border>
    <border>
      <left style="thin">
        <color rgb="FF146E2D"/>
      </left>
      <right style="thin">
        <color rgb="FF146E2D"/>
      </right>
      <top style="thin">
        <color rgb="FF146E2D"/>
      </top>
      <bottom style="thin">
        <color rgb="FF146E2D"/>
      </bottom>
      <diagonal/>
    </border>
    <border>
      <left style="thin">
        <color rgb="FF146E2D"/>
      </left>
      <right style="thin">
        <color rgb="FF146E2D"/>
      </right>
      <top/>
      <bottom style="thin">
        <color rgb="FF146E2D"/>
      </bottom>
      <diagonal/>
    </border>
    <border>
      <left style="thin">
        <color rgb="FF146E2D"/>
      </left>
      <right style="thin">
        <color rgb="FF146E2D"/>
      </right>
      <top style="thin">
        <color rgb="FF146E2D"/>
      </top>
      <bottom/>
      <diagonal/>
    </border>
    <border>
      <left/>
      <right style="thin">
        <color rgb="FF146E2D"/>
      </right>
      <top/>
      <bottom style="thin">
        <color rgb="FF146E2D"/>
      </bottom>
      <diagonal/>
    </border>
    <border>
      <left style="thin">
        <color rgb="FF146E2D"/>
      </left>
      <right/>
      <top/>
      <bottom style="thin">
        <color rgb="FF146E2D"/>
      </bottom>
      <diagonal/>
    </border>
    <border>
      <left style="thick">
        <color rgb="FFA32140"/>
      </left>
      <right style="thick">
        <color rgb="FFA32140"/>
      </right>
      <top/>
      <bottom style="thick">
        <color rgb="FFA32140"/>
      </bottom>
      <diagonal/>
    </border>
    <border>
      <left style="thin">
        <color rgb="FF146E2D"/>
      </left>
      <right style="thin">
        <color rgb="FF146E2D"/>
      </right>
      <top/>
      <bottom/>
      <diagonal/>
    </border>
    <border>
      <left/>
      <right/>
      <top/>
      <bottom style="thin">
        <color indexed="64"/>
      </bottom>
      <diagonal/>
    </border>
    <border>
      <left style="thin">
        <color rgb="FF146E2D"/>
      </left>
      <right/>
      <top style="thin">
        <color rgb="FF146E2D"/>
      </top>
      <bottom/>
      <diagonal/>
    </border>
    <border>
      <left/>
      <right style="thin">
        <color rgb="FF146E2D"/>
      </right>
      <top style="thin">
        <color rgb="FF146E2D"/>
      </top>
      <bottom/>
      <diagonal/>
    </border>
    <border>
      <left style="thin">
        <color rgb="FF146E2D"/>
      </left>
      <right/>
      <top style="thin">
        <color rgb="FF146E2D"/>
      </top>
      <bottom style="thin">
        <color rgb="FF146E2D"/>
      </bottom>
      <diagonal/>
    </border>
    <border>
      <left/>
      <right style="thin">
        <color rgb="FF146E2D"/>
      </right>
      <top style="thin">
        <color rgb="FF146E2D"/>
      </top>
      <bottom style="thin">
        <color rgb="FF146E2D"/>
      </bottom>
      <diagonal/>
    </border>
  </borders>
  <cellStyleXfs count="2">
    <xf numFmtId="0" fontId="0" fillId="0" borderId="0"/>
    <xf numFmtId="0" fontId="7" fillId="0" borderId="0" applyNumberFormat="0" applyFill="0" applyBorder="0" applyAlignment="0" applyProtection="0"/>
  </cellStyleXfs>
  <cellXfs count="125">
    <xf numFmtId="0" fontId="0" fillId="0" borderId="0" xfId="0"/>
    <xf numFmtId="0" fontId="2" fillId="0" borderId="0" xfId="0" applyFont="1"/>
    <xf numFmtId="0" fontId="0" fillId="0" borderId="0" xfId="0" applyAlignment="1">
      <alignment horizontal="left" vertical="center"/>
    </xf>
    <xf numFmtId="0" fontId="2" fillId="0" borderId="0" xfId="0" applyFont="1" applyAlignment="1">
      <alignment horizontal="left" vertical="top" wrapText="1"/>
    </xf>
    <xf numFmtId="0" fontId="2" fillId="0" borderId="0" xfId="0" applyFont="1" applyAlignment="1">
      <alignment horizontal="left" wrapText="1"/>
    </xf>
    <xf numFmtId="49" fontId="2" fillId="0" borderId="0" xfId="0" applyNumberFormat="1" applyFont="1" applyAlignment="1">
      <alignment horizontal="left" wrapText="1"/>
    </xf>
    <xf numFmtId="164" fontId="2" fillId="0" borderId="0" xfId="0" applyNumberFormat="1" applyFont="1" applyAlignment="1">
      <alignment horizontal="left" wrapText="1"/>
    </xf>
    <xf numFmtId="0" fontId="8" fillId="0" borderId="4" xfId="1" applyFont="1" applyBorder="1" applyAlignment="1">
      <alignment horizontal="left" wrapText="1"/>
    </xf>
    <xf numFmtId="0" fontId="8" fillId="0" borderId="0" xfId="1" applyFont="1" applyAlignment="1">
      <alignment horizontal="left" wrapText="1"/>
    </xf>
    <xf numFmtId="0" fontId="6" fillId="0" borderId="0" xfId="0" applyFont="1" applyAlignment="1">
      <alignment horizontal="left" wrapText="1"/>
    </xf>
    <xf numFmtId="49" fontId="6" fillId="0" borderId="0" xfId="0" applyNumberFormat="1" applyFont="1" applyAlignment="1">
      <alignment horizontal="left" wrapText="1"/>
    </xf>
    <xf numFmtId="164" fontId="6" fillId="0" borderId="0" xfId="0" applyNumberFormat="1" applyFont="1" applyAlignment="1">
      <alignment horizontal="left" wrapText="1"/>
    </xf>
    <xf numFmtId="0" fontId="6" fillId="0" borderId="0" xfId="1" applyFont="1" applyAlignment="1">
      <alignment horizontal="left" wrapText="1"/>
    </xf>
    <xf numFmtId="49" fontId="2" fillId="0" borderId="0" xfId="0" applyNumberFormat="1" applyFont="1" applyAlignment="1">
      <alignment horizontal="left"/>
    </xf>
    <xf numFmtId="0" fontId="2" fillId="0" borderId="0" xfId="0" applyFont="1" applyAlignment="1">
      <alignment horizontal="left"/>
    </xf>
    <xf numFmtId="49" fontId="6" fillId="0" borderId="0" xfId="0" applyNumberFormat="1" applyFont="1" applyAlignment="1">
      <alignment horizontal="left"/>
    </xf>
    <xf numFmtId="0" fontId="9" fillId="2" borderId="0" xfId="0" applyFont="1" applyFill="1"/>
    <xf numFmtId="0" fontId="9" fillId="0" borderId="0" xfId="0" applyFont="1"/>
    <xf numFmtId="0" fontId="0" fillId="0" borderId="0" xfId="0"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2"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8" fillId="0" borderId="5" xfId="1" applyFont="1" applyBorder="1" applyAlignment="1">
      <alignment horizontal="left" wrapText="1"/>
    </xf>
    <xf numFmtId="0" fontId="10" fillId="0" borderId="0" xfId="0" applyFont="1" applyAlignment="1">
      <alignment horizontal="left" vertical="center"/>
    </xf>
    <xf numFmtId="0" fontId="11" fillId="0" borderId="0" xfId="0" applyFont="1" applyAlignment="1">
      <alignment horizontal="left" vertical="center"/>
    </xf>
    <xf numFmtId="0" fontId="13" fillId="3" borderId="6" xfId="0" applyFont="1" applyFill="1" applyBorder="1" applyAlignment="1">
      <alignment horizontal="center"/>
    </xf>
    <xf numFmtId="0" fontId="14" fillId="0" borderId="6" xfId="0" applyFont="1" applyBorder="1" applyAlignment="1">
      <alignment horizontal="left" vertical="center"/>
    </xf>
    <xf numFmtId="0" fontId="10" fillId="0" borderId="6" xfId="0" applyFont="1" applyBorder="1" applyAlignment="1">
      <alignment horizontal="left" vertical="center" wrapText="1"/>
    </xf>
    <xf numFmtId="0" fontId="12" fillId="0" borderId="6" xfId="0" applyFont="1" applyBorder="1" applyAlignment="1">
      <alignment horizontal="left" vertical="center" wrapText="1"/>
    </xf>
    <xf numFmtId="0" fontId="12" fillId="0" borderId="6" xfId="0" applyFont="1" applyBorder="1" applyAlignment="1">
      <alignment wrapText="1"/>
    </xf>
    <xf numFmtId="0" fontId="3" fillId="3" borderId="0" xfId="0" applyFont="1" applyFill="1" applyAlignment="1">
      <alignment horizontal="center" vertical="center" wrapText="1"/>
    </xf>
    <xf numFmtId="0" fontId="13" fillId="3" borderId="6" xfId="0" applyFont="1" applyFill="1" applyBorder="1" applyAlignment="1">
      <alignment horizontal="left" vertical="center"/>
    </xf>
    <xf numFmtId="0" fontId="8" fillId="0" borderId="0" xfId="1" applyFont="1" applyFill="1" applyAlignment="1">
      <alignment horizontal="left" vertical="top" wrapText="1"/>
    </xf>
    <xf numFmtId="0" fontId="2" fillId="0" borderId="7" xfId="0" applyFont="1" applyBorder="1" applyAlignment="1">
      <alignment horizontal="left" wrapText="1"/>
    </xf>
    <xf numFmtId="49" fontId="2" fillId="0" borderId="7" xfId="0" applyNumberFormat="1" applyFont="1" applyBorder="1" applyAlignment="1">
      <alignment horizontal="left" wrapText="1"/>
    </xf>
    <xf numFmtId="0" fontId="8" fillId="0" borderId="7" xfId="1" applyFont="1" applyBorder="1" applyAlignment="1">
      <alignment horizontal="left" wrapText="1"/>
    </xf>
    <xf numFmtId="164" fontId="2" fillId="0" borderId="7" xfId="0" applyNumberFormat="1" applyFont="1" applyBorder="1" applyAlignment="1">
      <alignment horizontal="left" wrapText="1"/>
    </xf>
    <xf numFmtId="0" fontId="2" fillId="0" borderId="7" xfId="0" applyFont="1" applyBorder="1"/>
    <xf numFmtId="0" fontId="6" fillId="0" borderId="7" xfId="0" applyFont="1" applyBorder="1" applyAlignment="1">
      <alignment horizontal="left" wrapText="1"/>
    </xf>
    <xf numFmtId="49" fontId="6" fillId="0" borderId="7" xfId="0" applyNumberFormat="1" applyFont="1" applyBorder="1" applyAlignment="1">
      <alignment horizontal="left" wrapText="1"/>
    </xf>
    <xf numFmtId="164" fontId="6" fillId="0" borderId="7" xfId="0" applyNumberFormat="1" applyFont="1" applyBorder="1" applyAlignment="1">
      <alignment horizontal="left" wrapText="1"/>
    </xf>
    <xf numFmtId="49" fontId="2" fillId="0" borderId="7" xfId="0" applyNumberFormat="1" applyFont="1" applyBorder="1" applyAlignment="1">
      <alignment horizontal="left"/>
    </xf>
    <xf numFmtId="0" fontId="2" fillId="0" borderId="7" xfId="0" applyFont="1" applyBorder="1" applyAlignment="1">
      <alignment horizontal="left"/>
    </xf>
    <xf numFmtId="49" fontId="6" fillId="0" borderId="7" xfId="0" applyNumberFormat="1" applyFont="1" applyBorder="1" applyAlignment="1">
      <alignment horizontal="left"/>
    </xf>
    <xf numFmtId="165" fontId="2" fillId="0" borderId="7" xfId="0" applyNumberFormat="1" applyFont="1" applyBorder="1" applyAlignment="1">
      <alignment horizontal="left" wrapText="1"/>
    </xf>
    <xf numFmtId="0" fontId="16" fillId="4" borderId="10" xfId="0" applyFont="1" applyFill="1" applyBorder="1" applyAlignment="1">
      <alignment vertical="center" wrapText="1"/>
    </xf>
    <xf numFmtId="0" fontId="16" fillId="4" borderId="8" xfId="0" applyFont="1" applyFill="1" applyBorder="1" applyAlignment="1">
      <alignment vertical="center" wrapText="1"/>
    </xf>
    <xf numFmtId="0" fontId="16" fillId="4" borderId="11" xfId="0" applyFont="1" applyFill="1" applyBorder="1" applyAlignment="1">
      <alignment vertical="center" wrapText="1"/>
    </xf>
    <xf numFmtId="0" fontId="14" fillId="0" borderId="7" xfId="0" applyFont="1" applyBorder="1" applyAlignment="1">
      <alignment horizontal="left" vertical="center"/>
    </xf>
    <xf numFmtId="0" fontId="10" fillId="0" borderId="7" xfId="0" applyFont="1" applyBorder="1" applyAlignment="1">
      <alignment horizontal="left" vertical="center" wrapText="1"/>
    </xf>
    <xf numFmtId="0" fontId="12" fillId="0" borderId="7" xfId="0" applyFont="1" applyBorder="1" applyAlignment="1">
      <alignment horizontal="left" vertical="center" wrapText="1"/>
    </xf>
    <xf numFmtId="0" fontId="12" fillId="0" borderId="7" xfId="0" applyFont="1" applyBorder="1" applyAlignment="1">
      <alignment wrapText="1"/>
    </xf>
    <xf numFmtId="0" fontId="10" fillId="0" borderId="7" xfId="0" applyFont="1" applyBorder="1" applyAlignment="1">
      <alignment horizontal="left" vertical="center"/>
    </xf>
    <xf numFmtId="0" fontId="13" fillId="4" borderId="7" xfId="0" applyFont="1" applyFill="1" applyBorder="1" applyAlignment="1">
      <alignment horizontal="left" vertical="center"/>
    </xf>
    <xf numFmtId="0" fontId="13" fillId="4" borderId="7" xfId="0" applyFont="1" applyFill="1" applyBorder="1" applyAlignment="1">
      <alignment horizontal="center"/>
    </xf>
    <xf numFmtId="0" fontId="3" fillId="4" borderId="0" xfId="0" applyFont="1" applyFill="1" applyAlignment="1">
      <alignment horizontal="center" vertical="center" wrapText="1"/>
    </xf>
    <xf numFmtId="0" fontId="16" fillId="0" borderId="0" xfId="0" applyFont="1" applyAlignment="1">
      <alignment vertical="center"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Fill="1"/>
    <xf numFmtId="0" fontId="2" fillId="0" borderId="0" xfId="0" applyFont="1" applyBorder="1" applyAlignment="1">
      <alignment horizontal="left" vertical="top" wrapText="1"/>
    </xf>
    <xf numFmtId="0" fontId="8" fillId="0" borderId="0" xfId="1" applyFont="1" applyFill="1" applyBorder="1" applyAlignment="1">
      <alignment horizontal="left" wrapText="1"/>
    </xf>
    <xf numFmtId="0" fontId="4" fillId="3" borderId="12" xfId="0" applyFont="1" applyFill="1" applyBorder="1" applyAlignment="1">
      <alignment vertical="center" wrapText="1"/>
    </xf>
    <xf numFmtId="0" fontId="17" fillId="0" borderId="0" xfId="0" applyFont="1" applyFill="1" applyAlignment="1">
      <alignment horizontal="left" vertical="center" wrapText="1"/>
    </xf>
    <xf numFmtId="0" fontId="8" fillId="0" borderId="0" xfId="1" applyFont="1" applyAlignment="1">
      <alignment horizontal="left" vertical="top" wrapText="1"/>
    </xf>
    <xf numFmtId="0" fontId="8" fillId="0" borderId="0" xfId="1" applyFont="1" applyFill="1" applyAlignment="1">
      <alignment wrapText="1"/>
    </xf>
    <xf numFmtId="0" fontId="2" fillId="0" borderId="0" xfId="0" applyFont="1" applyFill="1" applyAlignment="1">
      <alignment wrapText="1"/>
    </xf>
    <xf numFmtId="0" fontId="2" fillId="0" borderId="7" xfId="0" applyFont="1" applyFill="1" applyBorder="1"/>
    <xf numFmtId="0" fontId="8" fillId="0" borderId="8" xfId="1" applyFont="1" applyFill="1" applyBorder="1" applyAlignment="1">
      <alignment horizontal="left" wrapText="1"/>
    </xf>
    <xf numFmtId="0" fontId="17" fillId="0" borderId="9" xfId="0" applyFont="1" applyFill="1" applyBorder="1" applyAlignment="1">
      <alignment horizontal="left" vertical="center" wrapText="1"/>
    </xf>
    <xf numFmtId="0" fontId="8" fillId="0" borderId="13" xfId="1" applyFont="1" applyFill="1" applyBorder="1" applyAlignment="1">
      <alignment horizontal="left" wrapText="1"/>
    </xf>
    <xf numFmtId="0" fontId="8" fillId="0" borderId="14" xfId="1" applyFont="1" applyFill="1" applyBorder="1" applyAlignment="1">
      <alignment horizontal="left" wrapText="1"/>
    </xf>
    <xf numFmtId="0" fontId="2" fillId="0" borderId="0" xfId="0" applyFont="1" applyAlignment="1">
      <alignment wrapText="1"/>
    </xf>
    <xf numFmtId="0" fontId="6" fillId="0" borderId="7" xfId="0" applyFont="1" applyFill="1" applyBorder="1" applyAlignment="1">
      <alignment horizontal="left" wrapText="1"/>
    </xf>
    <xf numFmtId="0" fontId="8" fillId="0" borderId="0" xfId="1" applyFont="1" applyBorder="1" applyAlignment="1">
      <alignment horizontal="left" wrapText="1"/>
    </xf>
    <xf numFmtId="0" fontId="2" fillId="0" borderId="0" xfId="0" applyFont="1" applyFill="1" applyAlignment="1">
      <alignment horizontal="left" wrapText="1"/>
    </xf>
    <xf numFmtId="0" fontId="2" fillId="0" borderId="7" xfId="0" applyFont="1" applyFill="1" applyBorder="1" applyAlignment="1">
      <alignment horizontal="left" wrapText="1"/>
    </xf>
    <xf numFmtId="0" fontId="6" fillId="0" borderId="0" xfId="0" applyFont="1" applyFill="1" applyAlignment="1">
      <alignment horizontal="left" wrapText="1"/>
    </xf>
    <xf numFmtId="0" fontId="2" fillId="0" borderId="0" xfId="0" applyFont="1" applyFill="1" applyAlignment="1">
      <alignment horizontal="left"/>
    </xf>
    <xf numFmtId="49" fontId="6" fillId="0" borderId="0" xfId="0" applyNumberFormat="1" applyFont="1" applyBorder="1" applyAlignment="1">
      <alignment horizontal="left" wrapText="1"/>
    </xf>
    <xf numFmtId="49" fontId="2" fillId="0" borderId="0" xfId="0" applyNumberFormat="1" applyFont="1" applyBorder="1" applyAlignment="1">
      <alignment horizontal="left" wrapText="1"/>
    </xf>
    <xf numFmtId="0" fontId="2" fillId="0" borderId="0" xfId="0" applyFont="1" applyBorder="1" applyAlignment="1">
      <alignment horizontal="left" wrapText="1"/>
    </xf>
    <xf numFmtId="0" fontId="2" fillId="0" borderId="7" xfId="0" applyFont="1" applyFill="1" applyBorder="1" applyAlignment="1" applyProtection="1">
      <alignment horizontal="left" wrapText="1"/>
    </xf>
    <xf numFmtId="0" fontId="6" fillId="0" borderId="7" xfId="0" applyFont="1" applyFill="1" applyBorder="1" applyAlignment="1" applyProtection="1">
      <alignment horizontal="left" wrapText="1"/>
    </xf>
    <xf numFmtId="49" fontId="6" fillId="0" borderId="7" xfId="0" applyNumberFormat="1" applyFont="1" applyFill="1" applyBorder="1" applyAlignment="1" applyProtection="1">
      <alignment horizontal="left" wrapText="1"/>
    </xf>
    <xf numFmtId="164" fontId="6" fillId="0" borderId="7" xfId="0" applyNumberFormat="1" applyFont="1" applyFill="1" applyBorder="1" applyAlignment="1" applyProtection="1">
      <alignment horizontal="left" wrapText="1"/>
    </xf>
    <xf numFmtId="0" fontId="6" fillId="0" borderId="7" xfId="1" applyFont="1" applyFill="1" applyBorder="1" applyAlignment="1" applyProtection="1">
      <alignment horizontal="left" wrapText="1"/>
    </xf>
    <xf numFmtId="0" fontId="2" fillId="0" borderId="0" xfId="0" applyFont="1" applyFill="1" applyBorder="1" applyAlignment="1">
      <alignment wrapText="1"/>
    </xf>
    <xf numFmtId="0" fontId="2" fillId="0" borderId="9" xfId="0" applyFont="1" applyBorder="1" applyAlignment="1">
      <alignment horizontal="left" wrapText="1"/>
    </xf>
    <xf numFmtId="0" fontId="6" fillId="0" borderId="9" xfId="0" applyFont="1" applyBorder="1" applyAlignment="1">
      <alignment horizontal="left" wrapText="1"/>
    </xf>
    <xf numFmtId="49" fontId="2" fillId="0" borderId="9" xfId="0" applyNumberFormat="1" applyFont="1" applyBorder="1" applyAlignment="1">
      <alignment horizontal="left" wrapText="1"/>
    </xf>
    <xf numFmtId="49" fontId="6" fillId="0" borderId="9" xfId="0" applyNumberFormat="1" applyFont="1" applyBorder="1" applyAlignment="1">
      <alignment horizontal="left" wrapText="1"/>
    </xf>
    <xf numFmtId="164" fontId="2" fillId="0" borderId="9" xfId="0" applyNumberFormat="1" applyFont="1" applyBorder="1" applyAlignment="1">
      <alignment horizontal="left" wrapText="1"/>
    </xf>
    <xf numFmtId="164" fontId="6" fillId="0" borderId="9" xfId="0" applyNumberFormat="1" applyFont="1" applyBorder="1" applyAlignment="1">
      <alignment horizontal="left" wrapText="1"/>
    </xf>
    <xf numFmtId="164" fontId="2" fillId="0" borderId="15" xfId="0" applyNumberFormat="1" applyFont="1" applyBorder="1" applyAlignment="1">
      <alignment horizontal="left" wrapText="1"/>
    </xf>
    <xf numFmtId="164" fontId="6" fillId="0" borderId="15" xfId="0" applyNumberFormat="1" applyFont="1" applyBorder="1" applyAlignment="1">
      <alignment horizontal="left" wrapText="1"/>
    </xf>
    <xf numFmtId="0" fontId="2" fillId="0" borderId="16" xfId="0" applyFont="1" applyBorder="1" applyAlignment="1">
      <alignment horizontal="left" wrapText="1"/>
    </xf>
    <xf numFmtId="0" fontId="6" fillId="0" borderId="16" xfId="0" applyFont="1" applyBorder="1" applyAlignment="1">
      <alignment horizontal="left" wrapText="1"/>
    </xf>
    <xf numFmtId="0" fontId="8" fillId="0" borderId="9" xfId="1" applyFont="1" applyBorder="1" applyAlignment="1">
      <alignment horizontal="left" wrapText="1"/>
    </xf>
    <xf numFmtId="0" fontId="6" fillId="0" borderId="0" xfId="0" applyFont="1" applyBorder="1" applyAlignment="1">
      <alignment horizontal="left" wrapText="1"/>
    </xf>
    <xf numFmtId="0" fontId="2" fillId="0" borderId="7" xfId="0" applyFont="1" applyBorder="1" applyAlignment="1">
      <alignment horizontal="left" vertical="top" wrapText="1"/>
    </xf>
    <xf numFmtId="164" fontId="2" fillId="0" borderId="0" xfId="0" applyNumberFormat="1" applyFont="1" applyBorder="1" applyAlignment="1">
      <alignment horizontal="left" wrapText="1"/>
    </xf>
    <xf numFmtId="0" fontId="6" fillId="0" borderId="0" xfId="0" applyFont="1" applyFill="1" applyBorder="1" applyAlignment="1">
      <alignment horizontal="left" wrapText="1"/>
    </xf>
    <xf numFmtId="0" fontId="6" fillId="0" borderId="3" xfId="0" applyFont="1" applyBorder="1" applyAlignment="1">
      <alignment horizontal="left" wrapText="1"/>
    </xf>
    <xf numFmtId="49" fontId="6" fillId="0" borderId="3" xfId="0" applyNumberFormat="1" applyFont="1" applyBorder="1" applyAlignment="1">
      <alignment horizontal="left" wrapText="1"/>
    </xf>
    <xf numFmtId="0" fontId="6" fillId="0" borderId="2" xfId="0" applyFont="1" applyFill="1" applyBorder="1" applyAlignment="1">
      <alignment horizontal="left" wrapText="1"/>
    </xf>
    <xf numFmtId="0" fontId="2" fillId="0" borderId="0" xfId="0" applyFont="1" applyBorder="1"/>
    <xf numFmtId="0" fontId="2" fillId="0" borderId="0" xfId="0" applyFont="1" applyFill="1" applyBorder="1"/>
    <xf numFmtId="0" fontId="6" fillId="0" borderId="0" xfId="0" applyFont="1" applyFill="1" applyAlignment="1" applyProtection="1">
      <alignment horizontal="left" wrapText="1"/>
    </xf>
    <xf numFmtId="0" fontId="16" fillId="4" borderId="8" xfId="0" applyFont="1" applyFill="1" applyBorder="1" applyAlignment="1" applyProtection="1">
      <alignment vertical="center" wrapText="1"/>
    </xf>
    <xf numFmtId="0" fontId="8" fillId="0" borderId="0" xfId="1" applyFont="1" applyFill="1" applyAlignment="1" applyProtection="1">
      <alignment horizontal="left" wrapText="1"/>
    </xf>
    <xf numFmtId="164" fontId="2" fillId="0" borderId="7" xfId="0" applyNumberFormat="1" applyFont="1" applyFill="1" applyBorder="1" applyAlignment="1" applyProtection="1">
      <alignment horizontal="left" wrapText="1"/>
    </xf>
    <xf numFmtId="0" fontId="8" fillId="0" borderId="7" xfId="1" applyFont="1" applyFill="1" applyBorder="1" applyAlignment="1" applyProtection="1">
      <alignment horizontal="left" wrapText="1"/>
    </xf>
    <xf numFmtId="0" fontId="8" fillId="0" borderId="0" xfId="1" applyFont="1" applyFill="1" applyBorder="1" applyAlignment="1">
      <alignment wrapText="1"/>
    </xf>
    <xf numFmtId="164" fontId="2" fillId="0" borderId="17" xfId="0" applyNumberFormat="1" applyFont="1" applyBorder="1" applyAlignment="1">
      <alignment horizontal="left" wrapText="1"/>
    </xf>
    <xf numFmtId="0" fontId="6" fillId="0" borderId="18" xfId="0" applyFont="1" applyBorder="1" applyAlignment="1">
      <alignment horizontal="left" wrapText="1"/>
    </xf>
    <xf numFmtId="0" fontId="8" fillId="0" borderId="7" xfId="1" applyFont="1" applyFill="1" applyBorder="1" applyAlignment="1">
      <alignment wrapText="1"/>
    </xf>
    <xf numFmtId="0" fontId="2" fillId="2" borderId="0" xfId="0" applyFont="1" applyFill="1" applyAlignment="1">
      <alignment horizontal="left" wrapText="1"/>
    </xf>
    <xf numFmtId="0" fontId="6" fillId="2" borderId="0" xfId="0" applyFont="1" applyFill="1" applyAlignment="1">
      <alignment horizontal="left" wrapText="1"/>
    </xf>
    <xf numFmtId="0" fontId="18" fillId="0" borderId="0"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0" xfId="0" applyFont="1" applyFill="1" applyAlignment="1">
      <alignment horizontal="left" vertical="top" wrapText="1"/>
    </xf>
  </cellXfs>
  <cellStyles count="2">
    <cellStyle name="Hyperlink" xfId="1" builtinId="8"/>
    <cellStyle name="Normal" xfId="0" builtinId="0"/>
  </cellStyles>
  <dxfs count="102">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outline="0">
        <left/>
        <right style="thin">
          <color rgb="FF146E2D"/>
        </right>
        <top style="thin">
          <color rgb="FF146E2D"/>
        </top>
        <bottom style="thin">
          <color rgb="FF146E2D"/>
        </bottom>
      </border>
      <protection locked="1" hidden="0"/>
    </dxf>
    <dxf>
      <font>
        <strike val="0"/>
        <outline val="0"/>
        <shadow val="0"/>
        <u val="none"/>
        <vertAlign val="baseline"/>
        <sz val="14"/>
        <color theme="1"/>
        <name val="Calibri"/>
        <family val="2"/>
        <scheme val="minor"/>
      </font>
      <alignment horizontal="general" vertical="bottom" textRotation="0" wrapText="1" indent="0" justifyLastLine="0" shrinkToFit="0" readingOrder="0"/>
    </dxf>
    <dxf>
      <font>
        <sz val="14"/>
      </font>
      <alignment horizontal="left" vertical="bottom" textRotation="0" wrapText="1" indent="0" justifyLastLine="0" shrinkToFit="0" readingOrder="0"/>
      <border diagonalUp="0" diagonalDown="0" outline="0">
        <left/>
        <right/>
        <top style="thin">
          <color rgb="FF146E2D"/>
        </top>
        <bottom style="thin">
          <color rgb="FF146E2D"/>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4"/>
        <color auto="1"/>
        <name val="Calibri"/>
        <family val="2"/>
        <scheme val="minor"/>
      </font>
      <numFmt numFmtId="164" formatCode="[$-809]dd\ mmmm\ yyyy;@"/>
      <fill>
        <patternFill patternType="none">
          <fgColor indexed="64"/>
          <bgColor auto="1"/>
        </patternFill>
      </fill>
      <alignment horizontal="left" vertical="bottom" textRotation="0" wrapText="1" indent="0" justifyLastLine="0" shrinkToFit="0" readingOrder="0"/>
      <border diagonalUp="0" diagonalDown="0" outline="0">
        <left style="thin">
          <color rgb="FF146E2D"/>
        </left>
        <right/>
        <top style="thin">
          <color rgb="FF146E2D"/>
        </top>
        <bottom style="thin">
          <color rgb="FF146E2D"/>
        </bottom>
      </border>
      <protection locked="1" hidden="0"/>
    </dxf>
    <dxf>
      <font>
        <b val="0"/>
        <i val="0"/>
        <strike val="0"/>
        <condense val="0"/>
        <extend val="0"/>
        <outline val="0"/>
        <shadow val="0"/>
        <u val="none"/>
        <vertAlign val="baseline"/>
        <sz val="14"/>
        <color theme="1"/>
        <name val="Calibri"/>
        <family val="2"/>
        <scheme val="minor"/>
      </font>
      <numFmt numFmtId="164" formatCode="[$-809]dd\ mmmm\ yyyy;@"/>
      <fill>
        <patternFill patternType="none">
          <fgColor indexed="64"/>
          <bgColor indexed="65"/>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strike val="0"/>
        <outline val="0"/>
        <shadow val="0"/>
        <u val="none"/>
        <vertAlign val="baseline"/>
        <sz val="14"/>
        <color auto="1"/>
        <name val="Calibri"/>
        <family val="2"/>
        <scheme val="minor"/>
      </font>
      <numFmt numFmtId="164" formatCode="[$-809]dd\ mmmm\ yyyy;@"/>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strike val="0"/>
        <outline val="0"/>
        <shadow val="0"/>
        <u val="none"/>
        <vertAlign val="baseline"/>
        <sz val="14"/>
        <color auto="1"/>
        <name val="Calibri"/>
        <family val="2"/>
        <scheme val="minor"/>
      </font>
      <numFmt numFmtId="164" formatCode="[$-809]dd\ mmmm\ yyyy;@"/>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strike val="0"/>
        <outline val="0"/>
        <shadow val="0"/>
        <u val="none"/>
        <vertAlign val="baseline"/>
        <sz val="14"/>
        <color auto="1"/>
        <name val="Calibri"/>
        <family val="2"/>
        <scheme val="minor"/>
      </font>
      <numFmt numFmtId="30" formatCode="@"/>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strike val="0"/>
        <outline val="0"/>
        <shadow val="0"/>
        <u val="none"/>
        <vertAlign val="baseline"/>
        <sz val="14"/>
        <color auto="1"/>
        <name val="Calibri"/>
        <family val="2"/>
        <scheme val="minor"/>
      </font>
      <numFmt numFmtId="30" formatCode="@"/>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left style="thin">
          <color rgb="FF146E2D"/>
        </left>
        <right style="thin">
          <color rgb="FF146E2D"/>
        </right>
        <top style="thin">
          <color rgb="FF146E2D"/>
        </top>
        <bottom style="thin">
          <color rgb="FF146E2D"/>
        </bottom>
        <vertical style="thin">
          <color rgb="FF146E2D"/>
        </vertical>
        <horizontal style="thin">
          <color rgb="FF146E2D"/>
        </horizontal>
      </border>
      <protection locked="1" hidden="0"/>
    </dxf>
    <dxf>
      <border>
        <top style="thin">
          <color rgb="FF146E2D"/>
        </top>
      </border>
    </dxf>
    <dxf>
      <border>
        <left style="thin">
          <color rgb="FF146E2D"/>
        </left>
        <right style="thin">
          <color rgb="FF146E2D"/>
        </right>
        <top style="thin">
          <color rgb="FF146E2D"/>
        </top>
        <bottom style="thin">
          <color rgb="FF146E2D"/>
        </bottom>
      </border>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border>
        <bottom style="thin">
          <color rgb="FF146E2D"/>
        </bottom>
      </border>
    </dxf>
    <dxf>
      <font>
        <b/>
        <i val="0"/>
        <strike val="0"/>
        <condense val="0"/>
        <extend val="0"/>
        <outline val="0"/>
        <shadow val="0"/>
        <u val="none"/>
        <vertAlign val="baseline"/>
        <sz val="14"/>
        <color rgb="FFFFFFFF"/>
        <name val="Calibri"/>
        <family val="2"/>
        <scheme val="minor"/>
      </font>
      <fill>
        <patternFill patternType="solid">
          <fgColor indexed="64"/>
          <bgColor rgb="FF349D34"/>
        </patternFill>
      </fill>
      <alignment horizontal="general" vertical="center" textRotation="0" wrapText="1" indent="0" justifyLastLine="0" shrinkToFit="0" readingOrder="0"/>
      <border>
        <left style="thin">
          <color rgb="FF146E2D"/>
        </left>
        <right style="thin">
          <color rgb="FF146E2D"/>
        </right>
        <top/>
        <bottom/>
        <vertical style="thin">
          <color rgb="FF146E2D"/>
        </vertical>
        <horizontal style="thin">
          <color rgb="FF146E2D"/>
        </horizontal>
      </border>
      <protection locked="1" hidden="0"/>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sz val="14"/>
      </font>
      <alignment horizontal="left" vertical="bottom" textRotation="0" wrapText="1" indent="0" justifyLastLine="0" shrinkToFit="0" readingOrder="0"/>
    </dxf>
    <dxf>
      <font>
        <strike val="0"/>
        <outline val="0"/>
        <shadow val="0"/>
        <u val="none"/>
        <vertAlign val="baseline"/>
        <sz val="14"/>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4"/>
        <color auto="1"/>
        <name val="Calibri"/>
        <family val="2"/>
        <scheme val="minor"/>
      </font>
      <numFmt numFmtId="164" formatCode="[$-809]dd\ mmmm\ yyyy;@"/>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numFmt numFmtId="164" formatCode="[$-809]dd\ mmmm\ yyyy;@"/>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numFmt numFmtId="164" formatCode="[$-809]dd\ mmmm\ yyyy;@"/>
      <fill>
        <patternFill patternType="none">
          <fgColor indexed="64"/>
          <bgColor auto="1"/>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numFmt numFmtId="164" formatCode="[$-809]dd\ mmmm\ yyyy;@"/>
      <fill>
        <patternFill patternType="none">
          <fgColor indexed="64"/>
          <bgColor auto="1"/>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numFmt numFmtId="30" formatCode="@"/>
      <fill>
        <patternFill patternType="none">
          <fgColor indexed="64"/>
          <bgColor auto="1"/>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numFmt numFmtId="30" formatCode="@"/>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protection locked="1" hidden="0"/>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border>
        <left style="thin">
          <color rgb="FF146E2D"/>
        </left>
      </border>
    </dxf>
    <dxf>
      <border>
        <left style="thin">
          <color rgb="FF146E2D"/>
        </left>
      </border>
    </dxf>
    <dxf>
      <border>
        <top style="thin">
          <color rgb="FF146E2D"/>
        </top>
      </border>
    </dxf>
    <dxf>
      <border>
        <top style="thin">
          <color rgb="FF146E2D"/>
        </top>
      </border>
    </dxf>
    <dxf>
      <font>
        <b/>
        <color theme="1"/>
      </font>
    </dxf>
    <dxf>
      <font>
        <b/>
        <color theme="1"/>
      </font>
    </dxf>
    <dxf>
      <font>
        <b/>
        <color theme="1"/>
      </font>
      <border>
        <top style="double">
          <color rgb="FF146E2D"/>
        </top>
      </border>
    </dxf>
    <dxf>
      <font>
        <b/>
        <color theme="0"/>
      </font>
      <fill>
        <patternFill patternType="solid">
          <fgColor rgb="FF146E2D"/>
          <bgColor rgb="FF146E2D"/>
        </patternFill>
      </fill>
    </dxf>
    <dxf>
      <font>
        <color theme="1"/>
      </font>
      <fill>
        <patternFill patternType="none">
          <fgColor auto="1"/>
          <bgColor auto="1"/>
        </patternFill>
      </fill>
      <border>
        <left style="thin">
          <color rgb="FF146E2D"/>
        </left>
        <right style="thin">
          <color rgb="FF146E2D"/>
        </right>
        <top style="thin">
          <color rgb="FF146E2D"/>
        </top>
        <bottom style="thin">
          <color rgb="FF146E2D"/>
        </bottom>
        <vertical style="thin">
          <color rgb="FF146E2D"/>
        </vertical>
        <horizontal style="thin">
          <color rgb="FF146E2D"/>
        </horizontal>
      </border>
    </dxf>
    <dxf>
      <border>
        <left style="thin">
          <color rgb="FFA32140"/>
        </left>
      </border>
    </dxf>
    <dxf>
      <border>
        <left style="thin">
          <color rgb="FFA32140"/>
        </left>
      </border>
    </dxf>
    <dxf>
      <border>
        <top style="thin">
          <color rgb="FFA32140"/>
        </top>
      </border>
    </dxf>
    <dxf>
      <border>
        <top style="thin">
          <color rgb="FFA32140"/>
        </top>
      </border>
    </dxf>
    <dxf>
      <font>
        <b/>
        <color theme="1"/>
      </font>
    </dxf>
    <dxf>
      <font>
        <b/>
        <color theme="1"/>
      </font>
    </dxf>
    <dxf>
      <font>
        <b/>
        <color theme="1"/>
      </font>
      <border>
        <top style="double">
          <color rgb="FFA32140"/>
        </top>
      </border>
    </dxf>
    <dxf>
      <font>
        <b/>
        <color theme="0"/>
      </font>
      <fill>
        <patternFill patternType="solid">
          <fgColor rgb="FFA32140"/>
          <bgColor rgb="FFA32140"/>
        </patternFill>
      </fill>
    </dxf>
    <dxf>
      <font>
        <color theme="1"/>
      </font>
      <fill>
        <patternFill patternType="none">
          <fgColor auto="1"/>
          <bgColor auto="1"/>
        </patternFill>
      </fill>
      <border>
        <left style="thin">
          <color rgb="FFA32140"/>
        </left>
        <right style="thin">
          <color rgb="FFA32140"/>
        </right>
        <top style="thin">
          <color rgb="FFA32140"/>
        </top>
        <bottom style="thin">
          <color rgb="FFA32140"/>
        </bottom>
      </border>
    </dxf>
  </dxfs>
  <tableStyles count="2" defaultTableStyle="TableStyleMedium2" defaultPivotStyle="PivotStyleLight16">
    <tableStyle name="HSE1" pivot="0" count="9" xr9:uid="{00000000-0011-0000-FFFF-FFFF00000000}">
      <tableStyleElement type="wholeTable" dxfId="101"/>
      <tableStyleElement type="headerRow" dxfId="100"/>
      <tableStyleElement type="totalRow" dxfId="99"/>
      <tableStyleElement type="firstColumn" dxfId="98"/>
      <tableStyleElement type="lastColumn" dxfId="97"/>
      <tableStyleElement type="firstRowStripe" dxfId="96"/>
      <tableStyleElement type="secondRowStripe" dxfId="95"/>
      <tableStyleElement type="firstColumnStripe" dxfId="94"/>
      <tableStyleElement type="secondColumnStripe" dxfId="93"/>
    </tableStyle>
    <tableStyle name="HSE22" pivot="0" count="9" xr9:uid="{B2C0780D-65F8-4D5A-A273-2ADAA1600467}">
      <tableStyleElement type="wholeTable" dxfId="92"/>
      <tableStyleElement type="headerRow" dxfId="91"/>
      <tableStyleElement type="totalRow" dxfId="90"/>
      <tableStyleElement type="firstColumn" dxfId="89"/>
      <tableStyleElement type="lastColumn" dxfId="88"/>
      <tableStyleElement type="firstRowStripe" dxfId="87"/>
      <tableStyleElement type="secondRowStripe" dxfId="86"/>
      <tableStyleElement type="firstColumnStripe" dxfId="85"/>
      <tableStyleElement type="secondColumnStripe" dxfId="84"/>
    </tableStyle>
  </tableStyles>
  <colors>
    <mruColors>
      <color rgb="FF146E2D"/>
      <color rgb="FFA32140"/>
      <color rgb="FF1C6B32"/>
      <color rgb="FF29853A"/>
      <color rgb="FF4F81BD"/>
      <color rgb="FF349D34"/>
      <color rgb="FFC000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https://eur-lex.europa.eu/legal-content/EN/ALL/?uri=CELEX:32021D0333"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4</xdr:col>
      <xdr:colOff>77959</xdr:colOff>
      <xdr:row>33</xdr:row>
      <xdr:rowOff>157332</xdr:rowOff>
    </xdr:to>
    <xdr:pic>
      <xdr:nvPicPr>
        <xdr:cNvPr id="18" name="Picture 17">
          <a:extLst>
            <a:ext uri="{FF2B5EF4-FFF2-40B4-BE49-F238E27FC236}">
              <a16:creationId xmlns:a16="http://schemas.microsoft.com/office/drawing/2014/main" id="{D95C56A3-1E53-4EE2-9000-BA6BA890A3F2}"/>
            </a:ext>
          </a:extLst>
        </xdr:cNvPr>
        <xdr:cNvPicPr>
          <a:picLocks noChangeAspect="1"/>
        </xdr:cNvPicPr>
      </xdr:nvPicPr>
      <xdr:blipFill>
        <a:blip xmlns:r="http://schemas.openxmlformats.org/officeDocument/2006/relationships" r:embed="rId1"/>
        <a:stretch>
          <a:fillRect/>
        </a:stretch>
      </xdr:blipFill>
      <xdr:spPr>
        <a:xfrm>
          <a:off x="609600" y="2286000"/>
          <a:ext cx="2706859" cy="4157832"/>
        </a:xfrm>
        <a:prstGeom prst="rect">
          <a:avLst/>
        </a:prstGeom>
      </xdr:spPr>
    </xdr:pic>
    <xdr:clientData/>
  </xdr:twoCellAnchor>
  <xdr:twoCellAnchor editAs="oneCell">
    <xdr:from>
      <xdr:col>0</xdr:col>
      <xdr:colOff>581025</xdr:colOff>
      <xdr:row>3</xdr:row>
      <xdr:rowOff>47625</xdr:rowOff>
    </xdr:from>
    <xdr:to>
      <xdr:col>13</xdr:col>
      <xdr:colOff>85725</xdr:colOff>
      <xdr:row>8</xdr:row>
      <xdr:rowOff>104775</xdr:rowOff>
    </xdr:to>
    <xdr:pic>
      <xdr:nvPicPr>
        <xdr:cNvPr id="3" name="Picture 2">
          <a:extLst>
            <a:ext uri="{FF2B5EF4-FFF2-40B4-BE49-F238E27FC236}">
              <a16:creationId xmlns:a16="http://schemas.microsoft.com/office/drawing/2014/main" id="{0833F51E-EC8F-4838-9126-5EBDBA8D7982}"/>
            </a:ext>
            <a:ext uri="{147F2762-F138-4A5C-976F-8EAC2B608ADB}">
              <a16:predDERef xmlns:a16="http://schemas.microsoft.com/office/drawing/2014/main" pred="{D95C56A3-1E53-4EE2-9000-BA6BA890A3F2}"/>
            </a:ext>
          </a:extLst>
        </xdr:cNvPr>
        <xdr:cNvPicPr>
          <a:picLocks noChangeAspect="1"/>
        </xdr:cNvPicPr>
      </xdr:nvPicPr>
      <xdr:blipFill>
        <a:blip xmlns:r="http://schemas.openxmlformats.org/officeDocument/2006/relationships" r:embed="rId2"/>
        <a:stretch>
          <a:fillRect/>
        </a:stretch>
      </xdr:blipFill>
      <xdr:spPr>
        <a:xfrm>
          <a:off x="581025" y="619125"/>
          <a:ext cx="8229600" cy="1009650"/>
        </a:xfrm>
        <a:prstGeom prst="rect">
          <a:avLst/>
        </a:prstGeom>
      </xdr:spPr>
    </xdr:pic>
    <xdr:clientData/>
  </xdr:twoCellAnchor>
  <xdr:twoCellAnchor>
    <xdr:from>
      <xdr:col>6</xdr:col>
      <xdr:colOff>76200</xdr:colOff>
      <xdr:row>6</xdr:row>
      <xdr:rowOff>142875</xdr:rowOff>
    </xdr:from>
    <xdr:to>
      <xdr:col>7</xdr:col>
      <xdr:colOff>590550</xdr:colOff>
      <xdr:row>9</xdr:row>
      <xdr:rowOff>47625</xdr:rowOff>
    </xdr:to>
    <xdr:sp macro="" textlink="">
      <xdr:nvSpPr>
        <xdr:cNvPr id="7" name="Oval 6">
          <a:extLst>
            <a:ext uri="{FF2B5EF4-FFF2-40B4-BE49-F238E27FC236}">
              <a16:creationId xmlns:a16="http://schemas.microsoft.com/office/drawing/2014/main" id="{F8A00896-1EAC-4BE5-AC7C-2A638EDED3FE}"/>
            </a:ext>
            <a:ext uri="{147F2762-F138-4A5C-976F-8EAC2B608ADB}">
              <a16:predDERef xmlns:a16="http://schemas.microsoft.com/office/drawing/2014/main" pred="{0833F51E-EC8F-4838-9126-5EBDBA8D7982}"/>
            </a:ext>
          </a:extLst>
        </xdr:cNvPr>
        <xdr:cNvSpPr/>
      </xdr:nvSpPr>
      <xdr:spPr>
        <a:xfrm>
          <a:off x="4533900" y="1285875"/>
          <a:ext cx="1123950" cy="476250"/>
        </a:xfrm>
        <a:prstGeom prst="ellipse">
          <a:avLst/>
        </a:prstGeom>
        <a:noFill/>
        <a:ln w="285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10</xdr:col>
      <xdr:colOff>219075</xdr:colOff>
      <xdr:row>6</xdr:row>
      <xdr:rowOff>123825</xdr:rowOff>
    </xdr:from>
    <xdr:to>
      <xdr:col>12</xdr:col>
      <xdr:colOff>190500</xdr:colOff>
      <xdr:row>9</xdr:row>
      <xdr:rowOff>38100</xdr:rowOff>
    </xdr:to>
    <xdr:sp macro="" textlink="">
      <xdr:nvSpPr>
        <xdr:cNvPr id="8" name="Oval 7">
          <a:extLst>
            <a:ext uri="{FF2B5EF4-FFF2-40B4-BE49-F238E27FC236}">
              <a16:creationId xmlns:a16="http://schemas.microsoft.com/office/drawing/2014/main" id="{1EF9CF54-5CDE-4536-AA82-CB8438E427CA}"/>
            </a:ext>
            <a:ext uri="{147F2762-F138-4A5C-976F-8EAC2B608ADB}">
              <a16:predDERef xmlns:a16="http://schemas.microsoft.com/office/drawing/2014/main" pred="{F8A00896-1EAC-4BE5-AC7C-2A638EDED3FE}"/>
            </a:ext>
          </a:extLst>
        </xdr:cNvPr>
        <xdr:cNvSpPr/>
      </xdr:nvSpPr>
      <xdr:spPr>
        <a:xfrm>
          <a:off x="7115175" y="1266825"/>
          <a:ext cx="1190625" cy="485775"/>
        </a:xfrm>
        <a:prstGeom prst="ellipse">
          <a:avLst/>
        </a:prstGeom>
        <a:noFill/>
        <a:ln w="285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154087</xdr:rowOff>
    </xdr:from>
    <xdr:to>
      <xdr:col>0</xdr:col>
      <xdr:colOff>714375</xdr:colOff>
      <xdr:row>0</xdr:row>
      <xdr:rowOff>760413</xdr:rowOff>
    </xdr:to>
    <xdr:pic>
      <xdr:nvPicPr>
        <xdr:cNvPr id="5" name="Picture 4">
          <a:extLst>
            <a:ext uri="{FF2B5EF4-FFF2-40B4-BE49-F238E27FC236}">
              <a16:creationId xmlns:a16="http://schemas.microsoft.com/office/drawing/2014/main" id="{73402F2E-9869-4355-9C79-047EA8482C8D}"/>
            </a:ext>
            <a:ext uri="{147F2762-F138-4A5C-976F-8EAC2B608ADB}">
              <a16:predDERef xmlns:a16="http://schemas.microsoft.com/office/drawing/2014/main" pred="{54EA38C3-6A68-4BDA-8464-F7D57D4F8313}"/>
            </a:ext>
          </a:extLst>
        </xdr:cNvPr>
        <xdr:cNvPicPr>
          <a:picLocks noChangeAspect="1"/>
        </xdr:cNvPicPr>
      </xdr:nvPicPr>
      <xdr:blipFill rotWithShape="1">
        <a:blip xmlns:r="http://schemas.openxmlformats.org/officeDocument/2006/relationships" r:embed="rId1"/>
        <a:srcRect l="7556" t="7112" r="7112" b="6667"/>
        <a:stretch/>
      </xdr:blipFill>
      <xdr:spPr>
        <a:xfrm>
          <a:off x="114300" y="154087"/>
          <a:ext cx="600075" cy="606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154087</xdr:rowOff>
    </xdr:from>
    <xdr:to>
      <xdr:col>0</xdr:col>
      <xdr:colOff>714375</xdr:colOff>
      <xdr:row>0</xdr:row>
      <xdr:rowOff>760413</xdr:rowOff>
    </xdr:to>
    <xdr:pic>
      <xdr:nvPicPr>
        <xdr:cNvPr id="2" name="Picture 4">
          <a:extLst>
            <a:ext uri="{FF2B5EF4-FFF2-40B4-BE49-F238E27FC236}">
              <a16:creationId xmlns:a16="http://schemas.microsoft.com/office/drawing/2014/main" id="{7514F8E2-1BC0-44EF-A91D-64B7DA545A3D}"/>
            </a:ext>
            <a:ext uri="{147F2762-F138-4A5C-976F-8EAC2B608ADB}">
              <a16:predDERef xmlns:a16="http://schemas.microsoft.com/office/drawing/2014/main" pred="{54EA38C3-6A68-4BDA-8464-F7D57D4F8313}"/>
            </a:ext>
          </a:extLst>
        </xdr:cNvPr>
        <xdr:cNvPicPr>
          <a:picLocks noChangeAspect="1"/>
        </xdr:cNvPicPr>
      </xdr:nvPicPr>
      <xdr:blipFill rotWithShape="1">
        <a:blip xmlns:r="http://schemas.openxmlformats.org/officeDocument/2006/relationships" r:embed="rId1"/>
        <a:srcRect l="7556" t="7112" r="7112" b="6667"/>
        <a:stretch/>
      </xdr:blipFill>
      <xdr:spPr>
        <a:xfrm>
          <a:off x="114300" y="154087"/>
          <a:ext cx="600075" cy="606326"/>
        </a:xfrm>
        <a:prstGeom prst="rect">
          <a:avLst/>
        </a:prstGeom>
      </xdr:spPr>
    </xdr:pic>
    <xdr:clientData/>
  </xdr:twoCellAnchor>
  <xdr:twoCellAnchor>
    <xdr:from>
      <xdr:col>17</xdr:col>
      <xdr:colOff>9525</xdr:colOff>
      <xdr:row>57</xdr:row>
      <xdr:rowOff>962025</xdr:rowOff>
    </xdr:from>
    <xdr:to>
      <xdr:col>17</xdr:col>
      <xdr:colOff>1162051</xdr:colOff>
      <xdr:row>58</xdr:row>
      <xdr:rowOff>9525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6DE2222E-34A3-4574-9303-5EF7B47DB854}"/>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115</xdr:row>
      <xdr:rowOff>962025</xdr:rowOff>
    </xdr:from>
    <xdr:to>
      <xdr:col>17</xdr:col>
      <xdr:colOff>1162051</xdr:colOff>
      <xdr:row>116</xdr:row>
      <xdr:rowOff>9525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D66FB875-2AB4-4A4A-91ED-DD9BAD0B8B85}"/>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118</xdr:row>
      <xdr:rowOff>962025</xdr:rowOff>
    </xdr:from>
    <xdr:to>
      <xdr:col>17</xdr:col>
      <xdr:colOff>1162051</xdr:colOff>
      <xdr:row>119</xdr:row>
      <xdr:rowOff>9525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88FD6AF2-7391-4280-9D45-EE5B8C33EC97}"/>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288</xdr:row>
      <xdr:rowOff>962025</xdr:rowOff>
    </xdr:from>
    <xdr:to>
      <xdr:col>17</xdr:col>
      <xdr:colOff>1162051</xdr:colOff>
      <xdr:row>289</xdr:row>
      <xdr:rowOff>9525</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7FBCBFC1-595C-47CF-AEEC-E8D501C66780}"/>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703</xdr:row>
      <xdr:rowOff>962025</xdr:rowOff>
    </xdr:from>
    <xdr:to>
      <xdr:col>17</xdr:col>
      <xdr:colOff>1162051</xdr:colOff>
      <xdr:row>704</xdr:row>
      <xdr:rowOff>9525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F621AE00-4EC8-45DA-AA1C-91A65D119525}"/>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740</xdr:row>
      <xdr:rowOff>962025</xdr:rowOff>
    </xdr:from>
    <xdr:to>
      <xdr:col>17</xdr:col>
      <xdr:colOff>1162051</xdr:colOff>
      <xdr:row>741</xdr:row>
      <xdr:rowOff>9525</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4117274F-F4EC-4DC2-B1A2-DF3CFAF5D98E}"/>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898</xdr:row>
      <xdr:rowOff>962025</xdr:rowOff>
    </xdr:from>
    <xdr:to>
      <xdr:col>17</xdr:col>
      <xdr:colOff>1162051</xdr:colOff>
      <xdr:row>899</xdr:row>
      <xdr:rowOff>9525</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C9326963-4338-4D52-9123-CCEAF7959F2F}"/>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905</xdr:row>
      <xdr:rowOff>962025</xdr:rowOff>
    </xdr:from>
    <xdr:to>
      <xdr:col>17</xdr:col>
      <xdr:colOff>1162051</xdr:colOff>
      <xdr:row>906</xdr:row>
      <xdr:rowOff>9525</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8E34E5AA-3996-4C1A-A191-0A94B48B06AA}"/>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907</xdr:row>
      <xdr:rowOff>962025</xdr:rowOff>
    </xdr:from>
    <xdr:to>
      <xdr:col>17</xdr:col>
      <xdr:colOff>1162051</xdr:colOff>
      <xdr:row>908</xdr:row>
      <xdr:rowOff>9525</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9A371345-8688-482A-9F12-D2AC422D4121}"/>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918</xdr:row>
      <xdr:rowOff>962025</xdr:rowOff>
    </xdr:from>
    <xdr:to>
      <xdr:col>17</xdr:col>
      <xdr:colOff>1162051</xdr:colOff>
      <xdr:row>919</xdr:row>
      <xdr:rowOff>9525</xdr:rowOff>
    </xdr:to>
    <xdr:sp macro="" textlink="">
      <xdr:nvSpPr>
        <xdr:cNvPr id="14" name="Rectangle: Rounded Corners 13">
          <a:hlinkClick xmlns:r="http://schemas.openxmlformats.org/officeDocument/2006/relationships" r:id="rId2"/>
          <a:extLst>
            <a:ext uri="{FF2B5EF4-FFF2-40B4-BE49-F238E27FC236}">
              <a16:creationId xmlns:a16="http://schemas.microsoft.com/office/drawing/2014/main" id="{70A15CBF-AE56-4BF7-A989-691DA4256A5F}"/>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919</xdr:row>
      <xdr:rowOff>962025</xdr:rowOff>
    </xdr:from>
    <xdr:to>
      <xdr:col>17</xdr:col>
      <xdr:colOff>1162051</xdr:colOff>
      <xdr:row>920</xdr:row>
      <xdr:rowOff>9525</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29FA8BBE-FB01-4675-A38D-CCE49E356113}"/>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921</xdr:row>
      <xdr:rowOff>962025</xdr:rowOff>
    </xdr:from>
    <xdr:to>
      <xdr:col>17</xdr:col>
      <xdr:colOff>1162051</xdr:colOff>
      <xdr:row>922</xdr:row>
      <xdr:rowOff>9525</xdr:rowOff>
    </xdr:to>
    <xdr:sp macro="" textlink="">
      <xdr:nvSpPr>
        <xdr:cNvPr id="16" name="Rectangle: Rounded Corners 15">
          <a:hlinkClick xmlns:r="http://schemas.openxmlformats.org/officeDocument/2006/relationships" r:id="rId2"/>
          <a:extLst>
            <a:ext uri="{FF2B5EF4-FFF2-40B4-BE49-F238E27FC236}">
              <a16:creationId xmlns:a16="http://schemas.microsoft.com/office/drawing/2014/main" id="{512A7616-1BAE-4A10-8DBB-C6297A6A8AEC}"/>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922</xdr:row>
      <xdr:rowOff>962025</xdr:rowOff>
    </xdr:from>
    <xdr:to>
      <xdr:col>17</xdr:col>
      <xdr:colOff>1162051</xdr:colOff>
      <xdr:row>923</xdr:row>
      <xdr:rowOff>9525</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67144419-BF33-48B1-AF77-BBCE1AA173BF}"/>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924</xdr:row>
      <xdr:rowOff>962025</xdr:rowOff>
    </xdr:from>
    <xdr:to>
      <xdr:col>17</xdr:col>
      <xdr:colOff>1162051</xdr:colOff>
      <xdr:row>925</xdr:row>
      <xdr:rowOff>9525</xdr:rowOff>
    </xdr:to>
    <xdr:sp macro="" textlink="">
      <xdr:nvSpPr>
        <xdr:cNvPr id="18" name="Rectangle: Rounded Corners 17">
          <a:hlinkClick xmlns:r="http://schemas.openxmlformats.org/officeDocument/2006/relationships" r:id="rId2"/>
          <a:extLst>
            <a:ext uri="{FF2B5EF4-FFF2-40B4-BE49-F238E27FC236}">
              <a16:creationId xmlns:a16="http://schemas.microsoft.com/office/drawing/2014/main" id="{12E3A789-F484-4E9D-B625-FA34E141CBAE}"/>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925</xdr:row>
      <xdr:rowOff>962025</xdr:rowOff>
    </xdr:from>
    <xdr:to>
      <xdr:col>17</xdr:col>
      <xdr:colOff>1162051</xdr:colOff>
      <xdr:row>926</xdr:row>
      <xdr:rowOff>9525</xdr:rowOff>
    </xdr:to>
    <xdr:sp macro="" textlink="">
      <xdr:nvSpPr>
        <xdr:cNvPr id="19" name="Rectangle: Rounded Corners 18">
          <a:hlinkClick xmlns:r="http://schemas.openxmlformats.org/officeDocument/2006/relationships" r:id="rId2"/>
          <a:extLst>
            <a:ext uri="{FF2B5EF4-FFF2-40B4-BE49-F238E27FC236}">
              <a16:creationId xmlns:a16="http://schemas.microsoft.com/office/drawing/2014/main" id="{D76C6EDA-3553-4599-8393-E41BB1541067}"/>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1017</xdr:row>
      <xdr:rowOff>962025</xdr:rowOff>
    </xdr:from>
    <xdr:to>
      <xdr:col>17</xdr:col>
      <xdr:colOff>1162051</xdr:colOff>
      <xdr:row>1018</xdr:row>
      <xdr:rowOff>9525</xdr:rowOff>
    </xdr:to>
    <xdr:sp macro="" textlink="">
      <xdr:nvSpPr>
        <xdr:cNvPr id="20" name="Rectangle: Rounded Corners 19">
          <a:hlinkClick xmlns:r="http://schemas.openxmlformats.org/officeDocument/2006/relationships" r:id="rId2"/>
          <a:extLst>
            <a:ext uri="{FF2B5EF4-FFF2-40B4-BE49-F238E27FC236}">
              <a16:creationId xmlns:a16="http://schemas.microsoft.com/office/drawing/2014/main" id="{98AA5A92-18FE-4A98-BE3F-79BF165F93F0}"/>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1064</xdr:row>
      <xdr:rowOff>962025</xdr:rowOff>
    </xdr:from>
    <xdr:to>
      <xdr:col>17</xdr:col>
      <xdr:colOff>1162051</xdr:colOff>
      <xdr:row>1065</xdr:row>
      <xdr:rowOff>9525</xdr:rowOff>
    </xdr:to>
    <xdr:sp macro="" textlink="">
      <xdr:nvSpPr>
        <xdr:cNvPr id="21" name="Rectangle: Rounded Corners 20">
          <a:hlinkClick xmlns:r="http://schemas.openxmlformats.org/officeDocument/2006/relationships" r:id="rId2"/>
          <a:extLst>
            <a:ext uri="{FF2B5EF4-FFF2-40B4-BE49-F238E27FC236}">
              <a16:creationId xmlns:a16="http://schemas.microsoft.com/office/drawing/2014/main" id="{2DA1E818-57BB-444A-926B-C6111BC00D98}"/>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1193</xdr:row>
      <xdr:rowOff>962025</xdr:rowOff>
    </xdr:from>
    <xdr:to>
      <xdr:col>17</xdr:col>
      <xdr:colOff>1162051</xdr:colOff>
      <xdr:row>1194</xdr:row>
      <xdr:rowOff>9525</xdr:rowOff>
    </xdr:to>
    <xdr:sp macro="" textlink="">
      <xdr:nvSpPr>
        <xdr:cNvPr id="22" name="Rectangle: Rounded Corners 21">
          <a:hlinkClick xmlns:r="http://schemas.openxmlformats.org/officeDocument/2006/relationships" r:id="rId2"/>
          <a:extLst>
            <a:ext uri="{FF2B5EF4-FFF2-40B4-BE49-F238E27FC236}">
              <a16:creationId xmlns:a16="http://schemas.microsoft.com/office/drawing/2014/main" id="{12A2586B-3335-4A8F-ABCE-B5DAAFE903B9}"/>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1355</xdr:row>
      <xdr:rowOff>962025</xdr:rowOff>
    </xdr:from>
    <xdr:to>
      <xdr:col>17</xdr:col>
      <xdr:colOff>1162051</xdr:colOff>
      <xdr:row>1356</xdr:row>
      <xdr:rowOff>9525</xdr:rowOff>
    </xdr:to>
    <xdr:sp macro="" textlink="">
      <xdr:nvSpPr>
        <xdr:cNvPr id="23" name="Rectangle: Rounded Corners 22">
          <a:hlinkClick xmlns:r="http://schemas.openxmlformats.org/officeDocument/2006/relationships" r:id="rId2"/>
          <a:extLst>
            <a:ext uri="{FF2B5EF4-FFF2-40B4-BE49-F238E27FC236}">
              <a16:creationId xmlns:a16="http://schemas.microsoft.com/office/drawing/2014/main" id="{736C7339-B5EB-43D5-9120-037140A70289}"/>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1512</xdr:row>
      <xdr:rowOff>962025</xdr:rowOff>
    </xdr:from>
    <xdr:to>
      <xdr:col>17</xdr:col>
      <xdr:colOff>1162051</xdr:colOff>
      <xdr:row>1513</xdr:row>
      <xdr:rowOff>9525</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673A0E04-228A-481F-BDE9-755249A1AAB2}"/>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1513</xdr:row>
      <xdr:rowOff>962025</xdr:rowOff>
    </xdr:from>
    <xdr:to>
      <xdr:col>17</xdr:col>
      <xdr:colOff>1162051</xdr:colOff>
      <xdr:row>1514</xdr:row>
      <xdr:rowOff>9525</xdr:rowOff>
    </xdr:to>
    <xdr:sp macro="" textlink="">
      <xdr:nvSpPr>
        <xdr:cNvPr id="25" name="Rectangle: Rounded Corners 24">
          <a:hlinkClick xmlns:r="http://schemas.openxmlformats.org/officeDocument/2006/relationships" r:id="rId2"/>
          <a:extLst>
            <a:ext uri="{FF2B5EF4-FFF2-40B4-BE49-F238E27FC236}">
              <a16:creationId xmlns:a16="http://schemas.microsoft.com/office/drawing/2014/main" id="{83E2BF7A-2E9E-4E01-B21B-03D64301676D}"/>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1514</xdr:row>
      <xdr:rowOff>962025</xdr:rowOff>
    </xdr:from>
    <xdr:to>
      <xdr:col>17</xdr:col>
      <xdr:colOff>1162051</xdr:colOff>
      <xdr:row>1515</xdr:row>
      <xdr:rowOff>9525</xdr:rowOff>
    </xdr:to>
    <xdr:sp macro="" textlink="">
      <xdr:nvSpPr>
        <xdr:cNvPr id="26" name="Rectangle: Rounded Corners 25">
          <a:hlinkClick xmlns:r="http://schemas.openxmlformats.org/officeDocument/2006/relationships" r:id="rId2"/>
          <a:extLst>
            <a:ext uri="{FF2B5EF4-FFF2-40B4-BE49-F238E27FC236}">
              <a16:creationId xmlns:a16="http://schemas.microsoft.com/office/drawing/2014/main" id="{447CC94E-851A-44A4-8394-B14BC0C49135}"/>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1517</xdr:row>
      <xdr:rowOff>962025</xdr:rowOff>
    </xdr:from>
    <xdr:to>
      <xdr:col>17</xdr:col>
      <xdr:colOff>1162051</xdr:colOff>
      <xdr:row>1518</xdr:row>
      <xdr:rowOff>9525</xdr:rowOff>
    </xdr:to>
    <xdr:sp macro="" textlink="">
      <xdr:nvSpPr>
        <xdr:cNvPr id="27" name="Rectangle: Rounded Corners 26">
          <a:hlinkClick xmlns:r="http://schemas.openxmlformats.org/officeDocument/2006/relationships" r:id="rId2"/>
          <a:extLst>
            <a:ext uri="{FF2B5EF4-FFF2-40B4-BE49-F238E27FC236}">
              <a16:creationId xmlns:a16="http://schemas.microsoft.com/office/drawing/2014/main" id="{FC1B9DC0-0117-4580-BFCE-5189CD56B258}"/>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1518</xdr:row>
      <xdr:rowOff>962025</xdr:rowOff>
    </xdr:from>
    <xdr:to>
      <xdr:col>17</xdr:col>
      <xdr:colOff>1162051</xdr:colOff>
      <xdr:row>1519</xdr:row>
      <xdr:rowOff>9525</xdr:rowOff>
    </xdr:to>
    <xdr:sp macro="" textlink="">
      <xdr:nvSpPr>
        <xdr:cNvPr id="28" name="Rectangle: Rounded Corners 27">
          <a:hlinkClick xmlns:r="http://schemas.openxmlformats.org/officeDocument/2006/relationships" r:id="rId2"/>
          <a:extLst>
            <a:ext uri="{FF2B5EF4-FFF2-40B4-BE49-F238E27FC236}">
              <a16:creationId xmlns:a16="http://schemas.microsoft.com/office/drawing/2014/main" id="{9602F3F9-0325-45E4-ABD4-1A521859E05D}"/>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1519</xdr:row>
      <xdr:rowOff>962025</xdr:rowOff>
    </xdr:from>
    <xdr:to>
      <xdr:col>17</xdr:col>
      <xdr:colOff>1162051</xdr:colOff>
      <xdr:row>1520</xdr:row>
      <xdr:rowOff>9525</xdr:rowOff>
    </xdr:to>
    <xdr:sp macro="" textlink="">
      <xdr:nvSpPr>
        <xdr:cNvPr id="29" name="Rectangle: Rounded Corners 28">
          <a:hlinkClick xmlns:r="http://schemas.openxmlformats.org/officeDocument/2006/relationships" r:id="rId2"/>
          <a:extLst>
            <a:ext uri="{FF2B5EF4-FFF2-40B4-BE49-F238E27FC236}">
              <a16:creationId xmlns:a16="http://schemas.microsoft.com/office/drawing/2014/main" id="{4805B5CB-F23B-4537-8663-10182D3E1990}"/>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1520</xdr:row>
      <xdr:rowOff>962025</xdr:rowOff>
    </xdr:from>
    <xdr:to>
      <xdr:col>17</xdr:col>
      <xdr:colOff>1162051</xdr:colOff>
      <xdr:row>1521</xdr:row>
      <xdr:rowOff>9525</xdr:rowOff>
    </xdr:to>
    <xdr:sp macro="" textlink="">
      <xdr:nvSpPr>
        <xdr:cNvPr id="30" name="Rectangle: Rounded Corners 29">
          <a:hlinkClick xmlns:r="http://schemas.openxmlformats.org/officeDocument/2006/relationships" r:id="rId2"/>
          <a:extLst>
            <a:ext uri="{FF2B5EF4-FFF2-40B4-BE49-F238E27FC236}">
              <a16:creationId xmlns:a16="http://schemas.microsoft.com/office/drawing/2014/main" id="{4834BCE8-AE04-4D25-B6E1-6F0A9C44498B}"/>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1521</xdr:row>
      <xdr:rowOff>962025</xdr:rowOff>
    </xdr:from>
    <xdr:to>
      <xdr:col>17</xdr:col>
      <xdr:colOff>1162051</xdr:colOff>
      <xdr:row>1522</xdr:row>
      <xdr:rowOff>9525</xdr:rowOff>
    </xdr:to>
    <xdr:sp macro="" textlink="">
      <xdr:nvSpPr>
        <xdr:cNvPr id="31" name="Rectangle: Rounded Corners 30">
          <a:hlinkClick xmlns:r="http://schemas.openxmlformats.org/officeDocument/2006/relationships" r:id="rId2"/>
          <a:extLst>
            <a:ext uri="{FF2B5EF4-FFF2-40B4-BE49-F238E27FC236}">
              <a16:creationId xmlns:a16="http://schemas.microsoft.com/office/drawing/2014/main" id="{1AE9157E-7B5B-4371-8D8F-0C6F749C1D45}"/>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1604</xdr:row>
      <xdr:rowOff>962025</xdr:rowOff>
    </xdr:from>
    <xdr:to>
      <xdr:col>17</xdr:col>
      <xdr:colOff>1162051</xdr:colOff>
      <xdr:row>1605</xdr:row>
      <xdr:rowOff>9525</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AF121A34-6B8B-4D4C-81C9-0A54FA9C6370}"/>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1605</xdr:row>
      <xdr:rowOff>962025</xdr:rowOff>
    </xdr:from>
    <xdr:to>
      <xdr:col>17</xdr:col>
      <xdr:colOff>1162051</xdr:colOff>
      <xdr:row>1606</xdr:row>
      <xdr:rowOff>9525</xdr:rowOff>
    </xdr:to>
    <xdr:sp macro="" textlink="">
      <xdr:nvSpPr>
        <xdr:cNvPr id="33" name="Rectangle: Rounded Corners 32">
          <a:hlinkClick xmlns:r="http://schemas.openxmlformats.org/officeDocument/2006/relationships" r:id="rId2"/>
          <a:extLst>
            <a:ext uri="{FF2B5EF4-FFF2-40B4-BE49-F238E27FC236}">
              <a16:creationId xmlns:a16="http://schemas.microsoft.com/office/drawing/2014/main" id="{9FDCB817-0D7A-454A-A8FD-0065875B878C}"/>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1606</xdr:row>
      <xdr:rowOff>962025</xdr:rowOff>
    </xdr:from>
    <xdr:to>
      <xdr:col>17</xdr:col>
      <xdr:colOff>1162051</xdr:colOff>
      <xdr:row>1607</xdr:row>
      <xdr:rowOff>9525</xdr:rowOff>
    </xdr:to>
    <xdr:sp macro="" textlink="">
      <xdr:nvSpPr>
        <xdr:cNvPr id="34" name="Rectangle: Rounded Corners 33">
          <a:hlinkClick xmlns:r="http://schemas.openxmlformats.org/officeDocument/2006/relationships" r:id="rId2"/>
          <a:extLst>
            <a:ext uri="{FF2B5EF4-FFF2-40B4-BE49-F238E27FC236}">
              <a16:creationId xmlns:a16="http://schemas.microsoft.com/office/drawing/2014/main" id="{615BF37B-7DAC-419B-B844-E25487392885}"/>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1609</xdr:row>
      <xdr:rowOff>962025</xdr:rowOff>
    </xdr:from>
    <xdr:to>
      <xdr:col>17</xdr:col>
      <xdr:colOff>1162051</xdr:colOff>
      <xdr:row>1610</xdr:row>
      <xdr:rowOff>9525</xdr:rowOff>
    </xdr:to>
    <xdr:sp macro="" textlink="">
      <xdr:nvSpPr>
        <xdr:cNvPr id="35" name="Rectangle: Rounded Corners 34">
          <a:hlinkClick xmlns:r="http://schemas.openxmlformats.org/officeDocument/2006/relationships" r:id="rId2"/>
          <a:extLst>
            <a:ext uri="{FF2B5EF4-FFF2-40B4-BE49-F238E27FC236}">
              <a16:creationId xmlns:a16="http://schemas.microsoft.com/office/drawing/2014/main" id="{FA0F0E7C-ED18-431D-ADF9-F4177709ACBA}"/>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1610</xdr:row>
      <xdr:rowOff>962025</xdr:rowOff>
    </xdr:from>
    <xdr:to>
      <xdr:col>17</xdr:col>
      <xdr:colOff>1162051</xdr:colOff>
      <xdr:row>1611</xdr:row>
      <xdr:rowOff>9525</xdr:rowOff>
    </xdr:to>
    <xdr:sp macro="" textlink="">
      <xdr:nvSpPr>
        <xdr:cNvPr id="36" name="Rectangle: Rounded Corners 35">
          <a:hlinkClick xmlns:r="http://schemas.openxmlformats.org/officeDocument/2006/relationships" r:id="rId2"/>
          <a:extLst>
            <a:ext uri="{FF2B5EF4-FFF2-40B4-BE49-F238E27FC236}">
              <a16:creationId xmlns:a16="http://schemas.microsoft.com/office/drawing/2014/main" id="{844DB3E5-89A1-4552-B74E-D657AFA1A5E0}"/>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1611</xdr:row>
      <xdr:rowOff>962025</xdr:rowOff>
    </xdr:from>
    <xdr:to>
      <xdr:col>17</xdr:col>
      <xdr:colOff>1162051</xdr:colOff>
      <xdr:row>1612</xdr:row>
      <xdr:rowOff>9525</xdr:rowOff>
    </xdr:to>
    <xdr:sp macro="" textlink="">
      <xdr:nvSpPr>
        <xdr:cNvPr id="37" name="Rectangle: Rounded Corners 36">
          <a:hlinkClick xmlns:r="http://schemas.openxmlformats.org/officeDocument/2006/relationships" r:id="rId2"/>
          <a:extLst>
            <a:ext uri="{FF2B5EF4-FFF2-40B4-BE49-F238E27FC236}">
              <a16:creationId xmlns:a16="http://schemas.microsoft.com/office/drawing/2014/main" id="{72F691AB-0463-4533-80D9-49BD69011E24}"/>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1612</xdr:row>
      <xdr:rowOff>962025</xdr:rowOff>
    </xdr:from>
    <xdr:to>
      <xdr:col>17</xdr:col>
      <xdr:colOff>1162051</xdr:colOff>
      <xdr:row>1613</xdr:row>
      <xdr:rowOff>9525</xdr:rowOff>
    </xdr:to>
    <xdr:sp macro="" textlink="">
      <xdr:nvSpPr>
        <xdr:cNvPr id="38" name="Rectangle: Rounded Corners 37">
          <a:hlinkClick xmlns:r="http://schemas.openxmlformats.org/officeDocument/2006/relationships" r:id="rId2"/>
          <a:extLst>
            <a:ext uri="{FF2B5EF4-FFF2-40B4-BE49-F238E27FC236}">
              <a16:creationId xmlns:a16="http://schemas.microsoft.com/office/drawing/2014/main" id="{49728974-0DBD-4CED-9114-34038D9764FA}"/>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1613</xdr:row>
      <xdr:rowOff>962025</xdr:rowOff>
    </xdr:from>
    <xdr:to>
      <xdr:col>17</xdr:col>
      <xdr:colOff>1162051</xdr:colOff>
      <xdr:row>1614</xdr:row>
      <xdr:rowOff>9525</xdr:rowOff>
    </xdr:to>
    <xdr:sp macro="" textlink="">
      <xdr:nvSpPr>
        <xdr:cNvPr id="39" name="Rectangle: Rounded Corners 38">
          <a:hlinkClick xmlns:r="http://schemas.openxmlformats.org/officeDocument/2006/relationships" r:id="rId2"/>
          <a:extLst>
            <a:ext uri="{FF2B5EF4-FFF2-40B4-BE49-F238E27FC236}">
              <a16:creationId xmlns:a16="http://schemas.microsoft.com/office/drawing/2014/main" id="{4434A046-EA64-4AD0-8103-269826D3ED43}"/>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2200</xdr:row>
      <xdr:rowOff>962025</xdr:rowOff>
    </xdr:from>
    <xdr:to>
      <xdr:col>17</xdr:col>
      <xdr:colOff>1162051</xdr:colOff>
      <xdr:row>2201</xdr:row>
      <xdr:rowOff>9525</xdr:rowOff>
    </xdr:to>
    <xdr:sp macro="" textlink="">
      <xdr:nvSpPr>
        <xdr:cNvPr id="40" name="Rectangle: Rounded Corners 39">
          <a:hlinkClick xmlns:r="http://schemas.openxmlformats.org/officeDocument/2006/relationships" r:id="rId2"/>
          <a:extLst>
            <a:ext uri="{FF2B5EF4-FFF2-40B4-BE49-F238E27FC236}">
              <a16:creationId xmlns:a16="http://schemas.microsoft.com/office/drawing/2014/main" id="{84BBF6D9-AEAE-4533-832D-C10C869CD8B3}"/>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9525</xdr:colOff>
      <xdr:row>2244</xdr:row>
      <xdr:rowOff>962025</xdr:rowOff>
    </xdr:from>
    <xdr:to>
      <xdr:col>17</xdr:col>
      <xdr:colOff>1162051</xdr:colOff>
      <xdr:row>2245</xdr:row>
      <xdr:rowOff>9525</xdr:rowOff>
    </xdr:to>
    <xdr:sp macro="" textlink="">
      <xdr:nvSpPr>
        <xdr:cNvPr id="41" name="Rectangle: Rounded Corners 40">
          <a:hlinkClick xmlns:r="http://schemas.openxmlformats.org/officeDocument/2006/relationships" r:id="rId2"/>
          <a:extLst>
            <a:ext uri="{FF2B5EF4-FFF2-40B4-BE49-F238E27FC236}">
              <a16:creationId xmlns:a16="http://schemas.microsoft.com/office/drawing/2014/main" id="{C3BCB31D-CDBA-4032-8BEE-526277977DD0}"/>
            </a:ext>
          </a:extLst>
        </xdr:cNvPr>
        <xdr:cNvSpPr/>
      </xdr:nvSpPr>
      <xdr:spPr>
        <a:xfrm>
          <a:off x="33604200" y="3581400"/>
          <a:ext cx="1152526" cy="95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segov-my.sharepoint.com/personal/emily_fox_hse_gov_uk/Documents/E-Bulletin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C1" t="str">
            <v>617-016-4</v>
          </cell>
          <cell r="D1" t="str">
            <v>8023-77-6</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7:R2292" totalsRowShown="0" headerRowDxfId="59" dataDxfId="58">
  <autoFilter ref="A7:R2292" xr:uid="{00000000-000C-0000-FFFF-FFFF00000000}"/>
  <tableColumns count="18">
    <tableColumn id="1" xr3:uid="{00000000-0010-0000-0000-000001000000}" name="Substance name" dataDxfId="57"/>
    <tableColumn id="17" xr3:uid="{00000000-0010-0000-0000-000011000000}" name="Product type" dataDxfId="56"/>
    <tableColumn id="2" xr3:uid="{00000000-0010-0000-0000-000002000000}" name="CAS number" dataDxfId="55"/>
    <tableColumn id="3" xr3:uid="{00000000-0010-0000-0000-000003000000}" name="EC Number" dataDxfId="54"/>
    <tableColumn id="4" xr3:uid="{00000000-0010-0000-0000-000004000000}" name="Simplified active substance" dataDxfId="53"/>
    <tableColumn id="6" xr3:uid="{00000000-0010-0000-0000-000006000000}" name="Approval start date" dataDxfId="52"/>
    <tableColumn id="7" xr3:uid="{00000000-0010-0000-0000-000007000000}" name="Approval expiry date" dataDxfId="51"/>
    <tableColumn id="15" xr3:uid="{00000000-0010-0000-0000-00000F000000}" name="Renewal submission deadline" dataDxfId="50">
      <calculatedColumnFormula>IF(OR(ISBLANK(Table32[[#This Row],[Approval expiry date]]),(Table32[[#This Row],[Approval/
Assessment status]]="Approved - under renewal"),(Table32[[#This Row],[Approval/
Assessment status]]="Expired"),(Table32[[#This Row],[Approval/
Assessment status]]="Cancelled"))," ", SUM((Table32[[#This Row],[Approval expiry date]])-550))</calculatedColumnFormula>
    </tableColumn>
    <tableColumn id="14" xr3:uid="{00000000-0010-0000-0000-00000E000000}" name="Non-approval - making available on the market expiry date" dataDxfId="49"/>
    <tableColumn id="8" xr3:uid="{00000000-0010-0000-0000-000008000000}" name="Approval/_x000a_Assessment status" dataDxfId="48" dataCellStyle="Normal"/>
    <tableColumn id="5" xr3:uid="{AA70C8C7-092B-4D8B-BAF9-88476C95BB3B}" name="Actions based on status_x000a_Links to guidance" dataDxfId="47" dataCellStyle="Hyperlink"/>
    <tableColumn id="9" xr3:uid="{00000000-0010-0000-0000-000009000000}" name="Regulatory process" dataDxfId="46"/>
    <tableColumn id="10" xr3:uid="{00000000-0010-0000-0000-00000A000000}" name="Candidate for _x000a_substitution" dataDxfId="45"/>
    <tableColumn id="13" xr3:uid="{00000000-0010-0000-0000-00000D000000}" name="Simplified active substance category" dataDxfId="44"/>
    <tableColumn id="11" xr3:uid="{00000000-0010-0000-0000-00000B000000}" name="Restrictions on simplified product authorisation" dataDxfId="43"/>
    <tableColumn id="16" xr3:uid="{00000000-0010-0000-0000-000010000000}" name="Can be used in treated articles" dataDxfId="42"/>
    <tableColumn id="18" xr3:uid="{ADCB0A81-61E5-44E2-B8B5-986583D8B539}" name="Treated article labelling restrictions" dataDxfId="41"/>
    <tableColumn id="12" xr3:uid="{00000000-0010-0000-0000-00000C000000}" name="Latest legal document" dataDxfId="40"/>
  </tableColumns>
  <tableStyleInfo name="HS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3A6A94-738C-461E-BA3A-00686E9BEA64}" name="Table323" displayName="Table323" ref="A7:S2304" totalsRowShown="0" headerRowDxfId="22" dataDxfId="20" headerRowBorderDxfId="21" tableBorderDxfId="19" totalsRowBorderDxfId="18">
  <autoFilter ref="A7:S2304" xr:uid="{00000000-0009-0000-0100-000001000000}"/>
  <tableColumns count="19">
    <tableColumn id="1" xr3:uid="{1544DE0E-A4FD-4F22-AF95-58C4E454F97F}" name="Substance name" dataDxfId="17"/>
    <tableColumn id="17" xr3:uid="{5909AFA3-7F0D-48E9-9B3B-D072661E0B7D}" name="Product type" dataDxfId="16"/>
    <tableColumn id="2" xr3:uid="{63322C8C-F44A-4FFF-8FA4-37036C8E34B6}" name="CAS number" dataDxfId="15"/>
    <tableColumn id="3" xr3:uid="{FD72F005-3844-424A-850E-F0586930A7B9}" name="EC Number" dataDxfId="14"/>
    <tableColumn id="4" xr3:uid="{2DA3A6F4-0252-4398-9A62-5B7B3855B081}" name="Simplified active substance" dataDxfId="13"/>
    <tableColumn id="6" xr3:uid="{9308679F-012C-407A-985C-834AEDB7C1C0}" name="Approval start date" dataDxfId="12"/>
    <tableColumn id="7" xr3:uid="{A176A7E5-8AA6-454B-A7AA-F31B179618DB}" name="Approval expiry date" dataDxfId="11"/>
    <tableColumn id="15" xr3:uid="{8E991E76-F066-4021-B65D-46AD03F4636D}" name="Renewal submission deadline" dataDxfId="10">
      <calculatedColumnFormula>IF(OR(ISBLANK(Table323[[#This Row],[Approval expiry date]]),(Table323[[#This Row],[Approval/
Assessment status]]="Approved - under renewal"),(Table323[[#This Row],[Approval/
Assessment status]]="Expired"),(Table323[[#This Row],[Approval/
Assessment status]]="Cancelled"))," ", SUM((Table323[[#This Row],[Approval expiry date]])-550))</calculatedColumnFormula>
    </tableColumn>
    <tableColumn id="14" xr3:uid="{7744446E-DBCA-4EA9-BE5D-57A210800740}" name="Non-approval - making available on the market expiry date" dataDxfId="9"/>
    <tableColumn id="8" xr3:uid="{5428F69E-B5A4-47DE-AA2C-84DBF6464354}" name="Approval/_x000a_Assessment status" dataDxfId="8" dataCellStyle="Normal"/>
    <tableColumn id="5" xr3:uid="{0042EDCE-2E8C-42BD-8DAE-3C46AEDDDF1C}" name="Actions based on status_x000a_Links to guidance" dataDxfId="7" dataCellStyle="Hyperlink"/>
    <tableColumn id="9" xr3:uid="{8C7DD648-17DA-4589-85E3-EA96516AE2AC}" name="Regulatory process" dataDxfId="6" dataCellStyle="Normal"/>
    <tableColumn id="10" xr3:uid="{958623B5-2DCE-4D67-96CD-48E1F9F1CDDB}" name="Candidate for _x000a_substitution" dataDxfId="5"/>
    <tableColumn id="13" xr3:uid="{13E9C426-35BA-4D8B-BC65-BE277518F24F}" name="Annex I category (for simplified active substances)" dataDxfId="4"/>
    <tableColumn id="11" xr3:uid="{184EE647-76EA-46A9-8344-D7763DA388C5}" name="Restrictions on simplified product authorisation" dataDxfId="3"/>
    <tableColumn id="16" xr3:uid="{C20A9A80-4EF7-4C9F-9761-A91A0F6560F7}" name="Can be used in treated articles" dataDxfId="2"/>
    <tableColumn id="20" xr3:uid="{E888D9B7-D2AD-4B21-85DF-10D38D30E1B5}" name="Treated article labelling restrictions"/>
    <tableColumn id="12" xr3:uid="{02ECC4D3-694D-49F2-AC6D-913F36389F56}" name="Latest legal document" dataDxfId="1"/>
    <tableColumn id="18" xr3:uid="{26DFFD49-BC95-4B72-A6EC-70F24E83C8BB}" name="Data/more legal documents" dataDxfId="0"/>
  </tableColumns>
  <tableStyleInfo name="HSE2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522" Type="http://schemas.openxmlformats.org/officeDocument/2006/relationships/hyperlink" Target="https://www.hse.gov.uk/biocides/checking/checking-2.htm" TargetMode="External"/><Relationship Id="rId21" Type="http://schemas.openxmlformats.org/officeDocument/2006/relationships/hyperlink" Target="https://www.legislation.gov.uk/eur/2006/1849/contents" TargetMode="External"/><Relationship Id="rId170" Type="http://schemas.openxmlformats.org/officeDocument/2006/relationships/hyperlink" Target="https://www.legislation.gov.uk/eudn/2008/809/contents" TargetMode="External"/><Relationship Id="rId268" Type="http://schemas.openxmlformats.org/officeDocument/2006/relationships/hyperlink" Target="https://www.legislation.gov.uk/eudn/2008/809/contents" TargetMode="External"/><Relationship Id="rId475" Type="http://schemas.openxmlformats.org/officeDocument/2006/relationships/hyperlink" Target="https://www.legislation.gov.uk/eudn/2010/72/contents" TargetMode="External"/><Relationship Id="rId682" Type="http://schemas.openxmlformats.org/officeDocument/2006/relationships/hyperlink" Target="https://www.legislation.gov.uk/eudn/2020/1036/contents" TargetMode="External"/><Relationship Id="rId128" Type="http://schemas.openxmlformats.org/officeDocument/2006/relationships/hyperlink" Target="https://www.legislation.gov.uk/eudn/2008/809/contents" TargetMode="External"/><Relationship Id="rId335" Type="http://schemas.openxmlformats.org/officeDocument/2006/relationships/hyperlink" Target="https://www.legislation.gov.uk/eudn/2010/675/contents" TargetMode="External"/><Relationship Id="rId542" Type="http://schemas.openxmlformats.org/officeDocument/2006/relationships/hyperlink" Target="https://www.legislation.gov.uk/eudn/2011/391/contents" TargetMode="External"/><Relationship Id="rId987" Type="http://schemas.openxmlformats.org/officeDocument/2006/relationships/hyperlink" Target="https://www.hse.gov.uk/biocides/checking/checking-2.htm" TargetMode="External"/><Relationship Id="rId1172" Type="http://schemas.openxmlformats.org/officeDocument/2006/relationships/hyperlink" Target="https://www.hse.gov.uk/biocides/checking/checking-2.htm" TargetMode="External"/><Relationship Id="rId402" Type="http://schemas.openxmlformats.org/officeDocument/2006/relationships/hyperlink" Target="https://www.legislation.gov.uk/eudn/2010/72/contents" TargetMode="External"/><Relationship Id="rId847" Type="http://schemas.openxmlformats.org/officeDocument/2006/relationships/hyperlink" Target="https://www.legislation.gov.uk/eur/2016/1086/contents" TargetMode="External"/><Relationship Id="rId1032" Type="http://schemas.openxmlformats.org/officeDocument/2006/relationships/hyperlink" Target="https://www.hse.gov.uk/biocides/checking/checking-2.htm" TargetMode="External"/><Relationship Id="rId1477" Type="http://schemas.openxmlformats.org/officeDocument/2006/relationships/hyperlink" Target="https://www.hse.gov.uk/biocides/checking/checking-2.htm" TargetMode="External"/><Relationship Id="rId1684" Type="http://schemas.openxmlformats.org/officeDocument/2006/relationships/hyperlink" Target="https://www.legislation.gov.uk/eur/2017/1276/contents" TargetMode="External"/><Relationship Id="rId707" Type="http://schemas.openxmlformats.org/officeDocument/2006/relationships/hyperlink" Target="https://www.legislation.gov.uk/eudn/2014/227/contents" TargetMode="External"/><Relationship Id="rId914" Type="http://schemas.openxmlformats.org/officeDocument/2006/relationships/hyperlink" Target="https://www.legislation.gov.uk/eur/2016/1935/contents" TargetMode="External"/><Relationship Id="rId1337" Type="http://schemas.openxmlformats.org/officeDocument/2006/relationships/hyperlink" Target="https://www.hse.gov.uk/biocides/checking/checking-2.htm" TargetMode="External"/><Relationship Id="rId1544" Type="http://schemas.openxmlformats.org/officeDocument/2006/relationships/hyperlink" Target="https://www.hse.gov.uk/biocides/checking/checking-2.htm" TargetMode="External"/><Relationship Id="rId1751" Type="http://schemas.openxmlformats.org/officeDocument/2006/relationships/hyperlink" Target="https://www.hse.gov.uk/biocides/checking/checking-2.htm" TargetMode="External"/><Relationship Id="rId43" Type="http://schemas.openxmlformats.org/officeDocument/2006/relationships/hyperlink" Target="https://echa.europa.eu/regulations/biocidal-products-regulation/understanding-bpr" TargetMode="External"/><Relationship Id="rId1404" Type="http://schemas.openxmlformats.org/officeDocument/2006/relationships/hyperlink" Target="https://www.hse.gov.uk/biocides/checking/checking-2.htm" TargetMode="External"/><Relationship Id="rId1611" Type="http://schemas.openxmlformats.org/officeDocument/2006/relationships/hyperlink" Target="https://www.legislation.gov.uk/eur/2020/1763/contents" TargetMode="External"/><Relationship Id="rId192" Type="http://schemas.openxmlformats.org/officeDocument/2006/relationships/hyperlink" Target="https://www.legislation.gov.uk/eudn/2008/809/contents" TargetMode="External"/><Relationship Id="rId1709" Type="http://schemas.openxmlformats.org/officeDocument/2006/relationships/hyperlink" Target="https://www.legislation.gov.uk/eur/2020/1771/contents" TargetMode="External"/><Relationship Id="rId497" Type="http://schemas.openxmlformats.org/officeDocument/2006/relationships/hyperlink" Target="https://www.legislation.gov.uk/eudn/2010/72/contents" TargetMode="External"/><Relationship Id="rId357" Type="http://schemas.openxmlformats.org/officeDocument/2006/relationships/hyperlink" Target="https://www.legislation.gov.uk/eudn/2010/72/contents" TargetMode="External"/><Relationship Id="rId1194" Type="http://schemas.openxmlformats.org/officeDocument/2006/relationships/hyperlink" Target="https://www.hse.gov.uk/biocides/checking/checking-2.htm" TargetMode="External"/><Relationship Id="rId217" Type="http://schemas.openxmlformats.org/officeDocument/2006/relationships/hyperlink" Target="https://www.legislation.gov.uk/eudn/2008/809/contents" TargetMode="External"/><Relationship Id="rId564" Type="http://schemas.openxmlformats.org/officeDocument/2006/relationships/hyperlink" Target="https://www.legislation.gov.uk/eudn/2012/78/contents" TargetMode="External"/><Relationship Id="rId771" Type="http://schemas.openxmlformats.org/officeDocument/2006/relationships/hyperlink" Target="https://www.legislation.gov.uk/eur/2006/1849/contents" TargetMode="External"/><Relationship Id="rId869" Type="http://schemas.openxmlformats.org/officeDocument/2006/relationships/hyperlink" Target="https://www.legislation.gov.uk/eudr/2011/66/contents" TargetMode="External"/><Relationship Id="rId1499" Type="http://schemas.openxmlformats.org/officeDocument/2006/relationships/hyperlink" Target="https://www.hse.gov.uk/biocides/checking/checking-2.htm" TargetMode="External"/><Relationship Id="rId424" Type="http://schemas.openxmlformats.org/officeDocument/2006/relationships/hyperlink" Target="https://www.legislation.gov.uk/eudn/2010/72/contents" TargetMode="External"/><Relationship Id="rId631" Type="http://schemas.openxmlformats.org/officeDocument/2006/relationships/hyperlink" Target="https://www.legislation.gov.uk/eudn/2016/1950/contents" TargetMode="External"/><Relationship Id="rId729" Type="http://schemas.openxmlformats.org/officeDocument/2006/relationships/hyperlink" Target="https://www.legislation.gov.uk/eur/2005/1048/contents" TargetMode="External"/><Relationship Id="rId1054" Type="http://schemas.openxmlformats.org/officeDocument/2006/relationships/hyperlink" Target="https://www.hse.gov.uk/biocides/checking/checking-2.htm" TargetMode="External"/><Relationship Id="rId1261" Type="http://schemas.openxmlformats.org/officeDocument/2006/relationships/hyperlink" Target="https://www.hse.gov.uk/biocides/checking/checking-2.htm" TargetMode="External"/><Relationship Id="rId1359" Type="http://schemas.openxmlformats.org/officeDocument/2006/relationships/hyperlink" Target="https://www.hse.gov.uk/biocides/checking/checking-2.htm" TargetMode="External"/><Relationship Id="rId936" Type="http://schemas.openxmlformats.org/officeDocument/2006/relationships/hyperlink" Target="https://www.hse.gov.uk/biocides/checking/checking-2.htm" TargetMode="External"/><Relationship Id="rId1121" Type="http://schemas.openxmlformats.org/officeDocument/2006/relationships/hyperlink" Target="https://www.hse.gov.uk/biocides/checking/checking-2.htm" TargetMode="External"/><Relationship Id="rId1219" Type="http://schemas.openxmlformats.org/officeDocument/2006/relationships/hyperlink" Target="https://www.hse.gov.uk/biocides/checking/checking-2.htm" TargetMode="External"/><Relationship Id="rId1566" Type="http://schemas.openxmlformats.org/officeDocument/2006/relationships/hyperlink" Target="https://www.hse.gov.uk/biocides/checking/checking-2.htm" TargetMode="External"/><Relationship Id="rId1773" Type="http://schemas.openxmlformats.org/officeDocument/2006/relationships/hyperlink" Target="https://www.hse.gov.uk/biocides/checking/checking-2.htm" TargetMode="External"/><Relationship Id="rId65" Type="http://schemas.openxmlformats.org/officeDocument/2006/relationships/hyperlink" Target="https://www.legislation.gov.uk/eudn/2007/565/contents" TargetMode="External"/><Relationship Id="rId1426" Type="http://schemas.openxmlformats.org/officeDocument/2006/relationships/hyperlink" Target="https://www.hse.gov.uk/biocides/checking/checking-2.htm" TargetMode="External"/><Relationship Id="rId1633" Type="http://schemas.openxmlformats.org/officeDocument/2006/relationships/hyperlink" Target="https://www.legislation.gov.uk/eur/2014/94/contents" TargetMode="External"/><Relationship Id="rId1700" Type="http://schemas.openxmlformats.org/officeDocument/2006/relationships/hyperlink" Target="https://www.legislation.gov.uk/eur/2015/407/contents" TargetMode="External"/><Relationship Id="rId281" Type="http://schemas.openxmlformats.org/officeDocument/2006/relationships/hyperlink" Target="https://www.legislation.gov.uk/eudn/2008/809/contents" TargetMode="External"/><Relationship Id="rId141" Type="http://schemas.openxmlformats.org/officeDocument/2006/relationships/hyperlink" Target="https://www.legislation.gov.uk/eudn/2008/809/contents" TargetMode="External"/><Relationship Id="rId379" Type="http://schemas.openxmlformats.org/officeDocument/2006/relationships/hyperlink" Target="https://www.legislation.gov.uk/eudn/2010/72/contents" TargetMode="External"/><Relationship Id="rId586" Type="http://schemas.openxmlformats.org/officeDocument/2006/relationships/hyperlink" Target="https://www.legislation.gov.uk/eur/2019/157/contents" TargetMode="External"/><Relationship Id="rId793" Type="http://schemas.openxmlformats.org/officeDocument/2006/relationships/hyperlink" Target="https://www.legislation.gov.uk/eur/2006/1849/contents" TargetMode="External"/><Relationship Id="rId7" Type="http://schemas.openxmlformats.org/officeDocument/2006/relationships/hyperlink" Target="https://www.legislation.gov.uk/eudn/2009/322/contents" TargetMode="External"/><Relationship Id="rId239" Type="http://schemas.openxmlformats.org/officeDocument/2006/relationships/hyperlink" Target="https://www.legislation.gov.uk/eudn/2008/809/contents" TargetMode="External"/><Relationship Id="rId446" Type="http://schemas.openxmlformats.org/officeDocument/2006/relationships/hyperlink" Target="https://www.legislation.gov.uk/eudn/2010/72/contents" TargetMode="External"/><Relationship Id="rId653" Type="http://schemas.openxmlformats.org/officeDocument/2006/relationships/hyperlink" Target="https://www.legislation.gov.uk/eudn/2018/1622/contents" TargetMode="External"/><Relationship Id="rId1076" Type="http://schemas.openxmlformats.org/officeDocument/2006/relationships/hyperlink" Target="https://www.hse.gov.uk/biocides/checking/checking-2.htm" TargetMode="External"/><Relationship Id="rId1283" Type="http://schemas.openxmlformats.org/officeDocument/2006/relationships/hyperlink" Target="https://www.hse.gov.uk/biocides/checking/checking-2.htm" TargetMode="External"/><Relationship Id="rId1490" Type="http://schemas.openxmlformats.org/officeDocument/2006/relationships/hyperlink" Target="https://www.hse.gov.uk/biocides/checking/checking-2.htm" TargetMode="External"/><Relationship Id="rId306" Type="http://schemas.openxmlformats.org/officeDocument/2006/relationships/hyperlink" Target="https://www.legislation.gov.uk/eudn/2008/809/contents" TargetMode="External"/><Relationship Id="rId860" Type="http://schemas.openxmlformats.org/officeDocument/2006/relationships/hyperlink" Target="https://www.legislation.gov.uk/eur/2017/1381/contents" TargetMode="External"/><Relationship Id="rId958" Type="http://schemas.openxmlformats.org/officeDocument/2006/relationships/hyperlink" Target="https://www.hse.gov.uk/biocides/checking/checking-2.htm" TargetMode="External"/><Relationship Id="rId1143" Type="http://schemas.openxmlformats.org/officeDocument/2006/relationships/hyperlink" Target="https://www.hse.gov.uk/biocides/checking/checking-2.htm" TargetMode="External"/><Relationship Id="rId1588" Type="http://schemas.openxmlformats.org/officeDocument/2006/relationships/hyperlink" Target="https://www.legislation.gov.uk/eur/2016/1090/contents" TargetMode="External"/><Relationship Id="rId1795" Type="http://schemas.openxmlformats.org/officeDocument/2006/relationships/hyperlink" Target="https://www.hse.gov.uk/biocides/checking/checking-2.htm" TargetMode="External"/><Relationship Id="rId87" Type="http://schemas.openxmlformats.org/officeDocument/2006/relationships/hyperlink" Target="https://www.legislation.gov.uk/eudn/2007/565/contents" TargetMode="External"/><Relationship Id="rId513" Type="http://schemas.openxmlformats.org/officeDocument/2006/relationships/hyperlink" Target="https://www.legislation.gov.uk/eudn/2010/72/contents" TargetMode="External"/><Relationship Id="rId720" Type="http://schemas.openxmlformats.org/officeDocument/2006/relationships/hyperlink" Target="https://www.legislation.gov.uk/eur/2005/1048/contents" TargetMode="External"/><Relationship Id="rId818" Type="http://schemas.openxmlformats.org/officeDocument/2006/relationships/hyperlink" Target="https://www.legislation.gov.uk/eur/2012/528/annex/I" TargetMode="External"/><Relationship Id="rId1350" Type="http://schemas.openxmlformats.org/officeDocument/2006/relationships/hyperlink" Target="https://www.hse.gov.uk/biocides/checking/checking-2.htm" TargetMode="External"/><Relationship Id="rId1448" Type="http://schemas.openxmlformats.org/officeDocument/2006/relationships/hyperlink" Target="https://www.hse.gov.uk/biocides/checking/checking-2.htm" TargetMode="External"/><Relationship Id="rId1655" Type="http://schemas.openxmlformats.org/officeDocument/2006/relationships/hyperlink" Target="https://www.legislation.gov.uk/eur/2016/131/contents" TargetMode="External"/><Relationship Id="rId1003" Type="http://schemas.openxmlformats.org/officeDocument/2006/relationships/hyperlink" Target="https://www.hse.gov.uk/biocides/checking/checking-2.htm" TargetMode="External"/><Relationship Id="rId1210" Type="http://schemas.openxmlformats.org/officeDocument/2006/relationships/hyperlink" Target="https://www.hse.gov.uk/biocides/checking/checking-2.htm" TargetMode="External"/><Relationship Id="rId1308" Type="http://schemas.openxmlformats.org/officeDocument/2006/relationships/hyperlink" Target="https://www.hse.gov.uk/biocides/checking/checking-2.htm" TargetMode="External"/><Relationship Id="rId1515" Type="http://schemas.openxmlformats.org/officeDocument/2006/relationships/hyperlink" Target="https://www.hse.gov.uk/biocides/checking/checking-2.htm" TargetMode="External"/><Relationship Id="rId1722" Type="http://schemas.openxmlformats.org/officeDocument/2006/relationships/hyperlink" Target="https://www.legislation.gov.uk/eudr/2010/8/contents" TargetMode="External"/><Relationship Id="rId14" Type="http://schemas.openxmlformats.org/officeDocument/2006/relationships/hyperlink" Target="https://www.legislation.gov.uk/eudn/2010/72/contents" TargetMode="External"/><Relationship Id="rId163" Type="http://schemas.openxmlformats.org/officeDocument/2006/relationships/hyperlink" Target="https://www.legislation.gov.uk/eudn/2008/809/contents" TargetMode="External"/><Relationship Id="rId370" Type="http://schemas.openxmlformats.org/officeDocument/2006/relationships/hyperlink" Target="https://www.legislation.gov.uk/eudn/2010/72/contents" TargetMode="External"/><Relationship Id="rId230" Type="http://schemas.openxmlformats.org/officeDocument/2006/relationships/hyperlink" Target="https://www.legislation.gov.uk/eudn/2008/809/contents" TargetMode="External"/><Relationship Id="rId468" Type="http://schemas.openxmlformats.org/officeDocument/2006/relationships/hyperlink" Target="https://www.legislation.gov.uk/eudn/2010/72/contents" TargetMode="External"/><Relationship Id="rId675" Type="http://schemas.openxmlformats.org/officeDocument/2006/relationships/hyperlink" Target="https://www.legislation.gov.uk/eudn/2020/1036/contents" TargetMode="External"/><Relationship Id="rId882" Type="http://schemas.openxmlformats.org/officeDocument/2006/relationships/hyperlink" Target="https://www.legislation.gov.uk/eur/2017/1274/contents" TargetMode="External"/><Relationship Id="rId1098" Type="http://schemas.openxmlformats.org/officeDocument/2006/relationships/hyperlink" Target="https://www.hse.gov.uk/biocides/checking/checking-2.htm" TargetMode="External"/><Relationship Id="rId328" Type="http://schemas.openxmlformats.org/officeDocument/2006/relationships/hyperlink" Target="https://www.legislation.gov.uk/eudn/2009/322/contents" TargetMode="External"/><Relationship Id="rId535" Type="http://schemas.openxmlformats.org/officeDocument/2006/relationships/hyperlink" Target="https://www.legislation.gov.uk/eudn/2011/391/contents" TargetMode="External"/><Relationship Id="rId742" Type="http://schemas.openxmlformats.org/officeDocument/2006/relationships/hyperlink" Target="https://www.legislation.gov.uk/eur/2005/1048/contents" TargetMode="External"/><Relationship Id="rId1165" Type="http://schemas.openxmlformats.org/officeDocument/2006/relationships/hyperlink" Target="https://www.hse.gov.uk/biocides/checking/checking-2.htm" TargetMode="External"/><Relationship Id="rId1372" Type="http://schemas.openxmlformats.org/officeDocument/2006/relationships/hyperlink" Target="https://www.hse.gov.uk/biocides/checking/checking-2.htm" TargetMode="External"/><Relationship Id="rId602" Type="http://schemas.openxmlformats.org/officeDocument/2006/relationships/hyperlink" Target="https://www.legislation.gov.uk/eudn/2016/1950/contents" TargetMode="External"/><Relationship Id="rId1025" Type="http://schemas.openxmlformats.org/officeDocument/2006/relationships/hyperlink" Target="https://www.hse.gov.uk/biocides/checking/checking-2.htm" TargetMode="External"/><Relationship Id="rId1232" Type="http://schemas.openxmlformats.org/officeDocument/2006/relationships/hyperlink" Target="https://www.hse.gov.uk/biocides/checking/checking-2.htm" TargetMode="External"/><Relationship Id="rId1677" Type="http://schemas.openxmlformats.org/officeDocument/2006/relationships/hyperlink" Target="https://www.legislation.gov.uk/eur/2016/672/contents" TargetMode="External"/><Relationship Id="rId907" Type="http://schemas.openxmlformats.org/officeDocument/2006/relationships/hyperlink" Target="https://www.legislation.gov.uk/eur/2016/105/contents" TargetMode="External"/><Relationship Id="rId1537" Type="http://schemas.openxmlformats.org/officeDocument/2006/relationships/hyperlink" Target="https://www.hse.gov.uk/biocides/checking/checking-2.htm" TargetMode="External"/><Relationship Id="rId1744" Type="http://schemas.openxmlformats.org/officeDocument/2006/relationships/hyperlink" Target="https://www.hse.gov.uk/biocides/checking/checking-2.htm" TargetMode="External"/><Relationship Id="rId36" Type="http://schemas.openxmlformats.org/officeDocument/2006/relationships/hyperlink" Target="https://echa.europa.eu/substance-information/-/substanceinfo/100.043.166" TargetMode="External"/><Relationship Id="rId1604" Type="http://schemas.openxmlformats.org/officeDocument/2006/relationships/hyperlink" Target="https://www.legislation.gov.uk/eudr/2009/91/contents" TargetMode="External"/><Relationship Id="rId185" Type="http://schemas.openxmlformats.org/officeDocument/2006/relationships/hyperlink" Target="https://www.legislation.gov.uk/eudn/2008/809/contents" TargetMode="External"/><Relationship Id="rId392" Type="http://schemas.openxmlformats.org/officeDocument/2006/relationships/hyperlink" Target="https://www.legislation.gov.uk/eudn/2010/72/contents" TargetMode="External"/><Relationship Id="rId697" Type="http://schemas.openxmlformats.org/officeDocument/2006/relationships/hyperlink" Target="https://www.legislation.gov.uk/eudn/2014/227/contents" TargetMode="External"/><Relationship Id="rId252" Type="http://schemas.openxmlformats.org/officeDocument/2006/relationships/hyperlink" Target="https://www.legislation.gov.uk/eudn/2008/809/contents" TargetMode="External"/><Relationship Id="rId1187" Type="http://schemas.openxmlformats.org/officeDocument/2006/relationships/hyperlink" Target="https://www.hse.gov.uk/biocides/checking/checking-2.htm" TargetMode="External"/><Relationship Id="rId112" Type="http://schemas.openxmlformats.org/officeDocument/2006/relationships/hyperlink" Target="https://www.legislation.gov.uk/eudn/2008/681/contents" TargetMode="External"/><Relationship Id="rId557" Type="http://schemas.openxmlformats.org/officeDocument/2006/relationships/hyperlink" Target="https://www.legislation.gov.uk/eudn/2012/78/contents" TargetMode="External"/><Relationship Id="rId764" Type="http://schemas.openxmlformats.org/officeDocument/2006/relationships/hyperlink" Target="https://www.legislation.gov.uk/eur/2005/1048/contents" TargetMode="External"/><Relationship Id="rId971" Type="http://schemas.openxmlformats.org/officeDocument/2006/relationships/hyperlink" Target="https://www.hse.gov.uk/biocides/checking/checking-2.htm" TargetMode="External"/><Relationship Id="rId1394" Type="http://schemas.openxmlformats.org/officeDocument/2006/relationships/hyperlink" Target="https://www.hse.gov.uk/biocides/checking/checking-2.htm" TargetMode="External"/><Relationship Id="rId1699" Type="http://schemas.openxmlformats.org/officeDocument/2006/relationships/hyperlink" Target="https://www.legislation.gov.uk/eur/2015/407/contents" TargetMode="External"/><Relationship Id="rId417" Type="http://schemas.openxmlformats.org/officeDocument/2006/relationships/hyperlink" Target="https://www.legislation.gov.uk/eudn/2010/72/contents" TargetMode="External"/><Relationship Id="rId624" Type="http://schemas.openxmlformats.org/officeDocument/2006/relationships/hyperlink" Target="https://www.legislation.gov.uk/eudn/2016/1950/contents" TargetMode="External"/><Relationship Id="rId831" Type="http://schemas.openxmlformats.org/officeDocument/2006/relationships/hyperlink" Target="https://www.legislation.gov.uk/eudr/2009/88/contents" TargetMode="External"/><Relationship Id="rId1047" Type="http://schemas.openxmlformats.org/officeDocument/2006/relationships/hyperlink" Target="https://www.hse.gov.uk/biocides/checking/checking-2.htm" TargetMode="External"/><Relationship Id="rId1254" Type="http://schemas.openxmlformats.org/officeDocument/2006/relationships/hyperlink" Target="https://www.hse.gov.uk/biocides/checking/checking-2.htm" TargetMode="External"/><Relationship Id="rId1461" Type="http://schemas.openxmlformats.org/officeDocument/2006/relationships/hyperlink" Target="https://www.hse.gov.uk/biocides/checking/checking-2.htm" TargetMode="External"/><Relationship Id="rId929" Type="http://schemas.openxmlformats.org/officeDocument/2006/relationships/hyperlink" Target="https://www.legislation.gov.uk/eur/2016/1930/contents" TargetMode="External"/><Relationship Id="rId1114" Type="http://schemas.openxmlformats.org/officeDocument/2006/relationships/hyperlink" Target="https://www.hse.gov.uk/biocides/checking/checking-2.htm" TargetMode="External"/><Relationship Id="rId1321" Type="http://schemas.openxmlformats.org/officeDocument/2006/relationships/hyperlink" Target="https://www.hse.gov.uk/biocides/checking/checking-2.htm" TargetMode="External"/><Relationship Id="rId1559" Type="http://schemas.openxmlformats.org/officeDocument/2006/relationships/hyperlink" Target="https://www.hse.gov.uk/biocides/checking/checking-2.htm" TargetMode="External"/><Relationship Id="rId1766" Type="http://schemas.openxmlformats.org/officeDocument/2006/relationships/hyperlink" Target="https://www.hse.gov.uk/biocides/checking/checking-2.htm" TargetMode="External"/><Relationship Id="rId58" Type="http://schemas.openxmlformats.org/officeDocument/2006/relationships/hyperlink" Target="https://www.legislation.gov.uk/eudn/2007/565/contents" TargetMode="External"/><Relationship Id="rId1419" Type="http://schemas.openxmlformats.org/officeDocument/2006/relationships/hyperlink" Target="https://www.hse.gov.uk/biocides/checking/checking-2.htm" TargetMode="External"/><Relationship Id="rId1626" Type="http://schemas.openxmlformats.org/officeDocument/2006/relationships/hyperlink" Target="https://www.legislation.gov.uk/eur/2015/1730/contents" TargetMode="External"/><Relationship Id="rId274" Type="http://schemas.openxmlformats.org/officeDocument/2006/relationships/hyperlink" Target="https://www.legislation.gov.uk/eudn/2008/809/contents" TargetMode="External"/><Relationship Id="rId481" Type="http://schemas.openxmlformats.org/officeDocument/2006/relationships/hyperlink" Target="https://www.legislation.gov.uk/eudn/2010/72/contents" TargetMode="External"/><Relationship Id="rId134" Type="http://schemas.openxmlformats.org/officeDocument/2006/relationships/hyperlink" Target="https://www.legislation.gov.uk/eudn/2008/809/contents" TargetMode="External"/><Relationship Id="rId579" Type="http://schemas.openxmlformats.org/officeDocument/2006/relationships/hyperlink" Target="https://www.legislation.gov.uk/eur/2019/157/contents" TargetMode="External"/><Relationship Id="rId786" Type="http://schemas.openxmlformats.org/officeDocument/2006/relationships/hyperlink" Target="https://www.legislation.gov.uk/eur/2006/1849/contents" TargetMode="External"/><Relationship Id="rId993" Type="http://schemas.openxmlformats.org/officeDocument/2006/relationships/hyperlink" Target="https://www.hse.gov.uk/biocides/checking/checking-2.htm" TargetMode="External"/><Relationship Id="rId341" Type="http://schemas.openxmlformats.org/officeDocument/2006/relationships/hyperlink" Target="https://www.legislation.gov.uk/eudn/2010/675/contents" TargetMode="External"/><Relationship Id="rId439" Type="http://schemas.openxmlformats.org/officeDocument/2006/relationships/hyperlink" Target="https://www.legislation.gov.uk/eudn/2010/72/contents" TargetMode="External"/><Relationship Id="rId646" Type="http://schemas.openxmlformats.org/officeDocument/2006/relationships/hyperlink" Target="https://www.legislation.gov.uk/eudn/2018/1622/contents" TargetMode="External"/><Relationship Id="rId1069" Type="http://schemas.openxmlformats.org/officeDocument/2006/relationships/hyperlink" Target="https://www.hse.gov.uk/biocides/checking/checking-2.htm" TargetMode="External"/><Relationship Id="rId1276" Type="http://schemas.openxmlformats.org/officeDocument/2006/relationships/hyperlink" Target="https://www.hse.gov.uk/biocides/checking/checking-2.htm" TargetMode="External"/><Relationship Id="rId1483" Type="http://schemas.openxmlformats.org/officeDocument/2006/relationships/hyperlink" Target="https://www.hse.gov.uk/biocides/checking/checking-2.htm" TargetMode="External"/><Relationship Id="rId201" Type="http://schemas.openxmlformats.org/officeDocument/2006/relationships/hyperlink" Target="https://www.legislation.gov.uk/eudn/2008/809/contents" TargetMode="External"/><Relationship Id="rId506" Type="http://schemas.openxmlformats.org/officeDocument/2006/relationships/hyperlink" Target="https://www.legislation.gov.uk/eudn/2010/72/contents" TargetMode="External"/><Relationship Id="rId853" Type="http://schemas.openxmlformats.org/officeDocument/2006/relationships/hyperlink" Target="https://www.legislation.gov.uk/eudr/2011/10/contents" TargetMode="External"/><Relationship Id="rId1136" Type="http://schemas.openxmlformats.org/officeDocument/2006/relationships/hyperlink" Target="https://www.hse.gov.uk/biocides/checking/checking-2.htm" TargetMode="External"/><Relationship Id="rId1690" Type="http://schemas.openxmlformats.org/officeDocument/2006/relationships/hyperlink" Target="https://www.legislation.gov.uk/eur/2016/125/contents" TargetMode="External"/><Relationship Id="rId1788" Type="http://schemas.openxmlformats.org/officeDocument/2006/relationships/hyperlink" Target="https://www.hse.gov.uk/biocides/checking/checking-2.htm" TargetMode="External"/><Relationship Id="rId713" Type="http://schemas.openxmlformats.org/officeDocument/2006/relationships/hyperlink" Target="https://www.legislation.gov.uk/eur/2005/1048/contents" TargetMode="External"/><Relationship Id="rId920" Type="http://schemas.openxmlformats.org/officeDocument/2006/relationships/hyperlink" Target="https://www.legislation.gov.uk/eur/2016/1936/contents" TargetMode="External"/><Relationship Id="rId1343" Type="http://schemas.openxmlformats.org/officeDocument/2006/relationships/hyperlink" Target="https://www.hse.gov.uk/biocides/checking/checking-2.htm" TargetMode="External"/><Relationship Id="rId1550" Type="http://schemas.openxmlformats.org/officeDocument/2006/relationships/hyperlink" Target="https://www.hse.gov.uk/biocides/checking/checking-2.htm" TargetMode="External"/><Relationship Id="rId1648" Type="http://schemas.openxmlformats.org/officeDocument/2006/relationships/hyperlink" Target="https://www.legislation.gov.uk/eur/2018/614/contents" TargetMode="External"/><Relationship Id="rId1203" Type="http://schemas.openxmlformats.org/officeDocument/2006/relationships/hyperlink" Target="https://www.hse.gov.uk/biocides/checking/checking-2.htm" TargetMode="External"/><Relationship Id="rId1410" Type="http://schemas.openxmlformats.org/officeDocument/2006/relationships/hyperlink" Target="https://www.hse.gov.uk/biocides/checking/checking-2.htm" TargetMode="External"/><Relationship Id="rId1508" Type="http://schemas.openxmlformats.org/officeDocument/2006/relationships/hyperlink" Target="https://www.hse.gov.uk/biocides/checking/checking-2.htm" TargetMode="External"/><Relationship Id="rId1715" Type="http://schemas.openxmlformats.org/officeDocument/2006/relationships/hyperlink" Target="https://www.legislation.gov.uk/eudr/2009/84/contents" TargetMode="External"/><Relationship Id="rId296" Type="http://schemas.openxmlformats.org/officeDocument/2006/relationships/hyperlink" Target="https://www.legislation.gov.uk/eudn/2008/809/contents" TargetMode="External"/><Relationship Id="rId60" Type="http://schemas.openxmlformats.org/officeDocument/2006/relationships/hyperlink" Target="https://www.legislation.gov.uk/eudn/2007/565/contents" TargetMode="External"/><Relationship Id="rId156" Type="http://schemas.openxmlformats.org/officeDocument/2006/relationships/hyperlink" Target="https://www.legislation.gov.uk/eudn/2008/809/contents" TargetMode="External"/><Relationship Id="rId363" Type="http://schemas.openxmlformats.org/officeDocument/2006/relationships/hyperlink" Target="https://www.legislation.gov.uk/eudn/2010/72/contents" TargetMode="External"/><Relationship Id="rId570" Type="http://schemas.openxmlformats.org/officeDocument/2006/relationships/hyperlink" Target="https://www.legislation.gov.uk/eudn/2012/78/contents" TargetMode="External"/><Relationship Id="rId1007" Type="http://schemas.openxmlformats.org/officeDocument/2006/relationships/hyperlink" Target="https://www.hse.gov.uk/biocides/checking/checking-2.htm" TargetMode="External"/><Relationship Id="rId1214" Type="http://schemas.openxmlformats.org/officeDocument/2006/relationships/hyperlink" Target="https://www.hse.gov.uk/biocides/checking/checking-2.htm" TargetMode="External"/><Relationship Id="rId1421" Type="http://schemas.openxmlformats.org/officeDocument/2006/relationships/hyperlink" Target="https://www.hse.gov.uk/biocides/checking/checking-2.htm" TargetMode="External"/><Relationship Id="rId1659" Type="http://schemas.openxmlformats.org/officeDocument/2006/relationships/hyperlink" Target="https://www.legislation.gov.uk/eur/2015/1757/contents" TargetMode="External"/><Relationship Id="rId223" Type="http://schemas.openxmlformats.org/officeDocument/2006/relationships/hyperlink" Target="https://www.legislation.gov.uk/eudn/2008/809/contents" TargetMode="External"/><Relationship Id="rId430" Type="http://schemas.openxmlformats.org/officeDocument/2006/relationships/hyperlink" Target="https://www.legislation.gov.uk/eudn/2010/72/contents" TargetMode="External"/><Relationship Id="rId668" Type="http://schemas.openxmlformats.org/officeDocument/2006/relationships/hyperlink" Target="https://www.legislation.gov.uk/eudn/2020/1036/contents" TargetMode="External"/><Relationship Id="rId875" Type="http://schemas.openxmlformats.org/officeDocument/2006/relationships/hyperlink" Target="https://www.legislation.gov.uk/eur/2015/1727/contents" TargetMode="External"/><Relationship Id="rId1060" Type="http://schemas.openxmlformats.org/officeDocument/2006/relationships/hyperlink" Target="https://www.hse.gov.uk/biocides/checking/checking-2.htm" TargetMode="External"/><Relationship Id="rId1298" Type="http://schemas.openxmlformats.org/officeDocument/2006/relationships/hyperlink" Target="https://www.hse.gov.uk/biocides/checking/checking-2.htm" TargetMode="External"/><Relationship Id="rId1519" Type="http://schemas.openxmlformats.org/officeDocument/2006/relationships/hyperlink" Target="https://www.hse.gov.uk/biocides/checking/checking-2.htm" TargetMode="External"/><Relationship Id="rId1726" Type="http://schemas.openxmlformats.org/officeDocument/2006/relationships/hyperlink" Target="https://www.legislation.gov.uk/eur/2014/94/contents" TargetMode="External"/><Relationship Id="rId18" Type="http://schemas.openxmlformats.org/officeDocument/2006/relationships/hyperlink" Target="https://www.legislation.gov.uk/eudn/2011/391/contents" TargetMode="External"/><Relationship Id="rId528" Type="http://schemas.openxmlformats.org/officeDocument/2006/relationships/hyperlink" Target="https://www.legislation.gov.uk/eudn/2010/72/contents" TargetMode="External"/><Relationship Id="rId735" Type="http://schemas.openxmlformats.org/officeDocument/2006/relationships/hyperlink" Target="https://www.legislation.gov.uk/eur/2005/1048/contents" TargetMode="External"/><Relationship Id="rId942" Type="http://schemas.openxmlformats.org/officeDocument/2006/relationships/hyperlink" Target="https://www.hse.gov.uk/biocides/checking/checking-2.htm" TargetMode="External"/><Relationship Id="rId1158" Type="http://schemas.openxmlformats.org/officeDocument/2006/relationships/hyperlink" Target="https://www.hse.gov.uk/biocides/checking/checking-2.htm" TargetMode="External"/><Relationship Id="rId1365" Type="http://schemas.openxmlformats.org/officeDocument/2006/relationships/hyperlink" Target="https://www.hse.gov.uk/biocides/checking/checking-2.htm" TargetMode="External"/><Relationship Id="rId1572" Type="http://schemas.openxmlformats.org/officeDocument/2006/relationships/hyperlink" Target="https://www.hse.gov.uk/biocides/checking/checking-2.htm" TargetMode="External"/><Relationship Id="rId167" Type="http://schemas.openxmlformats.org/officeDocument/2006/relationships/hyperlink" Target="https://www.legislation.gov.uk/eudn/2008/809/contents" TargetMode="External"/><Relationship Id="rId374" Type="http://schemas.openxmlformats.org/officeDocument/2006/relationships/hyperlink" Target="https://www.legislation.gov.uk/eudn/2010/72/contents" TargetMode="External"/><Relationship Id="rId581" Type="http://schemas.openxmlformats.org/officeDocument/2006/relationships/hyperlink" Target="https://www.legislation.gov.uk/eur/2019/157/contents" TargetMode="External"/><Relationship Id="rId1018" Type="http://schemas.openxmlformats.org/officeDocument/2006/relationships/hyperlink" Target="https://www.hse.gov.uk/biocides/checking/checking-2.htm" TargetMode="External"/><Relationship Id="rId1225" Type="http://schemas.openxmlformats.org/officeDocument/2006/relationships/hyperlink" Target="https://www.hse.gov.uk/biocides/checking/checking-2.htm" TargetMode="External"/><Relationship Id="rId1432" Type="http://schemas.openxmlformats.org/officeDocument/2006/relationships/hyperlink" Target="https://www.hse.gov.uk/biocides/checking/checking-2.htm" TargetMode="External"/><Relationship Id="rId71" Type="http://schemas.openxmlformats.org/officeDocument/2006/relationships/hyperlink" Target="https://www.legislation.gov.uk/eudn/2007/565/contents" TargetMode="External"/><Relationship Id="rId234" Type="http://schemas.openxmlformats.org/officeDocument/2006/relationships/hyperlink" Target="https://www.legislation.gov.uk/eudn/2008/809/contents" TargetMode="External"/><Relationship Id="rId679" Type="http://schemas.openxmlformats.org/officeDocument/2006/relationships/hyperlink" Target="https://www.legislation.gov.uk/eudn/2020/1036/contents" TargetMode="External"/><Relationship Id="rId802" Type="http://schemas.openxmlformats.org/officeDocument/2006/relationships/hyperlink" Target="https://www.legislation.gov.uk/eudr/2011/69/contents" TargetMode="External"/><Relationship Id="rId886" Type="http://schemas.openxmlformats.org/officeDocument/2006/relationships/hyperlink" Target="https://www.legislation.gov.uk/eur/2017/1273/contents" TargetMode="External"/><Relationship Id="rId1737" Type="http://schemas.openxmlformats.org/officeDocument/2006/relationships/hyperlink" Target="https://www.hse.gov.uk/biocides/checking/checking-2.htm" TargetMode="External"/><Relationship Id="rId2" Type="http://schemas.openxmlformats.org/officeDocument/2006/relationships/hyperlink" Target="https://www.legislation.gov.uk/eudn/2018/619/contents" TargetMode="External"/><Relationship Id="rId29" Type="http://schemas.openxmlformats.org/officeDocument/2006/relationships/hyperlink" Target="https://www.legislation.gov.uk/eudn/2018/1251/contents" TargetMode="External"/><Relationship Id="rId441" Type="http://schemas.openxmlformats.org/officeDocument/2006/relationships/hyperlink" Target="https://www.legislation.gov.uk/eudn/2010/72/contents" TargetMode="External"/><Relationship Id="rId539" Type="http://schemas.openxmlformats.org/officeDocument/2006/relationships/hyperlink" Target="https://www.legislation.gov.uk/eudn/2011/391/contents" TargetMode="External"/><Relationship Id="rId746" Type="http://schemas.openxmlformats.org/officeDocument/2006/relationships/hyperlink" Target="https://www.legislation.gov.uk/eur/2005/1048/contents" TargetMode="External"/><Relationship Id="rId1071" Type="http://schemas.openxmlformats.org/officeDocument/2006/relationships/hyperlink" Target="https://www.hse.gov.uk/biocides/checking/checking-2.htm" TargetMode="External"/><Relationship Id="rId1169" Type="http://schemas.openxmlformats.org/officeDocument/2006/relationships/hyperlink" Target="https://www.hse.gov.uk/biocides/checking/checking-2.htm" TargetMode="External"/><Relationship Id="rId1376" Type="http://schemas.openxmlformats.org/officeDocument/2006/relationships/hyperlink" Target="https://www.hse.gov.uk/biocides/checking/checking-2.htm" TargetMode="External"/><Relationship Id="rId1583" Type="http://schemas.openxmlformats.org/officeDocument/2006/relationships/hyperlink" Target="https://www.legislation.gov.uk/eur/2019/1825/contents" TargetMode="External"/><Relationship Id="rId178" Type="http://schemas.openxmlformats.org/officeDocument/2006/relationships/hyperlink" Target="https://www.legislation.gov.uk/eudn/2008/809/contents" TargetMode="External"/><Relationship Id="rId301" Type="http://schemas.openxmlformats.org/officeDocument/2006/relationships/hyperlink" Target="https://www.legislation.gov.uk/eudn/2008/809/contents" TargetMode="External"/><Relationship Id="rId953" Type="http://schemas.openxmlformats.org/officeDocument/2006/relationships/hyperlink" Target="https://www.hse.gov.uk/biocides/checking/checking-2.htm" TargetMode="External"/><Relationship Id="rId1029" Type="http://schemas.openxmlformats.org/officeDocument/2006/relationships/hyperlink" Target="https://www.hse.gov.uk/biocides/checking/checking-2.htm" TargetMode="External"/><Relationship Id="rId1236" Type="http://schemas.openxmlformats.org/officeDocument/2006/relationships/hyperlink" Target="https://www.hse.gov.uk/biocides/checking/checking-2.htm" TargetMode="External"/><Relationship Id="rId1790" Type="http://schemas.openxmlformats.org/officeDocument/2006/relationships/hyperlink" Target="https://www.hse.gov.uk/biocides/checking/checking-2.htm" TargetMode="External"/><Relationship Id="rId1804" Type="http://schemas.openxmlformats.org/officeDocument/2006/relationships/hyperlink" Target="https://www.hse.gov.uk/biocides/checking/checking-2.htm" TargetMode="External"/><Relationship Id="rId82" Type="http://schemas.openxmlformats.org/officeDocument/2006/relationships/hyperlink" Target="https://www.legislation.gov.uk/eudn/2007/565/contents" TargetMode="External"/><Relationship Id="rId385" Type="http://schemas.openxmlformats.org/officeDocument/2006/relationships/hyperlink" Target="https://www.legislation.gov.uk/eudn/2010/72/contents" TargetMode="External"/><Relationship Id="rId592" Type="http://schemas.openxmlformats.org/officeDocument/2006/relationships/hyperlink" Target="https://www.legislation.gov.uk/eur/2019/157/contents" TargetMode="External"/><Relationship Id="rId606" Type="http://schemas.openxmlformats.org/officeDocument/2006/relationships/hyperlink" Target="https://www.legislation.gov.uk/eudn/2016/1950/contents" TargetMode="External"/><Relationship Id="rId813" Type="http://schemas.openxmlformats.org/officeDocument/2006/relationships/hyperlink" Target="https://www.legislation.gov.uk/eur/2012/528/annex/I" TargetMode="External"/><Relationship Id="rId1443" Type="http://schemas.openxmlformats.org/officeDocument/2006/relationships/hyperlink" Target="https://www.hse.gov.uk/biocides/checking/checking-2.htm" TargetMode="External"/><Relationship Id="rId1650" Type="http://schemas.openxmlformats.org/officeDocument/2006/relationships/hyperlink" Target="https://www.legislation.gov.uk/eur/2016/131/contents" TargetMode="External"/><Relationship Id="rId1748" Type="http://schemas.openxmlformats.org/officeDocument/2006/relationships/hyperlink" Target="https://www.hse.gov.uk/biocides/checking/checking-2.htm" TargetMode="External"/><Relationship Id="rId245" Type="http://schemas.openxmlformats.org/officeDocument/2006/relationships/hyperlink" Target="https://www.legislation.gov.uk/eudn/2008/809/contents" TargetMode="External"/><Relationship Id="rId452" Type="http://schemas.openxmlformats.org/officeDocument/2006/relationships/hyperlink" Target="https://www.legislation.gov.uk/eudn/2010/72/contents" TargetMode="External"/><Relationship Id="rId897" Type="http://schemas.openxmlformats.org/officeDocument/2006/relationships/hyperlink" Target="https://www.legislation.gov.uk/eur/2016/1083/contents" TargetMode="External"/><Relationship Id="rId1082" Type="http://schemas.openxmlformats.org/officeDocument/2006/relationships/hyperlink" Target="https://www.hse.gov.uk/biocides/checking/checking-2.htm" TargetMode="External"/><Relationship Id="rId1303" Type="http://schemas.openxmlformats.org/officeDocument/2006/relationships/hyperlink" Target="https://www.hse.gov.uk/biocides/checking/checking-2.htm" TargetMode="External"/><Relationship Id="rId1510" Type="http://schemas.openxmlformats.org/officeDocument/2006/relationships/hyperlink" Target="https://www.hse.gov.uk/biocides/checking/checking-2.htm" TargetMode="External"/><Relationship Id="rId105" Type="http://schemas.openxmlformats.org/officeDocument/2006/relationships/hyperlink" Target="https://www.legislation.gov.uk/eudn/2007/565/contents" TargetMode="External"/><Relationship Id="rId312" Type="http://schemas.openxmlformats.org/officeDocument/2006/relationships/hyperlink" Target="https://www.legislation.gov.uk/eudn/2008/809/contents" TargetMode="External"/><Relationship Id="rId757" Type="http://schemas.openxmlformats.org/officeDocument/2006/relationships/hyperlink" Target="https://www.legislation.gov.uk/eur/2005/1048/contents" TargetMode="External"/><Relationship Id="rId964" Type="http://schemas.openxmlformats.org/officeDocument/2006/relationships/hyperlink" Target="https://www.hse.gov.uk/biocides/checking/checking-2.htm" TargetMode="External"/><Relationship Id="rId1387" Type="http://schemas.openxmlformats.org/officeDocument/2006/relationships/hyperlink" Target="https://www.hse.gov.uk/biocides/checking/checking-2.htm" TargetMode="External"/><Relationship Id="rId1594" Type="http://schemas.openxmlformats.org/officeDocument/2006/relationships/hyperlink" Target="http://eur-lex.europa.eu/legal-content/EN/ALL/?uri=CELEX:32019R1823" TargetMode="External"/><Relationship Id="rId1608" Type="http://schemas.openxmlformats.org/officeDocument/2006/relationships/hyperlink" Target="https://www.legislation.gov.uk/eur/2017/2003/contents" TargetMode="External"/><Relationship Id="rId93" Type="http://schemas.openxmlformats.org/officeDocument/2006/relationships/hyperlink" Target="https://www.legislation.gov.uk/eudn/2007/565/contents" TargetMode="External"/><Relationship Id="rId189" Type="http://schemas.openxmlformats.org/officeDocument/2006/relationships/hyperlink" Target="https://www.legislation.gov.uk/eudn/2008/809/contents" TargetMode="External"/><Relationship Id="rId396" Type="http://schemas.openxmlformats.org/officeDocument/2006/relationships/hyperlink" Target="https://www.legislation.gov.uk/eudn/2010/72/contents" TargetMode="External"/><Relationship Id="rId617" Type="http://schemas.openxmlformats.org/officeDocument/2006/relationships/hyperlink" Target="https://www.legislation.gov.uk/eudn/2016/1950/contents" TargetMode="External"/><Relationship Id="rId824" Type="http://schemas.openxmlformats.org/officeDocument/2006/relationships/hyperlink" Target="https://www.legislation.gov.uk/eudr/2008/15/contents" TargetMode="External"/><Relationship Id="rId1247" Type="http://schemas.openxmlformats.org/officeDocument/2006/relationships/hyperlink" Target="https://www.hse.gov.uk/biocides/checking/checking-2.htm" TargetMode="External"/><Relationship Id="rId1454" Type="http://schemas.openxmlformats.org/officeDocument/2006/relationships/hyperlink" Target="https://www.hse.gov.uk/biocides/checking/checking-2.htm" TargetMode="External"/><Relationship Id="rId1661" Type="http://schemas.openxmlformats.org/officeDocument/2006/relationships/hyperlink" Target="https://www.legislation.gov.uk/eur/2015/1758/contents" TargetMode="External"/><Relationship Id="rId256" Type="http://schemas.openxmlformats.org/officeDocument/2006/relationships/hyperlink" Target="https://www.legislation.gov.uk/eudn/2008/809/contents" TargetMode="External"/><Relationship Id="rId463" Type="http://schemas.openxmlformats.org/officeDocument/2006/relationships/hyperlink" Target="https://www.legislation.gov.uk/eudn/2010/72/contents" TargetMode="External"/><Relationship Id="rId670" Type="http://schemas.openxmlformats.org/officeDocument/2006/relationships/hyperlink" Target="https://www.legislation.gov.uk/eudn/2020/1036/contents" TargetMode="External"/><Relationship Id="rId1093" Type="http://schemas.openxmlformats.org/officeDocument/2006/relationships/hyperlink" Target="https://www.hse.gov.uk/biocides/checking/checking-2.htm" TargetMode="External"/><Relationship Id="rId1107" Type="http://schemas.openxmlformats.org/officeDocument/2006/relationships/hyperlink" Target="https://www.hse.gov.uk/biocides/checking/checking-2.htm" TargetMode="External"/><Relationship Id="rId1314" Type="http://schemas.openxmlformats.org/officeDocument/2006/relationships/hyperlink" Target="https://www.hse.gov.uk/biocides/checking/checking-2.htm" TargetMode="External"/><Relationship Id="rId1521" Type="http://schemas.openxmlformats.org/officeDocument/2006/relationships/hyperlink" Target="https://www.hse.gov.uk/biocides/checking/checking-2.htm" TargetMode="External"/><Relationship Id="rId1759" Type="http://schemas.openxmlformats.org/officeDocument/2006/relationships/hyperlink" Target="https://www.hse.gov.uk/biocides/checking/checking-2.htm" TargetMode="External"/><Relationship Id="rId116" Type="http://schemas.openxmlformats.org/officeDocument/2006/relationships/hyperlink" Target="https://www.legislation.gov.uk/eudn/2008/681/contents" TargetMode="External"/><Relationship Id="rId323" Type="http://schemas.openxmlformats.org/officeDocument/2006/relationships/hyperlink" Target="https://www.legislation.gov.uk/eudn/2009/322/contents" TargetMode="External"/><Relationship Id="rId530" Type="http://schemas.openxmlformats.org/officeDocument/2006/relationships/hyperlink" Target="https://www.legislation.gov.uk/eudn/2010/72/contents" TargetMode="External"/><Relationship Id="rId768" Type="http://schemas.openxmlformats.org/officeDocument/2006/relationships/hyperlink" Target="https://www.legislation.gov.uk/eur/2005/1048/contents" TargetMode="External"/><Relationship Id="rId975" Type="http://schemas.openxmlformats.org/officeDocument/2006/relationships/hyperlink" Target="https://www.hse.gov.uk/biocides/checking/checking-2.htm" TargetMode="External"/><Relationship Id="rId1160" Type="http://schemas.openxmlformats.org/officeDocument/2006/relationships/hyperlink" Target="https://www.hse.gov.uk/biocides/checking/checking-2.htm" TargetMode="External"/><Relationship Id="rId1398" Type="http://schemas.openxmlformats.org/officeDocument/2006/relationships/hyperlink" Target="https://www.hse.gov.uk/biocides/checking/checking-2.htm" TargetMode="External"/><Relationship Id="rId1619" Type="http://schemas.openxmlformats.org/officeDocument/2006/relationships/hyperlink" Target="https://www.legislation.gov.uk/eur/2019/1822/contents" TargetMode="External"/><Relationship Id="rId20" Type="http://schemas.openxmlformats.org/officeDocument/2006/relationships/hyperlink" Target="https://www.legislation.gov.uk/eudn/2012/78/contents" TargetMode="External"/><Relationship Id="rId628" Type="http://schemas.openxmlformats.org/officeDocument/2006/relationships/hyperlink" Target="https://www.legislation.gov.uk/eudn/2016/1950/contents" TargetMode="External"/><Relationship Id="rId835" Type="http://schemas.openxmlformats.org/officeDocument/2006/relationships/hyperlink" Target="https://www.legislation.gov.uk/eudr/2012/20/contents" TargetMode="External"/><Relationship Id="rId1258" Type="http://schemas.openxmlformats.org/officeDocument/2006/relationships/hyperlink" Target="https://www.hse.gov.uk/biocides/checking/checking-2.htm" TargetMode="External"/><Relationship Id="rId1465" Type="http://schemas.openxmlformats.org/officeDocument/2006/relationships/hyperlink" Target="https://www.hse.gov.uk/biocides/checking/checking-2.htm" TargetMode="External"/><Relationship Id="rId1672" Type="http://schemas.openxmlformats.org/officeDocument/2006/relationships/hyperlink" Target="https://www.legislation.gov.uk/eur/2013/1039/contents" TargetMode="External"/><Relationship Id="rId267" Type="http://schemas.openxmlformats.org/officeDocument/2006/relationships/hyperlink" Target="https://www.legislation.gov.uk/eudn/2008/809/contents" TargetMode="External"/><Relationship Id="rId474" Type="http://schemas.openxmlformats.org/officeDocument/2006/relationships/hyperlink" Target="https://www.legislation.gov.uk/eudn/2010/72/contents" TargetMode="External"/><Relationship Id="rId1020" Type="http://schemas.openxmlformats.org/officeDocument/2006/relationships/hyperlink" Target="https://www.hse.gov.uk/biocides/checking/checking-2.htm" TargetMode="External"/><Relationship Id="rId1118" Type="http://schemas.openxmlformats.org/officeDocument/2006/relationships/hyperlink" Target="https://www.hse.gov.uk/biocides/checking/checking-2.htm" TargetMode="External"/><Relationship Id="rId1325" Type="http://schemas.openxmlformats.org/officeDocument/2006/relationships/hyperlink" Target="https://www.hse.gov.uk/biocides/checking/checking-2.htm" TargetMode="External"/><Relationship Id="rId1532" Type="http://schemas.openxmlformats.org/officeDocument/2006/relationships/hyperlink" Target="https://www.hse.gov.uk/biocides/checking/checking-2.htm" TargetMode="External"/><Relationship Id="rId127" Type="http://schemas.openxmlformats.org/officeDocument/2006/relationships/hyperlink" Target="https://www.legislation.gov.uk/eudn/2008/809/contents" TargetMode="External"/><Relationship Id="rId681" Type="http://schemas.openxmlformats.org/officeDocument/2006/relationships/hyperlink" Target="https://www.legislation.gov.uk/eudn/2020/1036/contents" TargetMode="External"/><Relationship Id="rId779" Type="http://schemas.openxmlformats.org/officeDocument/2006/relationships/hyperlink" Target="https://www.legislation.gov.uk/eur/2006/1849/contents" TargetMode="External"/><Relationship Id="rId902" Type="http://schemas.openxmlformats.org/officeDocument/2006/relationships/hyperlink" Target="https://www.legislation.gov.uk/eur/2016/1929/contents" TargetMode="External"/><Relationship Id="rId986" Type="http://schemas.openxmlformats.org/officeDocument/2006/relationships/hyperlink" Target="https://www.hse.gov.uk/biocides/checking/checking-2.htm" TargetMode="External"/><Relationship Id="rId31" Type="http://schemas.openxmlformats.org/officeDocument/2006/relationships/hyperlink" Target="https://www.legislation.gov.uk/eudn/2010/71/contents" TargetMode="External"/><Relationship Id="rId334" Type="http://schemas.openxmlformats.org/officeDocument/2006/relationships/hyperlink" Target="https://www.legislation.gov.uk/eudn/2010/675/contents" TargetMode="External"/><Relationship Id="rId541" Type="http://schemas.openxmlformats.org/officeDocument/2006/relationships/hyperlink" Target="https://www.legislation.gov.uk/eudn/2011/391/contents" TargetMode="External"/><Relationship Id="rId639" Type="http://schemas.openxmlformats.org/officeDocument/2006/relationships/hyperlink" Target="https://www.legislation.gov.uk/eudn/2018/1622/contents" TargetMode="External"/><Relationship Id="rId1171" Type="http://schemas.openxmlformats.org/officeDocument/2006/relationships/hyperlink" Target="https://www.hse.gov.uk/biocides/checking/checking-2.htm" TargetMode="External"/><Relationship Id="rId1269" Type="http://schemas.openxmlformats.org/officeDocument/2006/relationships/hyperlink" Target="https://www.hse.gov.uk/biocides/checking/checking-2.htm" TargetMode="External"/><Relationship Id="rId1476" Type="http://schemas.openxmlformats.org/officeDocument/2006/relationships/hyperlink" Target="https://www.hse.gov.uk/biocides/checking/checking-2.htm" TargetMode="External"/><Relationship Id="rId180" Type="http://schemas.openxmlformats.org/officeDocument/2006/relationships/hyperlink" Target="https://www.legislation.gov.uk/eudn/2008/809/contents" TargetMode="External"/><Relationship Id="rId278" Type="http://schemas.openxmlformats.org/officeDocument/2006/relationships/hyperlink" Target="https://www.legislation.gov.uk/eudn/2008/809/contents" TargetMode="External"/><Relationship Id="rId401" Type="http://schemas.openxmlformats.org/officeDocument/2006/relationships/hyperlink" Target="https://www.legislation.gov.uk/eudn/2010/72/contents" TargetMode="External"/><Relationship Id="rId846" Type="http://schemas.openxmlformats.org/officeDocument/2006/relationships/hyperlink" Target="https://www.legislation.gov.uk/eur/2014/407/contents" TargetMode="External"/><Relationship Id="rId1031" Type="http://schemas.openxmlformats.org/officeDocument/2006/relationships/hyperlink" Target="https://www.hse.gov.uk/biocides/checking/checking-2.htm" TargetMode="External"/><Relationship Id="rId1129" Type="http://schemas.openxmlformats.org/officeDocument/2006/relationships/hyperlink" Target="https://www.hse.gov.uk/biocides/checking/checking-2.htm" TargetMode="External"/><Relationship Id="rId1683" Type="http://schemas.openxmlformats.org/officeDocument/2006/relationships/hyperlink" Target="https://www.legislation.gov.uk/eur/2017/1276/contents" TargetMode="External"/><Relationship Id="rId485" Type="http://schemas.openxmlformats.org/officeDocument/2006/relationships/hyperlink" Target="https://www.legislation.gov.uk/eudn/2010/72/contents" TargetMode="External"/><Relationship Id="rId692" Type="http://schemas.openxmlformats.org/officeDocument/2006/relationships/hyperlink" Target="https://www.legislation.gov.uk/eudn/2020/1036/contents" TargetMode="External"/><Relationship Id="rId706" Type="http://schemas.openxmlformats.org/officeDocument/2006/relationships/hyperlink" Target="https://www.legislation.gov.uk/eudn/2014/227/contents" TargetMode="External"/><Relationship Id="rId913" Type="http://schemas.openxmlformats.org/officeDocument/2006/relationships/hyperlink" Target="https://www.legislation.gov.uk/eudr/2009/94/contents" TargetMode="External"/><Relationship Id="rId1336" Type="http://schemas.openxmlformats.org/officeDocument/2006/relationships/hyperlink" Target="https://www.hse.gov.uk/biocides/checking/checking-2.htm" TargetMode="External"/><Relationship Id="rId1543" Type="http://schemas.openxmlformats.org/officeDocument/2006/relationships/hyperlink" Target="https://www.hse.gov.uk/biocides/checking/checking-2.htm" TargetMode="External"/><Relationship Id="rId1750" Type="http://schemas.openxmlformats.org/officeDocument/2006/relationships/hyperlink" Target="https://www.hse.gov.uk/biocides/checking/checking-2.htm" TargetMode="External"/><Relationship Id="rId42" Type="http://schemas.openxmlformats.org/officeDocument/2006/relationships/hyperlink" Target="https://www.hse.gov.uk/biocides/contact.htm" TargetMode="External"/><Relationship Id="rId138" Type="http://schemas.openxmlformats.org/officeDocument/2006/relationships/hyperlink" Target="https://www.legislation.gov.uk/eudn/2008/809/contents" TargetMode="External"/><Relationship Id="rId345" Type="http://schemas.openxmlformats.org/officeDocument/2006/relationships/hyperlink" Target="https://www.legislation.gov.uk/eudn/2010/72/contents" TargetMode="External"/><Relationship Id="rId552" Type="http://schemas.openxmlformats.org/officeDocument/2006/relationships/hyperlink" Target="https://www.legislation.gov.uk/eudn/2012/78/contents" TargetMode="External"/><Relationship Id="rId997" Type="http://schemas.openxmlformats.org/officeDocument/2006/relationships/hyperlink" Target="https://www.hse.gov.uk/biocides/checking/checking-2.htm" TargetMode="External"/><Relationship Id="rId1182" Type="http://schemas.openxmlformats.org/officeDocument/2006/relationships/hyperlink" Target="https://www.hse.gov.uk/biocides/checking/checking-2.htm" TargetMode="External"/><Relationship Id="rId1403" Type="http://schemas.openxmlformats.org/officeDocument/2006/relationships/hyperlink" Target="https://www.hse.gov.uk/biocides/checking/checking-2.htm" TargetMode="External"/><Relationship Id="rId1610" Type="http://schemas.openxmlformats.org/officeDocument/2006/relationships/hyperlink" Target="https://www.legislation.gov.uk/eur/2017/2003/contents" TargetMode="External"/><Relationship Id="rId191" Type="http://schemas.openxmlformats.org/officeDocument/2006/relationships/hyperlink" Target="https://www.legislation.gov.uk/eudn/2008/809/contents" TargetMode="External"/><Relationship Id="rId205" Type="http://schemas.openxmlformats.org/officeDocument/2006/relationships/hyperlink" Target="https://www.legislation.gov.uk/eudn/2008/809/contents" TargetMode="External"/><Relationship Id="rId412" Type="http://schemas.openxmlformats.org/officeDocument/2006/relationships/hyperlink" Target="https://www.legislation.gov.uk/eudn/2010/72/contents" TargetMode="External"/><Relationship Id="rId857" Type="http://schemas.openxmlformats.org/officeDocument/2006/relationships/hyperlink" Target="https://www.legislation.gov.uk/eur/2014/406/contents" TargetMode="External"/><Relationship Id="rId1042" Type="http://schemas.openxmlformats.org/officeDocument/2006/relationships/hyperlink" Target="https://www.hse.gov.uk/biocides/checking/checking-2.htm" TargetMode="External"/><Relationship Id="rId1487" Type="http://schemas.openxmlformats.org/officeDocument/2006/relationships/hyperlink" Target="https://www.hse.gov.uk/biocides/checking/checking-2.htm" TargetMode="External"/><Relationship Id="rId1694" Type="http://schemas.openxmlformats.org/officeDocument/2006/relationships/hyperlink" Target="https://www.legislation.gov.uk/eudr/2013/44/contents" TargetMode="External"/><Relationship Id="rId1708" Type="http://schemas.openxmlformats.org/officeDocument/2006/relationships/hyperlink" Target="https://www.legislation.gov.uk/eur/2020/1771/contents" TargetMode="External"/><Relationship Id="rId289" Type="http://schemas.openxmlformats.org/officeDocument/2006/relationships/hyperlink" Target="https://www.legislation.gov.uk/eudn/2008/809/contents" TargetMode="External"/><Relationship Id="rId496" Type="http://schemas.openxmlformats.org/officeDocument/2006/relationships/hyperlink" Target="https://www.legislation.gov.uk/eudn/2010/72/contents" TargetMode="External"/><Relationship Id="rId717" Type="http://schemas.openxmlformats.org/officeDocument/2006/relationships/hyperlink" Target="https://www.legislation.gov.uk/eur/2005/1048/contents" TargetMode="External"/><Relationship Id="rId924" Type="http://schemas.openxmlformats.org/officeDocument/2006/relationships/hyperlink" Target="https://www.legislation.gov.uk/eudr/2010/74/contents" TargetMode="External"/><Relationship Id="rId1347" Type="http://schemas.openxmlformats.org/officeDocument/2006/relationships/hyperlink" Target="https://www.hse.gov.uk/biocides/checking/checking-2.htm" TargetMode="External"/><Relationship Id="rId1554" Type="http://schemas.openxmlformats.org/officeDocument/2006/relationships/hyperlink" Target="https://www.hse.gov.uk/biocides/checking/checking-2.htm" TargetMode="External"/><Relationship Id="rId1761" Type="http://schemas.openxmlformats.org/officeDocument/2006/relationships/hyperlink" Target="https://www.hse.gov.uk/biocides/checking/checking-2.htm" TargetMode="External"/><Relationship Id="rId53" Type="http://schemas.openxmlformats.org/officeDocument/2006/relationships/hyperlink" Target="https://www.legislation.gov.uk/eudn/2007/565/contents" TargetMode="External"/><Relationship Id="rId149" Type="http://schemas.openxmlformats.org/officeDocument/2006/relationships/hyperlink" Target="https://www.legislation.gov.uk/eudn/2008/809/contents" TargetMode="External"/><Relationship Id="rId356" Type="http://schemas.openxmlformats.org/officeDocument/2006/relationships/hyperlink" Target="https://www.legislation.gov.uk/eudn/2010/72/contents" TargetMode="External"/><Relationship Id="rId563" Type="http://schemas.openxmlformats.org/officeDocument/2006/relationships/hyperlink" Target="https://www.legislation.gov.uk/eudn/2012/78/contents" TargetMode="External"/><Relationship Id="rId770" Type="http://schemas.openxmlformats.org/officeDocument/2006/relationships/hyperlink" Target="https://www.legislation.gov.uk/eur/2006/1849/contents" TargetMode="External"/><Relationship Id="rId1193" Type="http://schemas.openxmlformats.org/officeDocument/2006/relationships/hyperlink" Target="https://www.hse.gov.uk/biocides/checking/checking-2.htm" TargetMode="External"/><Relationship Id="rId1207" Type="http://schemas.openxmlformats.org/officeDocument/2006/relationships/hyperlink" Target="https://www.hse.gov.uk/biocides/checking/checking-2.htm" TargetMode="External"/><Relationship Id="rId1414" Type="http://schemas.openxmlformats.org/officeDocument/2006/relationships/hyperlink" Target="https://www.hse.gov.uk/biocides/checking/checking-2.htm" TargetMode="External"/><Relationship Id="rId1621" Type="http://schemas.openxmlformats.org/officeDocument/2006/relationships/hyperlink" Target="https://www.legislation.gov.uk/eudr/2012/42/contents" TargetMode="External"/><Relationship Id="rId216" Type="http://schemas.openxmlformats.org/officeDocument/2006/relationships/hyperlink" Target="https://www.legislation.gov.uk/eudn/2008/809/contents" TargetMode="External"/><Relationship Id="rId423" Type="http://schemas.openxmlformats.org/officeDocument/2006/relationships/hyperlink" Target="https://www.legislation.gov.uk/eudn/2010/72/contents" TargetMode="External"/><Relationship Id="rId868" Type="http://schemas.openxmlformats.org/officeDocument/2006/relationships/hyperlink" Target="https://www.legislation.gov.uk/eur/2013/1036/contents" TargetMode="External"/><Relationship Id="rId1053" Type="http://schemas.openxmlformats.org/officeDocument/2006/relationships/hyperlink" Target="https://www.hse.gov.uk/biocides/checking/checking-2.htm" TargetMode="External"/><Relationship Id="rId1260" Type="http://schemas.openxmlformats.org/officeDocument/2006/relationships/hyperlink" Target="https://www.hse.gov.uk/biocides/checking/checking-2.htm" TargetMode="External"/><Relationship Id="rId1498" Type="http://schemas.openxmlformats.org/officeDocument/2006/relationships/hyperlink" Target="https://www.hse.gov.uk/biocides/checking/checking-2.htm" TargetMode="External"/><Relationship Id="rId1719" Type="http://schemas.openxmlformats.org/officeDocument/2006/relationships/hyperlink" Target="https://www.legislation.gov.uk/eudr/2013/3/contents" TargetMode="External"/><Relationship Id="rId630" Type="http://schemas.openxmlformats.org/officeDocument/2006/relationships/hyperlink" Target="https://www.legislation.gov.uk/eudn/2016/1950/contents" TargetMode="External"/><Relationship Id="rId728" Type="http://schemas.openxmlformats.org/officeDocument/2006/relationships/hyperlink" Target="https://www.legislation.gov.uk/eur/2005/1048/contents" TargetMode="External"/><Relationship Id="rId935" Type="http://schemas.openxmlformats.org/officeDocument/2006/relationships/hyperlink" Target="https://www.hse.gov.uk/biocides/checking/checking-2.htm" TargetMode="External"/><Relationship Id="rId1358" Type="http://schemas.openxmlformats.org/officeDocument/2006/relationships/hyperlink" Target="https://www.hse.gov.uk/biocides/checking/checking-2.htm" TargetMode="External"/><Relationship Id="rId1565" Type="http://schemas.openxmlformats.org/officeDocument/2006/relationships/hyperlink" Target="https://www.hse.gov.uk/biocides/checking/checking-2.htm" TargetMode="External"/><Relationship Id="rId1772" Type="http://schemas.openxmlformats.org/officeDocument/2006/relationships/hyperlink" Target="https://www.hse.gov.uk/biocides/checking/checking-2.htm" TargetMode="External"/><Relationship Id="rId64" Type="http://schemas.openxmlformats.org/officeDocument/2006/relationships/hyperlink" Target="https://www.legislation.gov.uk/eudn/2007/565/contents" TargetMode="External"/><Relationship Id="rId367" Type="http://schemas.openxmlformats.org/officeDocument/2006/relationships/hyperlink" Target="https://www.legislation.gov.uk/eudn/2010/72/contents" TargetMode="External"/><Relationship Id="rId574" Type="http://schemas.openxmlformats.org/officeDocument/2006/relationships/hyperlink" Target="https://www.legislation.gov.uk/eudn/2013/85/contents" TargetMode="External"/><Relationship Id="rId1120" Type="http://schemas.openxmlformats.org/officeDocument/2006/relationships/hyperlink" Target="https://www.hse.gov.uk/biocides/checking/checking-2.htm" TargetMode="External"/><Relationship Id="rId1218" Type="http://schemas.openxmlformats.org/officeDocument/2006/relationships/hyperlink" Target="https://www.hse.gov.uk/biocides/checking/checking-2.htm" TargetMode="External"/><Relationship Id="rId1425" Type="http://schemas.openxmlformats.org/officeDocument/2006/relationships/hyperlink" Target="https://www.hse.gov.uk/biocides/checking/checking-2.htm" TargetMode="External"/><Relationship Id="rId227" Type="http://schemas.openxmlformats.org/officeDocument/2006/relationships/hyperlink" Target="https://www.legislation.gov.uk/eudn/2008/809/contents" TargetMode="External"/><Relationship Id="rId781" Type="http://schemas.openxmlformats.org/officeDocument/2006/relationships/hyperlink" Target="https://www.legislation.gov.uk/eur/2006/1849/contents" TargetMode="External"/><Relationship Id="rId879" Type="http://schemas.openxmlformats.org/officeDocument/2006/relationships/hyperlink" Target="https://www.legislation.gov.uk/eudn/2020/1037/contents" TargetMode="External"/><Relationship Id="rId1632" Type="http://schemas.openxmlformats.org/officeDocument/2006/relationships/hyperlink" Target="https://www.legislation.gov.uk/eur/2014/94/contents" TargetMode="External"/><Relationship Id="rId434" Type="http://schemas.openxmlformats.org/officeDocument/2006/relationships/hyperlink" Target="https://www.legislation.gov.uk/eudn/2010/72/contents" TargetMode="External"/><Relationship Id="rId641" Type="http://schemas.openxmlformats.org/officeDocument/2006/relationships/hyperlink" Target="https://www.legislation.gov.uk/eudn/2018/1622/contents" TargetMode="External"/><Relationship Id="rId739" Type="http://schemas.openxmlformats.org/officeDocument/2006/relationships/hyperlink" Target="https://www.legislation.gov.uk/eur/2005/1048/contents" TargetMode="External"/><Relationship Id="rId1064" Type="http://schemas.openxmlformats.org/officeDocument/2006/relationships/hyperlink" Target="https://www.hse.gov.uk/biocides/checking/checking-2.htm" TargetMode="External"/><Relationship Id="rId1271" Type="http://schemas.openxmlformats.org/officeDocument/2006/relationships/hyperlink" Target="https://www.hse.gov.uk/biocides/checking/checking-2.htm" TargetMode="External"/><Relationship Id="rId1369" Type="http://schemas.openxmlformats.org/officeDocument/2006/relationships/hyperlink" Target="https://www.hse.gov.uk/biocides/checking/checking-2.htm" TargetMode="External"/><Relationship Id="rId1576" Type="http://schemas.openxmlformats.org/officeDocument/2006/relationships/hyperlink" Target="https://www.hse.gov.uk/biocides/checking/checking-2.htm" TargetMode="External"/><Relationship Id="rId280" Type="http://schemas.openxmlformats.org/officeDocument/2006/relationships/hyperlink" Target="https://www.legislation.gov.uk/eudn/2008/809/contents" TargetMode="External"/><Relationship Id="rId501" Type="http://schemas.openxmlformats.org/officeDocument/2006/relationships/hyperlink" Target="https://www.legislation.gov.uk/eudn/2010/72/contents" TargetMode="External"/><Relationship Id="rId946" Type="http://schemas.openxmlformats.org/officeDocument/2006/relationships/hyperlink" Target="https://www.hse.gov.uk/biocides/checking/checking-2.htm" TargetMode="External"/><Relationship Id="rId1131" Type="http://schemas.openxmlformats.org/officeDocument/2006/relationships/hyperlink" Target="https://www.hse.gov.uk/biocides/checking/checking-2.htm" TargetMode="External"/><Relationship Id="rId1229" Type="http://schemas.openxmlformats.org/officeDocument/2006/relationships/hyperlink" Target="https://www.hse.gov.uk/biocides/checking/checking-2.htm" TargetMode="External"/><Relationship Id="rId1783" Type="http://schemas.openxmlformats.org/officeDocument/2006/relationships/hyperlink" Target="https://www.hse.gov.uk/biocides/checking/checking-2.htm" TargetMode="External"/><Relationship Id="rId75" Type="http://schemas.openxmlformats.org/officeDocument/2006/relationships/hyperlink" Target="https://www.legislation.gov.uk/eudn/2007/565/contents" TargetMode="External"/><Relationship Id="rId140" Type="http://schemas.openxmlformats.org/officeDocument/2006/relationships/hyperlink" Target="https://www.legislation.gov.uk/eudn/2008/809/contents" TargetMode="External"/><Relationship Id="rId378" Type="http://schemas.openxmlformats.org/officeDocument/2006/relationships/hyperlink" Target="https://www.legislation.gov.uk/eudn/2010/72/contents" TargetMode="External"/><Relationship Id="rId585" Type="http://schemas.openxmlformats.org/officeDocument/2006/relationships/hyperlink" Target="https://www.legislation.gov.uk/eur/2019/157/contents" TargetMode="External"/><Relationship Id="rId792" Type="http://schemas.openxmlformats.org/officeDocument/2006/relationships/hyperlink" Target="https://www.legislation.gov.uk/eur/2006/1849/contents" TargetMode="External"/><Relationship Id="rId806" Type="http://schemas.openxmlformats.org/officeDocument/2006/relationships/hyperlink" Target="https://www.legislation.gov.uk/eur/2012/528/annex/I" TargetMode="External"/><Relationship Id="rId1436" Type="http://schemas.openxmlformats.org/officeDocument/2006/relationships/hyperlink" Target="https://www.hse.gov.uk/biocides/checking/checking-2.htm" TargetMode="External"/><Relationship Id="rId1643" Type="http://schemas.openxmlformats.org/officeDocument/2006/relationships/hyperlink" Target="https://www.legislation.gov.uk/eudr/2010/7/contents" TargetMode="External"/><Relationship Id="rId6" Type="http://schemas.openxmlformats.org/officeDocument/2006/relationships/hyperlink" Target="https://www.legislation.gov.uk/eudn/2019/1960/contents" TargetMode="External"/><Relationship Id="rId238" Type="http://schemas.openxmlformats.org/officeDocument/2006/relationships/hyperlink" Target="https://www.legislation.gov.uk/eudn/2008/809/contents" TargetMode="External"/><Relationship Id="rId445" Type="http://schemas.openxmlformats.org/officeDocument/2006/relationships/hyperlink" Target="https://www.legislation.gov.uk/eudn/2010/72/contents" TargetMode="External"/><Relationship Id="rId652" Type="http://schemas.openxmlformats.org/officeDocument/2006/relationships/hyperlink" Target="https://www.legislation.gov.uk/eudn/2018/1622/contents" TargetMode="External"/><Relationship Id="rId1075" Type="http://schemas.openxmlformats.org/officeDocument/2006/relationships/hyperlink" Target="https://www.hse.gov.uk/biocides/checking/checking-2.htm" TargetMode="External"/><Relationship Id="rId1282" Type="http://schemas.openxmlformats.org/officeDocument/2006/relationships/hyperlink" Target="https://www.hse.gov.uk/biocides/checking/checking-2.htm" TargetMode="External"/><Relationship Id="rId1503" Type="http://schemas.openxmlformats.org/officeDocument/2006/relationships/hyperlink" Target="https://www.hse.gov.uk/biocides/checking/checking-2.htm" TargetMode="External"/><Relationship Id="rId1710" Type="http://schemas.openxmlformats.org/officeDocument/2006/relationships/hyperlink" Target="https://www.legislation.gov.uk/eur/2019/1820/contents" TargetMode="External"/><Relationship Id="rId291" Type="http://schemas.openxmlformats.org/officeDocument/2006/relationships/hyperlink" Target="https://www.legislation.gov.uk/eudn/2008/809/contents" TargetMode="External"/><Relationship Id="rId305" Type="http://schemas.openxmlformats.org/officeDocument/2006/relationships/hyperlink" Target="https://www.legislation.gov.uk/eudn/2008/809/contents" TargetMode="External"/><Relationship Id="rId512" Type="http://schemas.openxmlformats.org/officeDocument/2006/relationships/hyperlink" Target="https://www.legislation.gov.uk/eudn/2010/72/contents" TargetMode="External"/><Relationship Id="rId957" Type="http://schemas.openxmlformats.org/officeDocument/2006/relationships/hyperlink" Target="https://www.hse.gov.uk/biocides/checking/checking-2.htm" TargetMode="External"/><Relationship Id="rId1142" Type="http://schemas.openxmlformats.org/officeDocument/2006/relationships/hyperlink" Target="https://www.hse.gov.uk/biocides/checking/checking-2.htm" TargetMode="External"/><Relationship Id="rId1587" Type="http://schemas.openxmlformats.org/officeDocument/2006/relationships/hyperlink" Target="https://www.legislation.gov.uk/eur/2013/1033/contents" TargetMode="External"/><Relationship Id="rId1794" Type="http://schemas.openxmlformats.org/officeDocument/2006/relationships/hyperlink" Target="https://www.hse.gov.uk/biocides/checking/checking-2.htm" TargetMode="External"/><Relationship Id="rId1808" Type="http://schemas.openxmlformats.org/officeDocument/2006/relationships/drawing" Target="../drawings/drawing2.xml"/><Relationship Id="rId86" Type="http://schemas.openxmlformats.org/officeDocument/2006/relationships/hyperlink" Target="https://www.legislation.gov.uk/eudn/2007/565/contents" TargetMode="External"/><Relationship Id="rId151" Type="http://schemas.openxmlformats.org/officeDocument/2006/relationships/hyperlink" Target="https://www.legislation.gov.uk/eudn/2008/809/contents" TargetMode="External"/><Relationship Id="rId389" Type="http://schemas.openxmlformats.org/officeDocument/2006/relationships/hyperlink" Target="https://www.legislation.gov.uk/eudn/2010/72/contents" TargetMode="External"/><Relationship Id="rId596" Type="http://schemas.openxmlformats.org/officeDocument/2006/relationships/hyperlink" Target="https://www.legislation.gov.uk/eur/2019/157/contents" TargetMode="External"/><Relationship Id="rId817" Type="http://schemas.openxmlformats.org/officeDocument/2006/relationships/hyperlink" Target="https://www.legislation.gov.uk/eur/2012/528/annex/I" TargetMode="External"/><Relationship Id="rId1002" Type="http://schemas.openxmlformats.org/officeDocument/2006/relationships/hyperlink" Target="https://www.hse.gov.uk/biocides/checking/checking-2.htm" TargetMode="External"/><Relationship Id="rId1447" Type="http://schemas.openxmlformats.org/officeDocument/2006/relationships/hyperlink" Target="https://www.hse.gov.uk/biocides/checking/checking-2.htm" TargetMode="External"/><Relationship Id="rId1654" Type="http://schemas.openxmlformats.org/officeDocument/2006/relationships/hyperlink" Target="https://www.legislation.gov.uk/eur/2016/131/contents" TargetMode="External"/><Relationship Id="rId249" Type="http://schemas.openxmlformats.org/officeDocument/2006/relationships/hyperlink" Target="https://www.legislation.gov.uk/eudn/2008/809/contents" TargetMode="External"/><Relationship Id="rId456" Type="http://schemas.openxmlformats.org/officeDocument/2006/relationships/hyperlink" Target="https://www.legislation.gov.uk/eudn/2010/72/contents" TargetMode="External"/><Relationship Id="rId663" Type="http://schemas.openxmlformats.org/officeDocument/2006/relationships/hyperlink" Target="https://www.legislation.gov.uk/eudn/2019/1960/contents" TargetMode="External"/><Relationship Id="rId870" Type="http://schemas.openxmlformats.org/officeDocument/2006/relationships/hyperlink" Target="https://www.legislation.gov.uk/eur/2014/437/contents" TargetMode="External"/><Relationship Id="rId1086" Type="http://schemas.openxmlformats.org/officeDocument/2006/relationships/hyperlink" Target="https://www.hse.gov.uk/biocides/checking/checking-2.htm" TargetMode="External"/><Relationship Id="rId1293" Type="http://schemas.openxmlformats.org/officeDocument/2006/relationships/hyperlink" Target="https://www.hse.gov.uk/biocides/checking/checking-2.htm" TargetMode="External"/><Relationship Id="rId1307" Type="http://schemas.openxmlformats.org/officeDocument/2006/relationships/hyperlink" Target="https://www.hse.gov.uk/biocides/checking/checking-2.htm" TargetMode="External"/><Relationship Id="rId1514" Type="http://schemas.openxmlformats.org/officeDocument/2006/relationships/hyperlink" Target="https://www.hse.gov.uk/biocides/checking/checking-2.htm" TargetMode="External"/><Relationship Id="rId1721" Type="http://schemas.openxmlformats.org/officeDocument/2006/relationships/hyperlink" Target="https://www.legislation.gov.uk/eur/2019/1819/contents" TargetMode="External"/><Relationship Id="rId13" Type="http://schemas.openxmlformats.org/officeDocument/2006/relationships/hyperlink" Target="https://www.legislation.gov.uk/eudn/2008/809/contents" TargetMode="External"/><Relationship Id="rId109" Type="http://schemas.openxmlformats.org/officeDocument/2006/relationships/hyperlink" Target="https://www.legislation.gov.uk/eudn/2008/681/contents" TargetMode="External"/><Relationship Id="rId316" Type="http://schemas.openxmlformats.org/officeDocument/2006/relationships/hyperlink" Target="https://www.legislation.gov.uk/eudn/2008/809/contents" TargetMode="External"/><Relationship Id="rId523" Type="http://schemas.openxmlformats.org/officeDocument/2006/relationships/hyperlink" Target="https://www.legislation.gov.uk/eudn/2010/72/contents" TargetMode="External"/><Relationship Id="rId968" Type="http://schemas.openxmlformats.org/officeDocument/2006/relationships/hyperlink" Target="https://www.hse.gov.uk/biocides/checking/checking-2.htm" TargetMode="External"/><Relationship Id="rId1153" Type="http://schemas.openxmlformats.org/officeDocument/2006/relationships/hyperlink" Target="https://www.hse.gov.uk/biocides/checking/checking-2.htm" TargetMode="External"/><Relationship Id="rId1598" Type="http://schemas.openxmlformats.org/officeDocument/2006/relationships/hyperlink" Target="https://www.legislation.gov.uk/eur/2015/419/contents" TargetMode="External"/><Relationship Id="rId97" Type="http://schemas.openxmlformats.org/officeDocument/2006/relationships/hyperlink" Target="https://www.legislation.gov.uk/eudn/2007/565/contents" TargetMode="External"/><Relationship Id="rId730" Type="http://schemas.openxmlformats.org/officeDocument/2006/relationships/hyperlink" Target="https://www.legislation.gov.uk/eur/2005/1048/contents" TargetMode="External"/><Relationship Id="rId828" Type="http://schemas.openxmlformats.org/officeDocument/2006/relationships/hyperlink" Target="https://www.legislation.gov.uk/eur/2013/945/contents" TargetMode="External"/><Relationship Id="rId1013" Type="http://schemas.openxmlformats.org/officeDocument/2006/relationships/hyperlink" Target="https://www.hse.gov.uk/biocides/checking/checking-2.htm" TargetMode="External"/><Relationship Id="rId1360" Type="http://schemas.openxmlformats.org/officeDocument/2006/relationships/hyperlink" Target="https://www.hse.gov.uk/biocides/checking/checking-2.htm" TargetMode="External"/><Relationship Id="rId1458" Type="http://schemas.openxmlformats.org/officeDocument/2006/relationships/hyperlink" Target="https://www.hse.gov.uk/biocides/checking/checking-2.htm" TargetMode="External"/><Relationship Id="rId1665" Type="http://schemas.openxmlformats.org/officeDocument/2006/relationships/hyperlink" Target="https://www.legislation.gov.uk/eur/2016/1068/contents" TargetMode="External"/><Relationship Id="rId162" Type="http://schemas.openxmlformats.org/officeDocument/2006/relationships/hyperlink" Target="https://www.legislation.gov.uk/eudn/2008/809/contents" TargetMode="External"/><Relationship Id="rId467" Type="http://schemas.openxmlformats.org/officeDocument/2006/relationships/hyperlink" Target="https://www.legislation.gov.uk/eudn/2010/72/contents" TargetMode="External"/><Relationship Id="rId1097" Type="http://schemas.openxmlformats.org/officeDocument/2006/relationships/hyperlink" Target="https://www.hse.gov.uk/biocides/checking/checking-2.htm" TargetMode="External"/><Relationship Id="rId1220" Type="http://schemas.openxmlformats.org/officeDocument/2006/relationships/hyperlink" Target="https://www.hse.gov.uk/biocides/checking/checking-2.htm" TargetMode="External"/><Relationship Id="rId1318" Type="http://schemas.openxmlformats.org/officeDocument/2006/relationships/hyperlink" Target="https://www.hse.gov.uk/biocides/checking/checking-2.htm" TargetMode="External"/><Relationship Id="rId1525" Type="http://schemas.openxmlformats.org/officeDocument/2006/relationships/hyperlink" Target="https://www.hse.gov.uk/biocides/checking/checking-2.htm" TargetMode="External"/><Relationship Id="rId674" Type="http://schemas.openxmlformats.org/officeDocument/2006/relationships/hyperlink" Target="https://www.legislation.gov.uk/eudn/2020/1036/contents" TargetMode="External"/><Relationship Id="rId881" Type="http://schemas.openxmlformats.org/officeDocument/2006/relationships/hyperlink" Target="https://www.legislation.gov.uk/eur/2017/1274/contents" TargetMode="External"/><Relationship Id="rId979" Type="http://schemas.openxmlformats.org/officeDocument/2006/relationships/hyperlink" Target="https://www.hse.gov.uk/biocides/checking/checking-2.htm" TargetMode="External"/><Relationship Id="rId1732" Type="http://schemas.openxmlformats.org/officeDocument/2006/relationships/hyperlink" Target="https://www.hse.gov.uk/biocides/checking/checking-2.htm" TargetMode="External"/><Relationship Id="rId24" Type="http://schemas.openxmlformats.org/officeDocument/2006/relationships/hyperlink" Target="https://www.legislation.gov.uk/eudn/2009/324/contents" TargetMode="External"/><Relationship Id="rId327" Type="http://schemas.openxmlformats.org/officeDocument/2006/relationships/hyperlink" Target="https://www.legislation.gov.uk/eudn/2009/322/contents" TargetMode="External"/><Relationship Id="rId534" Type="http://schemas.openxmlformats.org/officeDocument/2006/relationships/hyperlink" Target="https://www.legislation.gov.uk/eudn/2011/391/contents" TargetMode="External"/><Relationship Id="rId741" Type="http://schemas.openxmlformats.org/officeDocument/2006/relationships/hyperlink" Target="https://www.legislation.gov.uk/eur/2005/1048/contents" TargetMode="External"/><Relationship Id="rId839" Type="http://schemas.openxmlformats.org/officeDocument/2006/relationships/hyperlink" Target="https://www.legislation.gov.uk/eur/2013/1038/contents" TargetMode="External"/><Relationship Id="rId1164" Type="http://schemas.openxmlformats.org/officeDocument/2006/relationships/hyperlink" Target="https://www.hse.gov.uk/biocides/checking/checking-2.htm" TargetMode="External"/><Relationship Id="rId1371" Type="http://schemas.openxmlformats.org/officeDocument/2006/relationships/hyperlink" Target="https://www.hse.gov.uk/biocides/checking/checking-2.htm" TargetMode="External"/><Relationship Id="rId1469" Type="http://schemas.openxmlformats.org/officeDocument/2006/relationships/hyperlink" Target="https://www.hse.gov.uk/biocides/checking/checking-2.htm" TargetMode="External"/><Relationship Id="rId173" Type="http://schemas.openxmlformats.org/officeDocument/2006/relationships/hyperlink" Target="https://www.legislation.gov.uk/eudn/2008/809/contents" TargetMode="External"/><Relationship Id="rId380" Type="http://schemas.openxmlformats.org/officeDocument/2006/relationships/hyperlink" Target="https://www.legislation.gov.uk/eudn/2010/72/contents" TargetMode="External"/><Relationship Id="rId601" Type="http://schemas.openxmlformats.org/officeDocument/2006/relationships/hyperlink" Target="https://www.legislation.gov.uk/eudn/2016/1950/contents" TargetMode="External"/><Relationship Id="rId1024" Type="http://schemas.openxmlformats.org/officeDocument/2006/relationships/hyperlink" Target="https://www.hse.gov.uk/biocides/checking/checking-2.htm" TargetMode="External"/><Relationship Id="rId1231" Type="http://schemas.openxmlformats.org/officeDocument/2006/relationships/hyperlink" Target="https://www.hse.gov.uk/biocides/checking/checking-2.htm" TargetMode="External"/><Relationship Id="rId1676" Type="http://schemas.openxmlformats.org/officeDocument/2006/relationships/hyperlink" Target="https://www.legislation.gov.uk/eur/2016/672/contents" TargetMode="External"/><Relationship Id="rId240" Type="http://schemas.openxmlformats.org/officeDocument/2006/relationships/hyperlink" Target="https://www.legislation.gov.uk/eudn/2008/809/contents" TargetMode="External"/><Relationship Id="rId478" Type="http://schemas.openxmlformats.org/officeDocument/2006/relationships/hyperlink" Target="https://www.legislation.gov.uk/eudn/2010/72/contents" TargetMode="External"/><Relationship Id="rId685" Type="http://schemas.openxmlformats.org/officeDocument/2006/relationships/hyperlink" Target="https://www.legislation.gov.uk/eudn/2020/1036/contents" TargetMode="External"/><Relationship Id="rId892" Type="http://schemas.openxmlformats.org/officeDocument/2006/relationships/hyperlink" Target="https://www.legislation.gov.uk/eudr/2009/95/contents" TargetMode="External"/><Relationship Id="rId906" Type="http://schemas.openxmlformats.org/officeDocument/2006/relationships/hyperlink" Target="https://www.legislation.gov.uk/eur/2016/105/contents" TargetMode="External"/><Relationship Id="rId1329" Type="http://schemas.openxmlformats.org/officeDocument/2006/relationships/hyperlink" Target="https://www.hse.gov.uk/biocides/checking/checking-2.htm" TargetMode="External"/><Relationship Id="rId1536" Type="http://schemas.openxmlformats.org/officeDocument/2006/relationships/hyperlink" Target="https://www.hse.gov.uk/biocides/checking/checking-2.htm" TargetMode="External"/><Relationship Id="rId1743" Type="http://schemas.openxmlformats.org/officeDocument/2006/relationships/hyperlink" Target="https://www.hse.gov.uk/biocides/checking/checking-2.htm" TargetMode="External"/><Relationship Id="rId35" Type="http://schemas.openxmlformats.org/officeDocument/2006/relationships/hyperlink" Target="https://www.legislation.gov.uk/eudn/2019/1973/contents" TargetMode="External"/><Relationship Id="rId100" Type="http://schemas.openxmlformats.org/officeDocument/2006/relationships/hyperlink" Target="https://www.legislation.gov.uk/eudn/2007/565/contents" TargetMode="External"/><Relationship Id="rId338" Type="http://schemas.openxmlformats.org/officeDocument/2006/relationships/hyperlink" Target="https://www.legislation.gov.uk/eudn/2010/675/contents" TargetMode="External"/><Relationship Id="rId545" Type="http://schemas.openxmlformats.org/officeDocument/2006/relationships/hyperlink" Target="https://www.legislation.gov.uk/eudn/2011/391/contents" TargetMode="External"/><Relationship Id="rId752" Type="http://schemas.openxmlformats.org/officeDocument/2006/relationships/hyperlink" Target="https://www.legislation.gov.uk/eur/2005/1048/contents" TargetMode="External"/><Relationship Id="rId1175" Type="http://schemas.openxmlformats.org/officeDocument/2006/relationships/hyperlink" Target="https://www.hse.gov.uk/biocides/checking/checking-2.htm" TargetMode="External"/><Relationship Id="rId1382" Type="http://schemas.openxmlformats.org/officeDocument/2006/relationships/hyperlink" Target="https://www.hse.gov.uk/biocides/checking/checking-2.htm" TargetMode="External"/><Relationship Id="rId1603" Type="http://schemas.openxmlformats.org/officeDocument/2006/relationships/hyperlink" Target="https://www.legislation.gov.uk/eudr/2009/91/contents" TargetMode="External"/><Relationship Id="rId184" Type="http://schemas.openxmlformats.org/officeDocument/2006/relationships/hyperlink" Target="https://www.legislation.gov.uk/eudn/2008/809/contents" TargetMode="External"/><Relationship Id="rId391" Type="http://schemas.openxmlformats.org/officeDocument/2006/relationships/hyperlink" Target="https://www.legislation.gov.uk/eudn/2010/72/contents" TargetMode="External"/><Relationship Id="rId405" Type="http://schemas.openxmlformats.org/officeDocument/2006/relationships/hyperlink" Target="https://www.legislation.gov.uk/eudn/2010/72/contents" TargetMode="External"/><Relationship Id="rId612" Type="http://schemas.openxmlformats.org/officeDocument/2006/relationships/hyperlink" Target="https://www.legislation.gov.uk/eudn/2016/1950/contents" TargetMode="External"/><Relationship Id="rId1035" Type="http://schemas.openxmlformats.org/officeDocument/2006/relationships/hyperlink" Target="https://www.hse.gov.uk/biocides/checking/checking-2.htm" TargetMode="External"/><Relationship Id="rId1242" Type="http://schemas.openxmlformats.org/officeDocument/2006/relationships/hyperlink" Target="https://www.hse.gov.uk/biocides/checking/checking-2.htm" TargetMode="External"/><Relationship Id="rId1687" Type="http://schemas.openxmlformats.org/officeDocument/2006/relationships/hyperlink" Target="https://www.legislation.gov.uk/eur/2018/613/contents" TargetMode="External"/><Relationship Id="rId251" Type="http://schemas.openxmlformats.org/officeDocument/2006/relationships/hyperlink" Target="https://www.legislation.gov.uk/eudn/2008/809/contents" TargetMode="External"/><Relationship Id="rId489" Type="http://schemas.openxmlformats.org/officeDocument/2006/relationships/hyperlink" Target="https://www.legislation.gov.uk/eudn/2010/72/contents" TargetMode="External"/><Relationship Id="rId696" Type="http://schemas.openxmlformats.org/officeDocument/2006/relationships/hyperlink" Target="https://www.legislation.gov.uk/eudn/2014/227/contents" TargetMode="External"/><Relationship Id="rId917" Type="http://schemas.openxmlformats.org/officeDocument/2006/relationships/hyperlink" Target="https://www.legislation.gov.uk/eur/2016/1932/contents" TargetMode="External"/><Relationship Id="rId1102" Type="http://schemas.openxmlformats.org/officeDocument/2006/relationships/hyperlink" Target="https://www.hse.gov.uk/biocides/checking/checking-2.htm" TargetMode="External"/><Relationship Id="rId1547" Type="http://schemas.openxmlformats.org/officeDocument/2006/relationships/hyperlink" Target="https://www.hse.gov.uk/biocides/checking/checking-2.htm" TargetMode="External"/><Relationship Id="rId1754" Type="http://schemas.openxmlformats.org/officeDocument/2006/relationships/hyperlink" Target="https://www.hse.gov.uk/biocides/checking/checking-2.htm" TargetMode="External"/><Relationship Id="rId46" Type="http://schemas.openxmlformats.org/officeDocument/2006/relationships/hyperlink" Target="https://www.hse.gov.uk/biocides/checking/checking-2.htm" TargetMode="External"/><Relationship Id="rId349" Type="http://schemas.openxmlformats.org/officeDocument/2006/relationships/hyperlink" Target="https://www.legislation.gov.uk/eudn/2010/72/contents" TargetMode="External"/><Relationship Id="rId556" Type="http://schemas.openxmlformats.org/officeDocument/2006/relationships/hyperlink" Target="https://www.legislation.gov.uk/eudn/2012/78/contents" TargetMode="External"/><Relationship Id="rId763" Type="http://schemas.openxmlformats.org/officeDocument/2006/relationships/hyperlink" Target="https://www.legislation.gov.uk/eur/2005/1048/contents" TargetMode="External"/><Relationship Id="rId1186" Type="http://schemas.openxmlformats.org/officeDocument/2006/relationships/hyperlink" Target="https://www.hse.gov.uk/biocides/checking/checking-2.htm" TargetMode="External"/><Relationship Id="rId1393" Type="http://schemas.openxmlformats.org/officeDocument/2006/relationships/hyperlink" Target="https://www.hse.gov.uk/biocides/checking/checking-2.htm" TargetMode="External"/><Relationship Id="rId1407" Type="http://schemas.openxmlformats.org/officeDocument/2006/relationships/hyperlink" Target="https://www.hse.gov.uk/biocides/checking/checking-2.htm" TargetMode="External"/><Relationship Id="rId1614" Type="http://schemas.openxmlformats.org/officeDocument/2006/relationships/hyperlink" Target="https://www.legislation.gov.uk/eur/2015/1759/contents" TargetMode="External"/><Relationship Id="rId111" Type="http://schemas.openxmlformats.org/officeDocument/2006/relationships/hyperlink" Target="https://www.legislation.gov.uk/eudn/2008/681/contents" TargetMode="External"/><Relationship Id="rId195" Type="http://schemas.openxmlformats.org/officeDocument/2006/relationships/hyperlink" Target="https://www.legislation.gov.uk/eudn/2008/809/contents" TargetMode="External"/><Relationship Id="rId209" Type="http://schemas.openxmlformats.org/officeDocument/2006/relationships/hyperlink" Target="https://www.legislation.gov.uk/eudn/2008/809/contents" TargetMode="External"/><Relationship Id="rId416" Type="http://schemas.openxmlformats.org/officeDocument/2006/relationships/hyperlink" Target="https://www.legislation.gov.uk/eudn/2010/72/contents" TargetMode="External"/><Relationship Id="rId970" Type="http://schemas.openxmlformats.org/officeDocument/2006/relationships/hyperlink" Target="https://www.hse.gov.uk/biocides/checking/checking-2.htm" TargetMode="External"/><Relationship Id="rId1046" Type="http://schemas.openxmlformats.org/officeDocument/2006/relationships/hyperlink" Target="https://www.hse.gov.uk/biocides/checking/checking-2.htm" TargetMode="External"/><Relationship Id="rId1253" Type="http://schemas.openxmlformats.org/officeDocument/2006/relationships/hyperlink" Target="https://www.hse.gov.uk/biocides/checking/checking-2.htm" TargetMode="External"/><Relationship Id="rId1698" Type="http://schemas.openxmlformats.org/officeDocument/2006/relationships/hyperlink" Target="https://www.legislation.gov.uk/eur/2017/2001/contents" TargetMode="External"/><Relationship Id="rId623" Type="http://schemas.openxmlformats.org/officeDocument/2006/relationships/hyperlink" Target="https://www.legislation.gov.uk/eudn/2016/1950/contents" TargetMode="External"/><Relationship Id="rId830" Type="http://schemas.openxmlformats.org/officeDocument/2006/relationships/hyperlink" Target="https://www.legislation.gov.uk/eudr/2011/81/contents" TargetMode="External"/><Relationship Id="rId928" Type="http://schemas.openxmlformats.org/officeDocument/2006/relationships/hyperlink" Target="https://www.legislation.gov.uk/eur/2016/1930/contents" TargetMode="External"/><Relationship Id="rId1460" Type="http://schemas.openxmlformats.org/officeDocument/2006/relationships/hyperlink" Target="https://www.hse.gov.uk/biocides/checking/checking-2.htm" TargetMode="External"/><Relationship Id="rId1558" Type="http://schemas.openxmlformats.org/officeDocument/2006/relationships/hyperlink" Target="https://www.hse.gov.uk/biocides/checking/checking-2.htm" TargetMode="External"/><Relationship Id="rId1765" Type="http://schemas.openxmlformats.org/officeDocument/2006/relationships/hyperlink" Target="https://www.hse.gov.uk/biocides/checking/checking-2.htm" TargetMode="External"/><Relationship Id="rId57" Type="http://schemas.openxmlformats.org/officeDocument/2006/relationships/hyperlink" Target="https://www.legislation.gov.uk/eudn/2007/565/contents" TargetMode="External"/><Relationship Id="rId262" Type="http://schemas.openxmlformats.org/officeDocument/2006/relationships/hyperlink" Target="https://www.legislation.gov.uk/eudn/2008/809/contents" TargetMode="External"/><Relationship Id="rId567" Type="http://schemas.openxmlformats.org/officeDocument/2006/relationships/hyperlink" Target="https://www.legislation.gov.uk/eudn/2012/78/contents" TargetMode="External"/><Relationship Id="rId1113" Type="http://schemas.openxmlformats.org/officeDocument/2006/relationships/hyperlink" Target="https://www.hse.gov.uk/biocides/checking/checking-2.htm" TargetMode="External"/><Relationship Id="rId1197" Type="http://schemas.openxmlformats.org/officeDocument/2006/relationships/hyperlink" Target="https://www.hse.gov.uk/biocides/checking/checking-2.htm" TargetMode="External"/><Relationship Id="rId1320" Type="http://schemas.openxmlformats.org/officeDocument/2006/relationships/hyperlink" Target="https://www.hse.gov.uk/biocides/checking/checking-2.htm" TargetMode="External"/><Relationship Id="rId1418" Type="http://schemas.openxmlformats.org/officeDocument/2006/relationships/hyperlink" Target="https://www.hse.gov.uk/biocides/checking/checking-2.htm" TargetMode="External"/><Relationship Id="rId122" Type="http://schemas.openxmlformats.org/officeDocument/2006/relationships/hyperlink" Target="https://www.legislation.gov.uk/eudn/2008/681/contents" TargetMode="External"/><Relationship Id="rId774" Type="http://schemas.openxmlformats.org/officeDocument/2006/relationships/hyperlink" Target="https://www.legislation.gov.uk/eur/2006/1849/contents" TargetMode="External"/><Relationship Id="rId981" Type="http://schemas.openxmlformats.org/officeDocument/2006/relationships/hyperlink" Target="https://www.hse.gov.uk/biocides/checking/checking-2.htm" TargetMode="External"/><Relationship Id="rId1057" Type="http://schemas.openxmlformats.org/officeDocument/2006/relationships/hyperlink" Target="https://www.hse.gov.uk/biocides/checking/checking-2.htm" TargetMode="External"/><Relationship Id="rId1625" Type="http://schemas.openxmlformats.org/officeDocument/2006/relationships/hyperlink" Target="https://www.legislation.gov.uk/eur/2015/1730/contents" TargetMode="External"/><Relationship Id="rId427" Type="http://schemas.openxmlformats.org/officeDocument/2006/relationships/hyperlink" Target="https://www.legislation.gov.uk/eudn/2010/72/contents" TargetMode="External"/><Relationship Id="rId634" Type="http://schemas.openxmlformats.org/officeDocument/2006/relationships/hyperlink" Target="https://www.legislation.gov.uk/eudn/2018/1622/contents" TargetMode="External"/><Relationship Id="rId841" Type="http://schemas.openxmlformats.org/officeDocument/2006/relationships/hyperlink" Target="https://www.legislation.gov.uk/eudn/2020/27/contents" TargetMode="External"/><Relationship Id="rId1264" Type="http://schemas.openxmlformats.org/officeDocument/2006/relationships/hyperlink" Target="https://www.hse.gov.uk/biocides/checking/checking-2.htm" TargetMode="External"/><Relationship Id="rId1471" Type="http://schemas.openxmlformats.org/officeDocument/2006/relationships/hyperlink" Target="https://www.hse.gov.uk/biocides/checking/checking-2.htm" TargetMode="External"/><Relationship Id="rId1569" Type="http://schemas.openxmlformats.org/officeDocument/2006/relationships/hyperlink" Target="https://www.hse.gov.uk/biocides/checking/checking-2.htm" TargetMode="External"/><Relationship Id="rId273" Type="http://schemas.openxmlformats.org/officeDocument/2006/relationships/hyperlink" Target="https://www.legislation.gov.uk/eudn/2008/809/contents" TargetMode="External"/><Relationship Id="rId480" Type="http://schemas.openxmlformats.org/officeDocument/2006/relationships/hyperlink" Target="https://www.legislation.gov.uk/eudn/2010/72/contents" TargetMode="External"/><Relationship Id="rId701" Type="http://schemas.openxmlformats.org/officeDocument/2006/relationships/hyperlink" Target="https://www.legislation.gov.uk/eudn/2014/227/contents" TargetMode="External"/><Relationship Id="rId939" Type="http://schemas.openxmlformats.org/officeDocument/2006/relationships/hyperlink" Target="https://www.hse.gov.uk/biocides/checking/checking-2.htm" TargetMode="External"/><Relationship Id="rId1124" Type="http://schemas.openxmlformats.org/officeDocument/2006/relationships/hyperlink" Target="https://www.hse.gov.uk/biocides/checking/checking-2.htm" TargetMode="External"/><Relationship Id="rId1331" Type="http://schemas.openxmlformats.org/officeDocument/2006/relationships/hyperlink" Target="https://www.hse.gov.uk/biocides/checking/checking-2.htm" TargetMode="External"/><Relationship Id="rId1776" Type="http://schemas.openxmlformats.org/officeDocument/2006/relationships/hyperlink" Target="https://www.hse.gov.uk/biocides/checking/checking-2.htm" TargetMode="External"/><Relationship Id="rId68" Type="http://schemas.openxmlformats.org/officeDocument/2006/relationships/hyperlink" Target="https://www.legislation.gov.uk/eudn/2007/565/contents" TargetMode="External"/><Relationship Id="rId133" Type="http://schemas.openxmlformats.org/officeDocument/2006/relationships/hyperlink" Target="https://www.legislation.gov.uk/eudn/2008/809/contents" TargetMode="External"/><Relationship Id="rId340" Type="http://schemas.openxmlformats.org/officeDocument/2006/relationships/hyperlink" Target="https://www.legislation.gov.uk/eudn/2010/675/contents" TargetMode="External"/><Relationship Id="rId578" Type="http://schemas.openxmlformats.org/officeDocument/2006/relationships/hyperlink" Target="https://www.legislation.gov.uk/eur/2019/157/contents" TargetMode="External"/><Relationship Id="rId785" Type="http://schemas.openxmlformats.org/officeDocument/2006/relationships/hyperlink" Target="https://www.legislation.gov.uk/eur/2006/1849/contents" TargetMode="External"/><Relationship Id="rId992" Type="http://schemas.openxmlformats.org/officeDocument/2006/relationships/hyperlink" Target="https://www.hse.gov.uk/biocides/checking/checking-2.htm" TargetMode="External"/><Relationship Id="rId1429" Type="http://schemas.openxmlformats.org/officeDocument/2006/relationships/hyperlink" Target="https://www.hse.gov.uk/biocides/checking/checking-2.htm" TargetMode="External"/><Relationship Id="rId1636" Type="http://schemas.openxmlformats.org/officeDocument/2006/relationships/hyperlink" Target="https://www.legislation.gov.uk/eur/2014/94/contents" TargetMode="External"/><Relationship Id="rId200" Type="http://schemas.openxmlformats.org/officeDocument/2006/relationships/hyperlink" Target="https://www.legislation.gov.uk/eudn/2008/809/contents" TargetMode="External"/><Relationship Id="rId438" Type="http://schemas.openxmlformats.org/officeDocument/2006/relationships/hyperlink" Target="https://www.legislation.gov.uk/eudn/2010/72/contents" TargetMode="External"/><Relationship Id="rId645" Type="http://schemas.openxmlformats.org/officeDocument/2006/relationships/hyperlink" Target="https://www.legislation.gov.uk/eudn/2018/1622/contents" TargetMode="External"/><Relationship Id="rId852" Type="http://schemas.openxmlformats.org/officeDocument/2006/relationships/hyperlink" Target="https://www.legislation.gov.uk/eur/2015/1726/contents" TargetMode="External"/><Relationship Id="rId1068" Type="http://schemas.openxmlformats.org/officeDocument/2006/relationships/hyperlink" Target="https://www.hse.gov.uk/biocides/checking/checking-2.htm" TargetMode="External"/><Relationship Id="rId1275" Type="http://schemas.openxmlformats.org/officeDocument/2006/relationships/hyperlink" Target="https://www.hse.gov.uk/biocides/checking/checking-2.htm" TargetMode="External"/><Relationship Id="rId1482" Type="http://schemas.openxmlformats.org/officeDocument/2006/relationships/hyperlink" Target="https://www.hse.gov.uk/biocides/checking/checking-2.htm" TargetMode="External"/><Relationship Id="rId1703" Type="http://schemas.openxmlformats.org/officeDocument/2006/relationships/hyperlink" Target="https://www.legislation.gov.uk/eur/2015/1610/contents" TargetMode="External"/><Relationship Id="rId284" Type="http://schemas.openxmlformats.org/officeDocument/2006/relationships/hyperlink" Target="https://www.legislation.gov.uk/eudn/2008/809/contents" TargetMode="External"/><Relationship Id="rId491" Type="http://schemas.openxmlformats.org/officeDocument/2006/relationships/hyperlink" Target="https://www.legislation.gov.uk/eudn/2010/72/contents" TargetMode="External"/><Relationship Id="rId505" Type="http://schemas.openxmlformats.org/officeDocument/2006/relationships/hyperlink" Target="https://www.legislation.gov.uk/eudn/2010/72/contents" TargetMode="External"/><Relationship Id="rId712" Type="http://schemas.openxmlformats.org/officeDocument/2006/relationships/hyperlink" Target="https://www.legislation.gov.uk/eur/2005/1048/contents" TargetMode="External"/><Relationship Id="rId1135" Type="http://schemas.openxmlformats.org/officeDocument/2006/relationships/hyperlink" Target="https://www.hse.gov.uk/biocides/checking/checking-2.htm" TargetMode="External"/><Relationship Id="rId1342" Type="http://schemas.openxmlformats.org/officeDocument/2006/relationships/hyperlink" Target="https://www.hse.gov.uk/biocides/checking/checking-2.htm" TargetMode="External"/><Relationship Id="rId1787" Type="http://schemas.openxmlformats.org/officeDocument/2006/relationships/hyperlink" Target="https://www.hse.gov.uk/biocides/checking/checking-2.htm" TargetMode="External"/><Relationship Id="rId79" Type="http://schemas.openxmlformats.org/officeDocument/2006/relationships/hyperlink" Target="https://www.legislation.gov.uk/eudn/2007/565/contents" TargetMode="External"/><Relationship Id="rId144" Type="http://schemas.openxmlformats.org/officeDocument/2006/relationships/hyperlink" Target="https://www.legislation.gov.uk/eudn/2008/809/contents" TargetMode="External"/><Relationship Id="rId589" Type="http://schemas.openxmlformats.org/officeDocument/2006/relationships/hyperlink" Target="https://www.legislation.gov.uk/eur/2019/157/contents" TargetMode="External"/><Relationship Id="rId796" Type="http://schemas.openxmlformats.org/officeDocument/2006/relationships/hyperlink" Target="https://www.legislation.gov.uk/eur/2006/1849/contents" TargetMode="External"/><Relationship Id="rId1202" Type="http://schemas.openxmlformats.org/officeDocument/2006/relationships/hyperlink" Target="https://www.hse.gov.uk/biocides/checking/checking-2.htm" TargetMode="External"/><Relationship Id="rId1647" Type="http://schemas.openxmlformats.org/officeDocument/2006/relationships/hyperlink" Target="https://www.legislation.gov.uk/eur/2018/614/contents" TargetMode="External"/><Relationship Id="rId351" Type="http://schemas.openxmlformats.org/officeDocument/2006/relationships/hyperlink" Target="https://www.legislation.gov.uk/eudn/2010/72/contents" TargetMode="External"/><Relationship Id="rId449" Type="http://schemas.openxmlformats.org/officeDocument/2006/relationships/hyperlink" Target="https://www.legislation.gov.uk/eudn/2010/72/contents" TargetMode="External"/><Relationship Id="rId656" Type="http://schemas.openxmlformats.org/officeDocument/2006/relationships/hyperlink" Target="https://www.legislation.gov.uk/eudn/2018/1622/contents" TargetMode="External"/><Relationship Id="rId863" Type="http://schemas.openxmlformats.org/officeDocument/2006/relationships/hyperlink" Target="https://www.legislation.gov.uk/eur/2015/1728/contents" TargetMode="External"/><Relationship Id="rId1079" Type="http://schemas.openxmlformats.org/officeDocument/2006/relationships/hyperlink" Target="https://www.hse.gov.uk/biocides/checking/checking-2.htm" TargetMode="External"/><Relationship Id="rId1286" Type="http://schemas.openxmlformats.org/officeDocument/2006/relationships/hyperlink" Target="https://www.hse.gov.uk/biocides/checking/checking-2.htm" TargetMode="External"/><Relationship Id="rId1493" Type="http://schemas.openxmlformats.org/officeDocument/2006/relationships/hyperlink" Target="https://www.hse.gov.uk/biocides/checking/checking-2.htm" TargetMode="External"/><Relationship Id="rId1507" Type="http://schemas.openxmlformats.org/officeDocument/2006/relationships/hyperlink" Target="https://www.hse.gov.uk/biocides/checking/checking-2.htm" TargetMode="External"/><Relationship Id="rId1714" Type="http://schemas.openxmlformats.org/officeDocument/2006/relationships/hyperlink" Target="https://www.legislation.gov.uk/eudr/2006/140/contents" TargetMode="External"/><Relationship Id="rId211" Type="http://schemas.openxmlformats.org/officeDocument/2006/relationships/hyperlink" Target="https://www.legislation.gov.uk/eudn/2008/809/contents" TargetMode="External"/><Relationship Id="rId295" Type="http://schemas.openxmlformats.org/officeDocument/2006/relationships/hyperlink" Target="https://www.legislation.gov.uk/eudn/2008/809/contents" TargetMode="External"/><Relationship Id="rId309" Type="http://schemas.openxmlformats.org/officeDocument/2006/relationships/hyperlink" Target="https://www.legislation.gov.uk/eudn/2008/809/contents" TargetMode="External"/><Relationship Id="rId516" Type="http://schemas.openxmlformats.org/officeDocument/2006/relationships/hyperlink" Target="https://www.legislation.gov.uk/eudn/2010/72/contents" TargetMode="External"/><Relationship Id="rId1146" Type="http://schemas.openxmlformats.org/officeDocument/2006/relationships/hyperlink" Target="https://www.hse.gov.uk/biocides/checking/checking-2.htm" TargetMode="External"/><Relationship Id="rId1798" Type="http://schemas.openxmlformats.org/officeDocument/2006/relationships/hyperlink" Target="https://www.hse.gov.uk/biocides/checking/checking-2.htm" TargetMode="External"/><Relationship Id="rId723" Type="http://schemas.openxmlformats.org/officeDocument/2006/relationships/hyperlink" Target="https://www.legislation.gov.uk/eur/2005/1048/contents" TargetMode="External"/><Relationship Id="rId930" Type="http://schemas.openxmlformats.org/officeDocument/2006/relationships/hyperlink" Target="https://www.legislation.gov.uk/eur/2016/1930/contents" TargetMode="External"/><Relationship Id="rId1006" Type="http://schemas.openxmlformats.org/officeDocument/2006/relationships/hyperlink" Target="https://www.hse.gov.uk/biocides/checking/checking-2.htm" TargetMode="External"/><Relationship Id="rId1353" Type="http://schemas.openxmlformats.org/officeDocument/2006/relationships/hyperlink" Target="https://www.hse.gov.uk/biocides/checking/checking-2.htm" TargetMode="External"/><Relationship Id="rId1560" Type="http://schemas.openxmlformats.org/officeDocument/2006/relationships/hyperlink" Target="https://www.hse.gov.uk/biocides/checking/checking-2.htm" TargetMode="External"/><Relationship Id="rId1658" Type="http://schemas.openxmlformats.org/officeDocument/2006/relationships/hyperlink" Target="https://www.legislation.gov.uk/eur/2017/796/contents" TargetMode="External"/><Relationship Id="rId155" Type="http://schemas.openxmlformats.org/officeDocument/2006/relationships/hyperlink" Target="https://www.legislation.gov.uk/eudn/2008/809/contents" TargetMode="External"/><Relationship Id="rId362" Type="http://schemas.openxmlformats.org/officeDocument/2006/relationships/hyperlink" Target="https://www.legislation.gov.uk/eudn/2010/72/contents" TargetMode="External"/><Relationship Id="rId1213" Type="http://schemas.openxmlformats.org/officeDocument/2006/relationships/hyperlink" Target="https://www.hse.gov.uk/biocides/checking/checking-2.htm" TargetMode="External"/><Relationship Id="rId1297" Type="http://schemas.openxmlformats.org/officeDocument/2006/relationships/hyperlink" Target="https://www.hse.gov.uk/biocides/checking/checking-2.htm" TargetMode="External"/><Relationship Id="rId1420" Type="http://schemas.openxmlformats.org/officeDocument/2006/relationships/hyperlink" Target="https://www.hse.gov.uk/biocides/checking/checking-2.htm" TargetMode="External"/><Relationship Id="rId1518" Type="http://schemas.openxmlformats.org/officeDocument/2006/relationships/hyperlink" Target="https://www.hse.gov.uk/biocides/checking/checking-2.htm" TargetMode="External"/><Relationship Id="rId222" Type="http://schemas.openxmlformats.org/officeDocument/2006/relationships/hyperlink" Target="https://www.legislation.gov.uk/eudn/2008/809/contents" TargetMode="External"/><Relationship Id="rId667" Type="http://schemas.openxmlformats.org/officeDocument/2006/relationships/hyperlink" Target="https://www.legislation.gov.uk/eudn/2020/1036/contents" TargetMode="External"/><Relationship Id="rId874" Type="http://schemas.openxmlformats.org/officeDocument/2006/relationships/hyperlink" Target="https://www.legislation.gov.uk/eudr/2013/5/contents" TargetMode="External"/><Relationship Id="rId1725" Type="http://schemas.openxmlformats.org/officeDocument/2006/relationships/hyperlink" Target="https://www.legislation.gov.uk/eur/2016/1937/contents" TargetMode="External"/><Relationship Id="rId17" Type="http://schemas.openxmlformats.org/officeDocument/2006/relationships/hyperlink" Target="https://www.legislation.gov.uk/eudn/2010/675/contents" TargetMode="External"/><Relationship Id="rId527" Type="http://schemas.openxmlformats.org/officeDocument/2006/relationships/hyperlink" Target="https://www.legislation.gov.uk/eudn/2010/72/contents" TargetMode="External"/><Relationship Id="rId734" Type="http://schemas.openxmlformats.org/officeDocument/2006/relationships/hyperlink" Target="https://www.legislation.gov.uk/eur/2005/1048/contents" TargetMode="External"/><Relationship Id="rId941" Type="http://schemas.openxmlformats.org/officeDocument/2006/relationships/hyperlink" Target="https://www.hse.gov.uk/biocides/checking/checking-2.htm" TargetMode="External"/><Relationship Id="rId1157" Type="http://schemas.openxmlformats.org/officeDocument/2006/relationships/hyperlink" Target="https://www.hse.gov.uk/biocides/checking/checking-2.htm" TargetMode="External"/><Relationship Id="rId1364" Type="http://schemas.openxmlformats.org/officeDocument/2006/relationships/hyperlink" Target="https://www.hse.gov.uk/biocides/checking/checking-2.htm" TargetMode="External"/><Relationship Id="rId1571" Type="http://schemas.openxmlformats.org/officeDocument/2006/relationships/hyperlink" Target="https://www.hse.gov.uk/biocides/checking/checking-2.htm" TargetMode="External"/><Relationship Id="rId70" Type="http://schemas.openxmlformats.org/officeDocument/2006/relationships/hyperlink" Target="https://www.legislation.gov.uk/eudn/2007/565/contents" TargetMode="External"/><Relationship Id="rId166" Type="http://schemas.openxmlformats.org/officeDocument/2006/relationships/hyperlink" Target="https://www.legislation.gov.uk/eudn/2008/809/contents" TargetMode="External"/><Relationship Id="rId373" Type="http://schemas.openxmlformats.org/officeDocument/2006/relationships/hyperlink" Target="https://www.legislation.gov.uk/eudn/2010/72/contents" TargetMode="External"/><Relationship Id="rId580" Type="http://schemas.openxmlformats.org/officeDocument/2006/relationships/hyperlink" Target="https://www.legislation.gov.uk/eur/2019/157/contents" TargetMode="External"/><Relationship Id="rId801" Type="http://schemas.openxmlformats.org/officeDocument/2006/relationships/hyperlink" Target="https://www.legislation.gov.uk/eudr/2011/79/contents" TargetMode="External"/><Relationship Id="rId1017" Type="http://schemas.openxmlformats.org/officeDocument/2006/relationships/hyperlink" Target="https://www.hse.gov.uk/biocides/checking/checking-2.htm" TargetMode="External"/><Relationship Id="rId1224" Type="http://schemas.openxmlformats.org/officeDocument/2006/relationships/hyperlink" Target="https://www.hse.gov.uk/biocides/checking/checking-2.htm" TargetMode="External"/><Relationship Id="rId1431" Type="http://schemas.openxmlformats.org/officeDocument/2006/relationships/hyperlink" Target="https://www.hse.gov.uk/biocides/checking/checking-2.htm" TargetMode="External"/><Relationship Id="rId1669" Type="http://schemas.openxmlformats.org/officeDocument/2006/relationships/hyperlink" Target="https://www.legislation.gov.uk/eudr/2009/89/contents" TargetMode="External"/><Relationship Id="rId1" Type="http://schemas.openxmlformats.org/officeDocument/2006/relationships/hyperlink" Target="https://www.legislation.gov.uk/eudn/2016/108/contents" TargetMode="External"/><Relationship Id="rId233" Type="http://schemas.openxmlformats.org/officeDocument/2006/relationships/hyperlink" Target="https://www.legislation.gov.uk/eudn/2008/809/contents" TargetMode="External"/><Relationship Id="rId440" Type="http://schemas.openxmlformats.org/officeDocument/2006/relationships/hyperlink" Target="https://www.legislation.gov.uk/eudn/2010/72/contents" TargetMode="External"/><Relationship Id="rId678" Type="http://schemas.openxmlformats.org/officeDocument/2006/relationships/hyperlink" Target="https://www.legislation.gov.uk/eudn/2020/1036/contents" TargetMode="External"/><Relationship Id="rId885" Type="http://schemas.openxmlformats.org/officeDocument/2006/relationships/hyperlink" Target="https://www.legislation.gov.uk/eur/2017/1275/contents" TargetMode="External"/><Relationship Id="rId1070" Type="http://schemas.openxmlformats.org/officeDocument/2006/relationships/hyperlink" Target="https://www.hse.gov.uk/biocides/checking/checking-2.htm" TargetMode="External"/><Relationship Id="rId1529" Type="http://schemas.openxmlformats.org/officeDocument/2006/relationships/hyperlink" Target="https://www.hse.gov.uk/biocides/checking/checking-2.htm" TargetMode="External"/><Relationship Id="rId1736" Type="http://schemas.openxmlformats.org/officeDocument/2006/relationships/hyperlink" Target="https://www.hse.gov.uk/biocides/checking/checking-2.htm" TargetMode="External"/><Relationship Id="rId28" Type="http://schemas.openxmlformats.org/officeDocument/2006/relationships/hyperlink" Target="https://www.legislation.gov.uk/eudn/2018/1622/contents" TargetMode="External"/><Relationship Id="rId300" Type="http://schemas.openxmlformats.org/officeDocument/2006/relationships/hyperlink" Target="https://www.legislation.gov.uk/eudn/2008/809/contents" TargetMode="External"/><Relationship Id="rId538" Type="http://schemas.openxmlformats.org/officeDocument/2006/relationships/hyperlink" Target="https://www.legislation.gov.uk/eudn/2011/391/contents" TargetMode="External"/><Relationship Id="rId745" Type="http://schemas.openxmlformats.org/officeDocument/2006/relationships/hyperlink" Target="https://www.legislation.gov.uk/eur/2005/1048/contents" TargetMode="External"/><Relationship Id="rId952" Type="http://schemas.openxmlformats.org/officeDocument/2006/relationships/hyperlink" Target="https://www.hse.gov.uk/biocides/checking/checking-2.htm" TargetMode="External"/><Relationship Id="rId1168" Type="http://schemas.openxmlformats.org/officeDocument/2006/relationships/hyperlink" Target="https://www.hse.gov.uk/biocides/checking/checking-2.htm" TargetMode="External"/><Relationship Id="rId1375" Type="http://schemas.openxmlformats.org/officeDocument/2006/relationships/hyperlink" Target="https://www.hse.gov.uk/biocides/checking/checking-2.htm" TargetMode="External"/><Relationship Id="rId1582" Type="http://schemas.openxmlformats.org/officeDocument/2006/relationships/hyperlink" Target="https://www.hse.gov.uk/biocides/checking/checking-2.htm" TargetMode="External"/><Relationship Id="rId1803" Type="http://schemas.openxmlformats.org/officeDocument/2006/relationships/hyperlink" Target="https://www.hse.gov.uk/biocides/checking/checking-2.htm" TargetMode="External"/><Relationship Id="rId81" Type="http://schemas.openxmlformats.org/officeDocument/2006/relationships/hyperlink" Target="https://www.legislation.gov.uk/eudn/2007/565/contents" TargetMode="External"/><Relationship Id="rId177" Type="http://schemas.openxmlformats.org/officeDocument/2006/relationships/hyperlink" Target="https://www.legislation.gov.uk/eudn/2008/809/contents" TargetMode="External"/><Relationship Id="rId384" Type="http://schemas.openxmlformats.org/officeDocument/2006/relationships/hyperlink" Target="https://www.legislation.gov.uk/eudn/2010/72/contents" TargetMode="External"/><Relationship Id="rId591" Type="http://schemas.openxmlformats.org/officeDocument/2006/relationships/hyperlink" Target="https://www.legislation.gov.uk/eur/2019/157/contents" TargetMode="External"/><Relationship Id="rId605" Type="http://schemas.openxmlformats.org/officeDocument/2006/relationships/hyperlink" Target="https://www.legislation.gov.uk/eudn/2016/1950/contents" TargetMode="External"/><Relationship Id="rId812" Type="http://schemas.openxmlformats.org/officeDocument/2006/relationships/hyperlink" Target="https://www.legislation.gov.uk/eur/2012/528/annex/I" TargetMode="External"/><Relationship Id="rId1028" Type="http://schemas.openxmlformats.org/officeDocument/2006/relationships/hyperlink" Target="https://www.hse.gov.uk/biocides/checking/checking-2.htm" TargetMode="External"/><Relationship Id="rId1235" Type="http://schemas.openxmlformats.org/officeDocument/2006/relationships/hyperlink" Target="https://www.hse.gov.uk/biocides/checking/checking-2.htm" TargetMode="External"/><Relationship Id="rId1442" Type="http://schemas.openxmlformats.org/officeDocument/2006/relationships/hyperlink" Target="https://www.hse.gov.uk/biocides/checking/checking-2.htm" TargetMode="External"/><Relationship Id="rId244" Type="http://schemas.openxmlformats.org/officeDocument/2006/relationships/hyperlink" Target="https://www.legislation.gov.uk/eudn/2008/809/contents" TargetMode="External"/><Relationship Id="rId689" Type="http://schemas.openxmlformats.org/officeDocument/2006/relationships/hyperlink" Target="https://www.legislation.gov.uk/eudn/2020/1036/contents" TargetMode="External"/><Relationship Id="rId896" Type="http://schemas.openxmlformats.org/officeDocument/2006/relationships/hyperlink" Target="https://www.legislation.gov.uk/eur/2016/1083/contents" TargetMode="External"/><Relationship Id="rId1081" Type="http://schemas.openxmlformats.org/officeDocument/2006/relationships/hyperlink" Target="https://www.hse.gov.uk/biocides/checking/checking-2.htm" TargetMode="External"/><Relationship Id="rId1302" Type="http://schemas.openxmlformats.org/officeDocument/2006/relationships/hyperlink" Target="https://www.hse.gov.uk/biocides/checking/checking-2.htm" TargetMode="External"/><Relationship Id="rId1747" Type="http://schemas.openxmlformats.org/officeDocument/2006/relationships/hyperlink" Target="https://www.hse.gov.uk/biocides/checking/checking-2.htm" TargetMode="External"/><Relationship Id="rId39" Type="http://schemas.openxmlformats.org/officeDocument/2006/relationships/hyperlink" Target="https://www.hse.gov.uk/biocides/checking/checking-2.htm" TargetMode="External"/><Relationship Id="rId451" Type="http://schemas.openxmlformats.org/officeDocument/2006/relationships/hyperlink" Target="https://www.legislation.gov.uk/eudn/2010/72/contents" TargetMode="External"/><Relationship Id="rId549" Type="http://schemas.openxmlformats.org/officeDocument/2006/relationships/hyperlink" Target="https://www.legislation.gov.uk/eudn/2011/391/contents" TargetMode="External"/><Relationship Id="rId756" Type="http://schemas.openxmlformats.org/officeDocument/2006/relationships/hyperlink" Target="https://www.legislation.gov.uk/eur/2005/1048/contents" TargetMode="External"/><Relationship Id="rId1179" Type="http://schemas.openxmlformats.org/officeDocument/2006/relationships/hyperlink" Target="https://www.hse.gov.uk/biocides/checking/checking-2.htm" TargetMode="External"/><Relationship Id="rId1386" Type="http://schemas.openxmlformats.org/officeDocument/2006/relationships/hyperlink" Target="https://www.hse.gov.uk/biocides/checking/checking-2.htm" TargetMode="External"/><Relationship Id="rId1593" Type="http://schemas.openxmlformats.org/officeDocument/2006/relationships/hyperlink" Target="https://www.legislation.gov.uk/eudn/2019/1950/contents" TargetMode="External"/><Relationship Id="rId1607" Type="http://schemas.openxmlformats.org/officeDocument/2006/relationships/hyperlink" Target="https://www.legislation.gov.uk/eudr/2011/12/contents" TargetMode="External"/><Relationship Id="rId104" Type="http://schemas.openxmlformats.org/officeDocument/2006/relationships/hyperlink" Target="https://www.legislation.gov.uk/eudn/2007/565/contents" TargetMode="External"/><Relationship Id="rId188" Type="http://schemas.openxmlformats.org/officeDocument/2006/relationships/hyperlink" Target="https://www.legislation.gov.uk/eudn/2008/809/contents" TargetMode="External"/><Relationship Id="rId311" Type="http://schemas.openxmlformats.org/officeDocument/2006/relationships/hyperlink" Target="https://www.legislation.gov.uk/eudn/2008/809/contents" TargetMode="External"/><Relationship Id="rId395" Type="http://schemas.openxmlformats.org/officeDocument/2006/relationships/hyperlink" Target="https://www.legislation.gov.uk/eudn/2010/72/contents" TargetMode="External"/><Relationship Id="rId409" Type="http://schemas.openxmlformats.org/officeDocument/2006/relationships/hyperlink" Target="https://www.legislation.gov.uk/eudn/2010/72/contents" TargetMode="External"/><Relationship Id="rId963" Type="http://schemas.openxmlformats.org/officeDocument/2006/relationships/hyperlink" Target="https://www.hse.gov.uk/biocides/checking/checking-2.htm" TargetMode="External"/><Relationship Id="rId1039" Type="http://schemas.openxmlformats.org/officeDocument/2006/relationships/hyperlink" Target="https://www.hse.gov.uk/biocides/checking/checking-2.htm" TargetMode="External"/><Relationship Id="rId1246" Type="http://schemas.openxmlformats.org/officeDocument/2006/relationships/hyperlink" Target="https://www.hse.gov.uk/biocides/checking/checking-2.htm" TargetMode="External"/><Relationship Id="rId92" Type="http://schemas.openxmlformats.org/officeDocument/2006/relationships/hyperlink" Target="https://www.legislation.gov.uk/eudn/2007/565/contents" TargetMode="External"/><Relationship Id="rId616" Type="http://schemas.openxmlformats.org/officeDocument/2006/relationships/hyperlink" Target="https://www.legislation.gov.uk/eudn/2016/1950/contents" TargetMode="External"/><Relationship Id="rId823" Type="http://schemas.openxmlformats.org/officeDocument/2006/relationships/hyperlink" Target="https://www.legislation.gov.uk/eudr/2011/11/contents" TargetMode="External"/><Relationship Id="rId1453" Type="http://schemas.openxmlformats.org/officeDocument/2006/relationships/hyperlink" Target="https://www.hse.gov.uk/biocides/checking/checking-2.htm" TargetMode="External"/><Relationship Id="rId1660" Type="http://schemas.openxmlformats.org/officeDocument/2006/relationships/hyperlink" Target="https://www.legislation.gov.uk/eur/2015/1758/contents" TargetMode="External"/><Relationship Id="rId1758" Type="http://schemas.openxmlformats.org/officeDocument/2006/relationships/hyperlink" Target="https://www.hse.gov.uk/biocides/checking/checking-2.htm" TargetMode="External"/><Relationship Id="rId255" Type="http://schemas.openxmlformats.org/officeDocument/2006/relationships/hyperlink" Target="https://www.legislation.gov.uk/eudn/2008/809/contents" TargetMode="External"/><Relationship Id="rId462" Type="http://schemas.openxmlformats.org/officeDocument/2006/relationships/hyperlink" Target="https://www.legislation.gov.uk/eudn/2010/72/contents" TargetMode="External"/><Relationship Id="rId1092" Type="http://schemas.openxmlformats.org/officeDocument/2006/relationships/hyperlink" Target="https://www.hse.gov.uk/biocides/checking/checking-2.htm" TargetMode="External"/><Relationship Id="rId1106" Type="http://schemas.openxmlformats.org/officeDocument/2006/relationships/hyperlink" Target="https://www.hse.gov.uk/biocides/checking/checking-2.htm" TargetMode="External"/><Relationship Id="rId1313" Type="http://schemas.openxmlformats.org/officeDocument/2006/relationships/hyperlink" Target="https://www.hse.gov.uk/biocides/checking/checking-2.htm" TargetMode="External"/><Relationship Id="rId1397" Type="http://schemas.openxmlformats.org/officeDocument/2006/relationships/hyperlink" Target="https://www.hse.gov.uk/biocides/checking/checking-2.htm" TargetMode="External"/><Relationship Id="rId1520" Type="http://schemas.openxmlformats.org/officeDocument/2006/relationships/hyperlink" Target="https://www.hse.gov.uk/biocides/checking/checking-2.htm" TargetMode="External"/><Relationship Id="rId115" Type="http://schemas.openxmlformats.org/officeDocument/2006/relationships/hyperlink" Target="https://www.legislation.gov.uk/eudn/2008/681/contents" TargetMode="External"/><Relationship Id="rId322" Type="http://schemas.openxmlformats.org/officeDocument/2006/relationships/hyperlink" Target="https://www.legislation.gov.uk/eudn/2009/322/contents" TargetMode="External"/><Relationship Id="rId767" Type="http://schemas.openxmlformats.org/officeDocument/2006/relationships/hyperlink" Target="https://www.legislation.gov.uk/eur/2005/1048/contents" TargetMode="External"/><Relationship Id="rId974" Type="http://schemas.openxmlformats.org/officeDocument/2006/relationships/hyperlink" Target="https://www.hse.gov.uk/biocides/checking/checking-2.htm" TargetMode="External"/><Relationship Id="rId1618" Type="http://schemas.openxmlformats.org/officeDocument/2006/relationships/hyperlink" Target="https://www.legislation.gov.uk/eur/2015/1759/contents" TargetMode="External"/><Relationship Id="rId199" Type="http://schemas.openxmlformats.org/officeDocument/2006/relationships/hyperlink" Target="https://www.legislation.gov.uk/eudn/2008/809/contents" TargetMode="External"/><Relationship Id="rId627" Type="http://schemas.openxmlformats.org/officeDocument/2006/relationships/hyperlink" Target="https://www.legislation.gov.uk/eudn/2016/1950/contents" TargetMode="External"/><Relationship Id="rId834" Type="http://schemas.openxmlformats.org/officeDocument/2006/relationships/hyperlink" Target="https://www.legislation.gov.uk/eur/2015/1982/contents" TargetMode="External"/><Relationship Id="rId1257" Type="http://schemas.openxmlformats.org/officeDocument/2006/relationships/hyperlink" Target="https://www.hse.gov.uk/biocides/checking/checking-2.htm" TargetMode="External"/><Relationship Id="rId1464" Type="http://schemas.openxmlformats.org/officeDocument/2006/relationships/hyperlink" Target="https://www.hse.gov.uk/biocides/checking/checking-2.htm" TargetMode="External"/><Relationship Id="rId1671" Type="http://schemas.openxmlformats.org/officeDocument/2006/relationships/hyperlink" Target="https://www.legislation.gov.uk/eur/2014/93/contents" TargetMode="External"/><Relationship Id="rId266" Type="http://schemas.openxmlformats.org/officeDocument/2006/relationships/hyperlink" Target="https://www.legislation.gov.uk/eudn/2008/809/contents" TargetMode="External"/><Relationship Id="rId473" Type="http://schemas.openxmlformats.org/officeDocument/2006/relationships/hyperlink" Target="https://www.legislation.gov.uk/eudn/2010/72/contents" TargetMode="External"/><Relationship Id="rId680" Type="http://schemas.openxmlformats.org/officeDocument/2006/relationships/hyperlink" Target="https://www.legislation.gov.uk/eudn/2020/1036/contents" TargetMode="External"/><Relationship Id="rId901" Type="http://schemas.openxmlformats.org/officeDocument/2006/relationships/hyperlink" Target="https://www.legislation.gov.uk/eur/2015/406/contents" TargetMode="External"/><Relationship Id="rId1117" Type="http://schemas.openxmlformats.org/officeDocument/2006/relationships/hyperlink" Target="https://www.hse.gov.uk/biocides/checking/checking-2.htm" TargetMode="External"/><Relationship Id="rId1324" Type="http://schemas.openxmlformats.org/officeDocument/2006/relationships/hyperlink" Target="https://www.hse.gov.uk/biocides/checking/checking-2.htm" TargetMode="External"/><Relationship Id="rId1531" Type="http://schemas.openxmlformats.org/officeDocument/2006/relationships/hyperlink" Target="https://www.hse.gov.uk/biocides/checking/checking-2.htm" TargetMode="External"/><Relationship Id="rId1769" Type="http://schemas.openxmlformats.org/officeDocument/2006/relationships/hyperlink" Target="https://www.hse.gov.uk/biocides/checking/checking-2.htm" TargetMode="External"/><Relationship Id="rId30" Type="http://schemas.openxmlformats.org/officeDocument/2006/relationships/hyperlink" Target="https://www.legislation.gov.uk/eudn/2015/1736/contents" TargetMode="External"/><Relationship Id="rId126" Type="http://schemas.openxmlformats.org/officeDocument/2006/relationships/hyperlink" Target="https://www.legislation.gov.uk/eudn/2008/809/contents" TargetMode="External"/><Relationship Id="rId333" Type="http://schemas.openxmlformats.org/officeDocument/2006/relationships/hyperlink" Target="https://www.legislation.gov.uk/eudn/2009/324/contents" TargetMode="External"/><Relationship Id="rId540" Type="http://schemas.openxmlformats.org/officeDocument/2006/relationships/hyperlink" Target="https://www.legislation.gov.uk/eudn/2011/391/contents" TargetMode="External"/><Relationship Id="rId778" Type="http://schemas.openxmlformats.org/officeDocument/2006/relationships/hyperlink" Target="https://www.legislation.gov.uk/eur/2006/1849/contents" TargetMode="External"/><Relationship Id="rId985" Type="http://schemas.openxmlformats.org/officeDocument/2006/relationships/hyperlink" Target="https://www.hse.gov.uk/biocides/checking/checking-2.htm" TargetMode="External"/><Relationship Id="rId1170" Type="http://schemas.openxmlformats.org/officeDocument/2006/relationships/hyperlink" Target="https://www.hse.gov.uk/biocides/checking/checking-2.htm" TargetMode="External"/><Relationship Id="rId1629" Type="http://schemas.openxmlformats.org/officeDocument/2006/relationships/hyperlink" Target="https://www.legislation.gov.uk/eur/2015/1730/contents" TargetMode="External"/><Relationship Id="rId638" Type="http://schemas.openxmlformats.org/officeDocument/2006/relationships/hyperlink" Target="https://www.legislation.gov.uk/eudn/2018/1622/contents" TargetMode="External"/><Relationship Id="rId845" Type="http://schemas.openxmlformats.org/officeDocument/2006/relationships/hyperlink" Target="https://www.legislation.gov.uk/eudr/2010/71/contents" TargetMode="External"/><Relationship Id="rId1030" Type="http://schemas.openxmlformats.org/officeDocument/2006/relationships/hyperlink" Target="https://www.hse.gov.uk/biocides/checking/checking-2.htm" TargetMode="External"/><Relationship Id="rId1268" Type="http://schemas.openxmlformats.org/officeDocument/2006/relationships/hyperlink" Target="https://www.hse.gov.uk/biocides/checking/checking-2.htm" TargetMode="External"/><Relationship Id="rId1475" Type="http://schemas.openxmlformats.org/officeDocument/2006/relationships/hyperlink" Target="https://www.hse.gov.uk/biocides/checking/checking-2.htm" TargetMode="External"/><Relationship Id="rId1682" Type="http://schemas.openxmlformats.org/officeDocument/2006/relationships/hyperlink" Target="https://www.legislation.gov.uk/eur/2016/2290/contents" TargetMode="External"/><Relationship Id="rId277" Type="http://schemas.openxmlformats.org/officeDocument/2006/relationships/hyperlink" Target="https://www.legislation.gov.uk/eudn/2008/809/contents" TargetMode="External"/><Relationship Id="rId400" Type="http://schemas.openxmlformats.org/officeDocument/2006/relationships/hyperlink" Target="https://www.legislation.gov.uk/eudn/2010/72/contents" TargetMode="External"/><Relationship Id="rId484" Type="http://schemas.openxmlformats.org/officeDocument/2006/relationships/hyperlink" Target="https://www.legislation.gov.uk/eudn/2010/72/contents" TargetMode="External"/><Relationship Id="rId705" Type="http://schemas.openxmlformats.org/officeDocument/2006/relationships/hyperlink" Target="https://www.legislation.gov.uk/eudn/2014/227/contents" TargetMode="External"/><Relationship Id="rId1128" Type="http://schemas.openxmlformats.org/officeDocument/2006/relationships/hyperlink" Target="https://www.hse.gov.uk/biocides/checking/checking-2.htm" TargetMode="External"/><Relationship Id="rId1335" Type="http://schemas.openxmlformats.org/officeDocument/2006/relationships/hyperlink" Target="https://www.hse.gov.uk/biocides/checking/checking-2.htm" TargetMode="External"/><Relationship Id="rId1542" Type="http://schemas.openxmlformats.org/officeDocument/2006/relationships/hyperlink" Target="https://www.hse.gov.uk/biocides/checking/checking-2.htm" TargetMode="External"/><Relationship Id="rId137" Type="http://schemas.openxmlformats.org/officeDocument/2006/relationships/hyperlink" Target="https://www.legislation.gov.uk/eudn/2008/809/contents" TargetMode="External"/><Relationship Id="rId344" Type="http://schemas.openxmlformats.org/officeDocument/2006/relationships/hyperlink" Target="https://www.legislation.gov.uk/eudn/2010/72/contents" TargetMode="External"/><Relationship Id="rId691" Type="http://schemas.openxmlformats.org/officeDocument/2006/relationships/hyperlink" Target="https://www.legislation.gov.uk/eudn/2020/1036/contents" TargetMode="External"/><Relationship Id="rId789" Type="http://schemas.openxmlformats.org/officeDocument/2006/relationships/hyperlink" Target="https://www.legislation.gov.uk/eur/2006/1849/contents" TargetMode="External"/><Relationship Id="rId912" Type="http://schemas.openxmlformats.org/officeDocument/2006/relationships/hyperlink" Target="https://www.legislation.gov.uk/eur/2014/89/contents" TargetMode="External"/><Relationship Id="rId996" Type="http://schemas.openxmlformats.org/officeDocument/2006/relationships/hyperlink" Target="https://www.hse.gov.uk/biocides/checking/checking-2.htm" TargetMode="External"/><Relationship Id="rId41" Type="http://schemas.openxmlformats.org/officeDocument/2006/relationships/hyperlink" Target="https://www.hse.gov.uk/biocides/checking/checking-2.htm" TargetMode="External"/><Relationship Id="rId551" Type="http://schemas.openxmlformats.org/officeDocument/2006/relationships/hyperlink" Target="https://www.legislation.gov.uk/eudn/2012/78/contents" TargetMode="External"/><Relationship Id="rId649" Type="http://schemas.openxmlformats.org/officeDocument/2006/relationships/hyperlink" Target="https://www.legislation.gov.uk/eudn/2018/1622/contents" TargetMode="External"/><Relationship Id="rId856" Type="http://schemas.openxmlformats.org/officeDocument/2006/relationships/hyperlink" Target="https://www.legislation.gov.uk/eur/2017/1379/contents" TargetMode="External"/><Relationship Id="rId1181" Type="http://schemas.openxmlformats.org/officeDocument/2006/relationships/hyperlink" Target="https://www.hse.gov.uk/biocides/checking/checking-2.htm" TargetMode="External"/><Relationship Id="rId1279" Type="http://schemas.openxmlformats.org/officeDocument/2006/relationships/hyperlink" Target="https://www.hse.gov.uk/biocides/checking/checking-2.htm" TargetMode="External"/><Relationship Id="rId1402" Type="http://schemas.openxmlformats.org/officeDocument/2006/relationships/hyperlink" Target="https://www.hse.gov.uk/biocides/checking/checking-2.htm" TargetMode="External"/><Relationship Id="rId1486" Type="http://schemas.openxmlformats.org/officeDocument/2006/relationships/hyperlink" Target="https://www.hse.gov.uk/biocides/checking/checking-2.htm" TargetMode="External"/><Relationship Id="rId1707" Type="http://schemas.openxmlformats.org/officeDocument/2006/relationships/hyperlink" Target="https://www.legislation.gov.uk/eur/2020/1771/contents" TargetMode="External"/><Relationship Id="rId190" Type="http://schemas.openxmlformats.org/officeDocument/2006/relationships/hyperlink" Target="https://www.legislation.gov.uk/eudn/2008/809/contents" TargetMode="External"/><Relationship Id="rId204" Type="http://schemas.openxmlformats.org/officeDocument/2006/relationships/hyperlink" Target="https://www.legislation.gov.uk/eudn/2008/809/contents" TargetMode="External"/><Relationship Id="rId288" Type="http://schemas.openxmlformats.org/officeDocument/2006/relationships/hyperlink" Target="https://www.legislation.gov.uk/eudn/2008/809/contents" TargetMode="External"/><Relationship Id="rId411" Type="http://schemas.openxmlformats.org/officeDocument/2006/relationships/hyperlink" Target="https://www.legislation.gov.uk/eudn/2010/72/contents" TargetMode="External"/><Relationship Id="rId509" Type="http://schemas.openxmlformats.org/officeDocument/2006/relationships/hyperlink" Target="https://www.legislation.gov.uk/eudn/2010/72/contents" TargetMode="External"/><Relationship Id="rId1041" Type="http://schemas.openxmlformats.org/officeDocument/2006/relationships/hyperlink" Target="https://www.hse.gov.uk/biocides/checking/checking-2.htm" TargetMode="External"/><Relationship Id="rId1139" Type="http://schemas.openxmlformats.org/officeDocument/2006/relationships/hyperlink" Target="https://www.hse.gov.uk/biocides/checking/checking-2.htm" TargetMode="External"/><Relationship Id="rId1346" Type="http://schemas.openxmlformats.org/officeDocument/2006/relationships/hyperlink" Target="https://www.hse.gov.uk/biocides/checking/checking-2.htm" TargetMode="External"/><Relationship Id="rId1693" Type="http://schemas.openxmlformats.org/officeDocument/2006/relationships/hyperlink" Target="https://www.legislation.gov.uk/eur/2015/1729/contents" TargetMode="External"/><Relationship Id="rId495" Type="http://schemas.openxmlformats.org/officeDocument/2006/relationships/hyperlink" Target="https://www.legislation.gov.uk/eudn/2010/72/contents" TargetMode="External"/><Relationship Id="rId716" Type="http://schemas.openxmlformats.org/officeDocument/2006/relationships/hyperlink" Target="https://www.legislation.gov.uk/eur/2005/1048/contents" TargetMode="External"/><Relationship Id="rId923" Type="http://schemas.openxmlformats.org/officeDocument/2006/relationships/hyperlink" Target="https://www.legislation.gov.uk/eur/2015/292/contents" TargetMode="External"/><Relationship Id="rId1553" Type="http://schemas.openxmlformats.org/officeDocument/2006/relationships/hyperlink" Target="https://www.hse.gov.uk/biocides/checking/checking-2.htm" TargetMode="External"/><Relationship Id="rId1760" Type="http://schemas.openxmlformats.org/officeDocument/2006/relationships/hyperlink" Target="https://www.hse.gov.uk/biocides/checking/checking-2.htm" TargetMode="External"/><Relationship Id="rId52" Type="http://schemas.openxmlformats.org/officeDocument/2006/relationships/hyperlink" Target="https://www.legislation.gov.uk/eudn/2007/565/contents" TargetMode="External"/><Relationship Id="rId148" Type="http://schemas.openxmlformats.org/officeDocument/2006/relationships/hyperlink" Target="https://www.legislation.gov.uk/eudn/2008/809/contents" TargetMode="External"/><Relationship Id="rId355" Type="http://schemas.openxmlformats.org/officeDocument/2006/relationships/hyperlink" Target="https://www.legislation.gov.uk/eudn/2010/72/contents" TargetMode="External"/><Relationship Id="rId562" Type="http://schemas.openxmlformats.org/officeDocument/2006/relationships/hyperlink" Target="https://www.legislation.gov.uk/eudn/2012/78/contents" TargetMode="External"/><Relationship Id="rId1192" Type="http://schemas.openxmlformats.org/officeDocument/2006/relationships/hyperlink" Target="https://www.hse.gov.uk/biocides/checking/checking-2.htm" TargetMode="External"/><Relationship Id="rId1206" Type="http://schemas.openxmlformats.org/officeDocument/2006/relationships/hyperlink" Target="https://www.hse.gov.uk/biocides/checking/checking-2.htm" TargetMode="External"/><Relationship Id="rId1413" Type="http://schemas.openxmlformats.org/officeDocument/2006/relationships/hyperlink" Target="https://www.hse.gov.uk/biocides/checking/checking-2.htm" TargetMode="External"/><Relationship Id="rId1620" Type="http://schemas.openxmlformats.org/officeDocument/2006/relationships/hyperlink" Target="https://www.legislation.gov.uk/eudr/2012/16/contents" TargetMode="External"/><Relationship Id="rId215" Type="http://schemas.openxmlformats.org/officeDocument/2006/relationships/hyperlink" Target="https://www.legislation.gov.uk/eudn/2008/809/contents" TargetMode="External"/><Relationship Id="rId422" Type="http://schemas.openxmlformats.org/officeDocument/2006/relationships/hyperlink" Target="https://www.legislation.gov.uk/eudn/2010/72/contents" TargetMode="External"/><Relationship Id="rId867" Type="http://schemas.openxmlformats.org/officeDocument/2006/relationships/hyperlink" Target="https://www.legislation.gov.uk/eudn/2019/994/contents" TargetMode="External"/><Relationship Id="rId1052" Type="http://schemas.openxmlformats.org/officeDocument/2006/relationships/hyperlink" Target="https://www.hse.gov.uk/biocides/checking/checking-2.htm" TargetMode="External"/><Relationship Id="rId1497" Type="http://schemas.openxmlformats.org/officeDocument/2006/relationships/hyperlink" Target="https://www.hse.gov.uk/biocides/checking/checking-2.htm" TargetMode="External"/><Relationship Id="rId1718" Type="http://schemas.openxmlformats.org/officeDocument/2006/relationships/hyperlink" Target="https://www.legislation.gov.uk/eudr/2008/77/contents" TargetMode="External"/><Relationship Id="rId299" Type="http://schemas.openxmlformats.org/officeDocument/2006/relationships/hyperlink" Target="https://www.legislation.gov.uk/eudn/2008/809/contents" TargetMode="External"/><Relationship Id="rId727" Type="http://schemas.openxmlformats.org/officeDocument/2006/relationships/hyperlink" Target="https://www.legislation.gov.uk/eur/2005/1048/contents" TargetMode="External"/><Relationship Id="rId934" Type="http://schemas.openxmlformats.org/officeDocument/2006/relationships/hyperlink" Target="https://www.hse.gov.uk/biocides/checking/checking-2.htm" TargetMode="External"/><Relationship Id="rId1357" Type="http://schemas.openxmlformats.org/officeDocument/2006/relationships/hyperlink" Target="https://www.hse.gov.uk/biocides/checking/checking-2.htm" TargetMode="External"/><Relationship Id="rId1564" Type="http://schemas.openxmlformats.org/officeDocument/2006/relationships/hyperlink" Target="https://www.hse.gov.uk/biocides/checking/checking-2.htm" TargetMode="External"/><Relationship Id="rId1771" Type="http://schemas.openxmlformats.org/officeDocument/2006/relationships/hyperlink" Target="https://www.hse.gov.uk/biocides/checking/checking-2.htm" TargetMode="External"/><Relationship Id="rId63" Type="http://schemas.openxmlformats.org/officeDocument/2006/relationships/hyperlink" Target="https://www.legislation.gov.uk/eudn/2007/565/contents" TargetMode="External"/><Relationship Id="rId159" Type="http://schemas.openxmlformats.org/officeDocument/2006/relationships/hyperlink" Target="https://www.legislation.gov.uk/eudn/2008/809/contents" TargetMode="External"/><Relationship Id="rId366" Type="http://schemas.openxmlformats.org/officeDocument/2006/relationships/hyperlink" Target="https://www.legislation.gov.uk/eudn/2010/72/contents" TargetMode="External"/><Relationship Id="rId573" Type="http://schemas.openxmlformats.org/officeDocument/2006/relationships/hyperlink" Target="https://www.legislation.gov.uk/eudn/2013/85/contents" TargetMode="External"/><Relationship Id="rId780" Type="http://schemas.openxmlformats.org/officeDocument/2006/relationships/hyperlink" Target="https://www.legislation.gov.uk/eur/2006/1849/contents" TargetMode="External"/><Relationship Id="rId1217" Type="http://schemas.openxmlformats.org/officeDocument/2006/relationships/hyperlink" Target="https://www.hse.gov.uk/biocides/checking/checking-2.htm" TargetMode="External"/><Relationship Id="rId1424" Type="http://schemas.openxmlformats.org/officeDocument/2006/relationships/hyperlink" Target="https://www.hse.gov.uk/biocides/checking/checking-2.htm" TargetMode="External"/><Relationship Id="rId1631" Type="http://schemas.openxmlformats.org/officeDocument/2006/relationships/hyperlink" Target="https://www.legislation.gov.uk/eur/2014/94/contents" TargetMode="External"/><Relationship Id="rId226" Type="http://schemas.openxmlformats.org/officeDocument/2006/relationships/hyperlink" Target="https://www.legislation.gov.uk/eudn/2008/809/contents" TargetMode="External"/><Relationship Id="rId433" Type="http://schemas.openxmlformats.org/officeDocument/2006/relationships/hyperlink" Target="https://www.legislation.gov.uk/eudn/2010/72/contents" TargetMode="External"/><Relationship Id="rId878" Type="http://schemas.openxmlformats.org/officeDocument/2006/relationships/hyperlink" Target="https://www.legislation.gov.uk/eudr/2011/67/contents" TargetMode="External"/><Relationship Id="rId1063" Type="http://schemas.openxmlformats.org/officeDocument/2006/relationships/hyperlink" Target="https://www.hse.gov.uk/biocides/checking/checking-2.htm" TargetMode="External"/><Relationship Id="rId1270" Type="http://schemas.openxmlformats.org/officeDocument/2006/relationships/hyperlink" Target="https://www.hse.gov.uk/biocides/checking/checking-2.htm" TargetMode="External"/><Relationship Id="rId1729" Type="http://schemas.openxmlformats.org/officeDocument/2006/relationships/hyperlink" Target="https://www.hse.gov.uk/biocides/checking/checking-2.htm" TargetMode="External"/><Relationship Id="rId640" Type="http://schemas.openxmlformats.org/officeDocument/2006/relationships/hyperlink" Target="https://www.legislation.gov.uk/eudn/2018/1622/contents" TargetMode="External"/><Relationship Id="rId738" Type="http://schemas.openxmlformats.org/officeDocument/2006/relationships/hyperlink" Target="https://www.legislation.gov.uk/eur/2005/1048/contents" TargetMode="External"/><Relationship Id="rId945" Type="http://schemas.openxmlformats.org/officeDocument/2006/relationships/hyperlink" Target="https://www.hse.gov.uk/biocides/checking/checking-2.htm" TargetMode="External"/><Relationship Id="rId1368" Type="http://schemas.openxmlformats.org/officeDocument/2006/relationships/hyperlink" Target="https://www.hse.gov.uk/biocides/checking/checking-2.htm" TargetMode="External"/><Relationship Id="rId1575" Type="http://schemas.openxmlformats.org/officeDocument/2006/relationships/hyperlink" Target="https://www.hse.gov.uk/biocides/checking/checking-2.htm" TargetMode="External"/><Relationship Id="rId1782" Type="http://schemas.openxmlformats.org/officeDocument/2006/relationships/hyperlink" Target="https://www.hse.gov.uk/biocides/checking/checking-2.htm" TargetMode="External"/><Relationship Id="rId74" Type="http://schemas.openxmlformats.org/officeDocument/2006/relationships/hyperlink" Target="https://www.legislation.gov.uk/eudn/2007/565/contents" TargetMode="External"/><Relationship Id="rId377" Type="http://schemas.openxmlformats.org/officeDocument/2006/relationships/hyperlink" Target="https://www.legislation.gov.uk/eudn/2010/72/contents" TargetMode="External"/><Relationship Id="rId500" Type="http://schemas.openxmlformats.org/officeDocument/2006/relationships/hyperlink" Target="https://www.legislation.gov.uk/eudn/2010/72/contents" TargetMode="External"/><Relationship Id="rId584" Type="http://schemas.openxmlformats.org/officeDocument/2006/relationships/hyperlink" Target="https://www.legislation.gov.uk/eur/2019/157/contents" TargetMode="External"/><Relationship Id="rId805" Type="http://schemas.openxmlformats.org/officeDocument/2006/relationships/hyperlink" Target="https://www.legislation.gov.uk/eur/2012/528/annex/I" TargetMode="External"/><Relationship Id="rId1130" Type="http://schemas.openxmlformats.org/officeDocument/2006/relationships/hyperlink" Target="https://www.hse.gov.uk/biocides/checking/checking-2.htm" TargetMode="External"/><Relationship Id="rId1228" Type="http://schemas.openxmlformats.org/officeDocument/2006/relationships/hyperlink" Target="https://www.hse.gov.uk/biocides/checking/checking-2.htm" TargetMode="External"/><Relationship Id="rId1435" Type="http://schemas.openxmlformats.org/officeDocument/2006/relationships/hyperlink" Target="https://www.hse.gov.uk/biocides/checking/checking-2.htm" TargetMode="External"/><Relationship Id="rId5" Type="http://schemas.openxmlformats.org/officeDocument/2006/relationships/hyperlink" Target="https://www.legislation.gov.uk/eudn/2019/1959/contents" TargetMode="External"/><Relationship Id="rId237" Type="http://schemas.openxmlformats.org/officeDocument/2006/relationships/hyperlink" Target="https://www.legislation.gov.uk/eudn/2008/809/contents" TargetMode="External"/><Relationship Id="rId791" Type="http://schemas.openxmlformats.org/officeDocument/2006/relationships/hyperlink" Target="https://www.legislation.gov.uk/eur/2006/1849/contents" TargetMode="External"/><Relationship Id="rId889" Type="http://schemas.openxmlformats.org/officeDocument/2006/relationships/hyperlink" Target="https://www.legislation.gov.uk/eur/2017/1273/contents" TargetMode="External"/><Relationship Id="rId1074" Type="http://schemas.openxmlformats.org/officeDocument/2006/relationships/hyperlink" Target="https://www.hse.gov.uk/biocides/checking/checking-2.htm" TargetMode="External"/><Relationship Id="rId1642" Type="http://schemas.openxmlformats.org/officeDocument/2006/relationships/hyperlink" Target="https://www.legislation.gov.uk/eur/2014/405/contents" TargetMode="External"/><Relationship Id="rId444" Type="http://schemas.openxmlformats.org/officeDocument/2006/relationships/hyperlink" Target="https://www.legislation.gov.uk/eudn/2010/72/contents" TargetMode="External"/><Relationship Id="rId651" Type="http://schemas.openxmlformats.org/officeDocument/2006/relationships/hyperlink" Target="https://www.legislation.gov.uk/eudn/2018/1622/contents" TargetMode="External"/><Relationship Id="rId749" Type="http://schemas.openxmlformats.org/officeDocument/2006/relationships/hyperlink" Target="https://www.legislation.gov.uk/eur/2005/1048/contents" TargetMode="External"/><Relationship Id="rId1281" Type="http://schemas.openxmlformats.org/officeDocument/2006/relationships/hyperlink" Target="https://www.hse.gov.uk/biocides/checking/checking-2.htm" TargetMode="External"/><Relationship Id="rId1379" Type="http://schemas.openxmlformats.org/officeDocument/2006/relationships/hyperlink" Target="https://www.hse.gov.uk/biocides/checking/checking-2.htm" TargetMode="External"/><Relationship Id="rId1502" Type="http://schemas.openxmlformats.org/officeDocument/2006/relationships/hyperlink" Target="https://www.hse.gov.uk/biocides/checking/checking-2.htm" TargetMode="External"/><Relationship Id="rId1586" Type="http://schemas.openxmlformats.org/officeDocument/2006/relationships/hyperlink" Target="https://www.legislation.gov.uk/eur/2016/1088/contents" TargetMode="External"/><Relationship Id="rId1807" Type="http://schemas.openxmlformats.org/officeDocument/2006/relationships/printerSettings" Target="../printerSettings/printerSettings3.bin"/><Relationship Id="rId290" Type="http://schemas.openxmlformats.org/officeDocument/2006/relationships/hyperlink" Target="https://www.legislation.gov.uk/eudn/2008/809/contents" TargetMode="External"/><Relationship Id="rId304" Type="http://schemas.openxmlformats.org/officeDocument/2006/relationships/hyperlink" Target="https://www.legislation.gov.uk/eudn/2008/809/contents" TargetMode="External"/><Relationship Id="rId388" Type="http://schemas.openxmlformats.org/officeDocument/2006/relationships/hyperlink" Target="https://www.legislation.gov.uk/eudn/2010/72/contents" TargetMode="External"/><Relationship Id="rId511" Type="http://schemas.openxmlformats.org/officeDocument/2006/relationships/hyperlink" Target="https://www.legislation.gov.uk/eudn/2010/72/contents" TargetMode="External"/><Relationship Id="rId609" Type="http://schemas.openxmlformats.org/officeDocument/2006/relationships/hyperlink" Target="https://www.legislation.gov.uk/eudn/2016/1950/contents" TargetMode="External"/><Relationship Id="rId956" Type="http://schemas.openxmlformats.org/officeDocument/2006/relationships/hyperlink" Target="https://www.legislation.gov.uk/eur/2016/1931/contents" TargetMode="External"/><Relationship Id="rId1141" Type="http://schemas.openxmlformats.org/officeDocument/2006/relationships/hyperlink" Target="https://www.hse.gov.uk/biocides/checking/checking-2.htm" TargetMode="External"/><Relationship Id="rId1239" Type="http://schemas.openxmlformats.org/officeDocument/2006/relationships/hyperlink" Target="https://www.hse.gov.uk/biocides/checking/checking-2.htm" TargetMode="External"/><Relationship Id="rId1793" Type="http://schemas.openxmlformats.org/officeDocument/2006/relationships/hyperlink" Target="https://www.hse.gov.uk/biocides/checking/checking-2.htm" TargetMode="External"/><Relationship Id="rId85" Type="http://schemas.openxmlformats.org/officeDocument/2006/relationships/hyperlink" Target="https://www.legislation.gov.uk/eudn/2007/565/contents" TargetMode="External"/><Relationship Id="rId150" Type="http://schemas.openxmlformats.org/officeDocument/2006/relationships/hyperlink" Target="https://www.legislation.gov.uk/eudn/2008/809/contents" TargetMode="External"/><Relationship Id="rId595" Type="http://schemas.openxmlformats.org/officeDocument/2006/relationships/hyperlink" Target="https://www.legislation.gov.uk/eur/2019/157/contents" TargetMode="External"/><Relationship Id="rId816" Type="http://schemas.openxmlformats.org/officeDocument/2006/relationships/hyperlink" Target="https://www.legislation.gov.uk/eur/2012/528/annex/I" TargetMode="External"/><Relationship Id="rId1001" Type="http://schemas.openxmlformats.org/officeDocument/2006/relationships/hyperlink" Target="https://www.hse.gov.uk/biocides/checking/checking-2.htm" TargetMode="External"/><Relationship Id="rId1446" Type="http://schemas.openxmlformats.org/officeDocument/2006/relationships/hyperlink" Target="https://www.hse.gov.uk/biocides/checking/checking-2.htm" TargetMode="External"/><Relationship Id="rId1653" Type="http://schemas.openxmlformats.org/officeDocument/2006/relationships/hyperlink" Target="https://www.legislation.gov.uk/eur/2016/131/contents" TargetMode="External"/><Relationship Id="rId248" Type="http://schemas.openxmlformats.org/officeDocument/2006/relationships/hyperlink" Target="https://www.legislation.gov.uk/eudn/2008/809/contents" TargetMode="External"/><Relationship Id="rId455" Type="http://schemas.openxmlformats.org/officeDocument/2006/relationships/hyperlink" Target="https://www.legislation.gov.uk/eudn/2010/72/contents" TargetMode="External"/><Relationship Id="rId662" Type="http://schemas.openxmlformats.org/officeDocument/2006/relationships/hyperlink" Target="https://www.legislation.gov.uk/eudn/2019/1959/contents" TargetMode="External"/><Relationship Id="rId1085" Type="http://schemas.openxmlformats.org/officeDocument/2006/relationships/hyperlink" Target="https://www.hse.gov.uk/biocides/checking/checking-2.htm" TargetMode="External"/><Relationship Id="rId1292" Type="http://schemas.openxmlformats.org/officeDocument/2006/relationships/hyperlink" Target="https://www.hse.gov.uk/biocides/checking/checking-2.htm" TargetMode="External"/><Relationship Id="rId1306" Type="http://schemas.openxmlformats.org/officeDocument/2006/relationships/hyperlink" Target="https://www.hse.gov.uk/biocides/checking/checking-2.htm" TargetMode="External"/><Relationship Id="rId1513" Type="http://schemas.openxmlformats.org/officeDocument/2006/relationships/hyperlink" Target="https://www.hse.gov.uk/biocides/checking/checking-2.htm" TargetMode="External"/><Relationship Id="rId1720" Type="http://schemas.openxmlformats.org/officeDocument/2006/relationships/hyperlink" Target="https://www.legislation.gov.uk/eudr/2012/14/contents" TargetMode="External"/><Relationship Id="rId12" Type="http://schemas.openxmlformats.org/officeDocument/2006/relationships/hyperlink" Target="https://www.legislation.gov.uk/eudn/2013/85/contents" TargetMode="External"/><Relationship Id="rId108" Type="http://schemas.openxmlformats.org/officeDocument/2006/relationships/hyperlink" Target="https://www.legislation.gov.uk/eudn/2007/565/contents" TargetMode="External"/><Relationship Id="rId315" Type="http://schemas.openxmlformats.org/officeDocument/2006/relationships/hyperlink" Target="https://www.legislation.gov.uk/eudn/2008/809/contents" TargetMode="External"/><Relationship Id="rId522" Type="http://schemas.openxmlformats.org/officeDocument/2006/relationships/hyperlink" Target="https://www.legislation.gov.uk/eudn/2010/72/contents" TargetMode="External"/><Relationship Id="rId967" Type="http://schemas.openxmlformats.org/officeDocument/2006/relationships/hyperlink" Target="https://www.hse.gov.uk/biocides/checking/checking-2.htm" TargetMode="External"/><Relationship Id="rId1152" Type="http://schemas.openxmlformats.org/officeDocument/2006/relationships/hyperlink" Target="https://www.hse.gov.uk/biocides/checking/checking-2.htm" TargetMode="External"/><Relationship Id="rId1597" Type="http://schemas.openxmlformats.org/officeDocument/2006/relationships/hyperlink" Target="https://www.legislation.gov.uk/eudr/2009/151/contents" TargetMode="External"/><Relationship Id="rId96" Type="http://schemas.openxmlformats.org/officeDocument/2006/relationships/hyperlink" Target="https://www.legislation.gov.uk/eudn/2007/565/contents" TargetMode="External"/><Relationship Id="rId161" Type="http://schemas.openxmlformats.org/officeDocument/2006/relationships/hyperlink" Target="https://www.legislation.gov.uk/eudn/2008/809/contents" TargetMode="External"/><Relationship Id="rId399" Type="http://schemas.openxmlformats.org/officeDocument/2006/relationships/hyperlink" Target="https://www.legislation.gov.uk/eudn/2010/72/contents" TargetMode="External"/><Relationship Id="rId827" Type="http://schemas.openxmlformats.org/officeDocument/2006/relationships/hyperlink" Target="https://www.legislation.gov.uk/eur/2017/1376/contents" TargetMode="External"/><Relationship Id="rId1012" Type="http://schemas.openxmlformats.org/officeDocument/2006/relationships/hyperlink" Target="https://www.hse.gov.uk/biocides/checking/checking-2.htm" TargetMode="External"/><Relationship Id="rId1457" Type="http://schemas.openxmlformats.org/officeDocument/2006/relationships/hyperlink" Target="https://www.hse.gov.uk/biocides/checking/checking-2.htm" TargetMode="External"/><Relationship Id="rId1664" Type="http://schemas.openxmlformats.org/officeDocument/2006/relationships/hyperlink" Target="https://www.legislation.gov.uk/eudr/2010/51/contents" TargetMode="External"/><Relationship Id="rId259" Type="http://schemas.openxmlformats.org/officeDocument/2006/relationships/hyperlink" Target="https://www.legislation.gov.uk/eudn/2008/809/contents" TargetMode="External"/><Relationship Id="rId466" Type="http://schemas.openxmlformats.org/officeDocument/2006/relationships/hyperlink" Target="https://www.legislation.gov.uk/eudn/2010/72/contents" TargetMode="External"/><Relationship Id="rId673" Type="http://schemas.openxmlformats.org/officeDocument/2006/relationships/hyperlink" Target="https://www.legislation.gov.uk/eudn/2020/1036/contents" TargetMode="External"/><Relationship Id="rId880" Type="http://schemas.openxmlformats.org/officeDocument/2006/relationships/hyperlink" Target="https://www.legislation.gov.uk/eur/2017/1274/contents" TargetMode="External"/><Relationship Id="rId1096" Type="http://schemas.openxmlformats.org/officeDocument/2006/relationships/hyperlink" Target="https://www.hse.gov.uk/biocides/checking/checking-2.htm" TargetMode="External"/><Relationship Id="rId1317" Type="http://schemas.openxmlformats.org/officeDocument/2006/relationships/hyperlink" Target="https://www.hse.gov.uk/biocides/checking/checking-2.htm" TargetMode="External"/><Relationship Id="rId1524" Type="http://schemas.openxmlformats.org/officeDocument/2006/relationships/hyperlink" Target="https://www.hse.gov.uk/biocides/checking/checking-2.htm" TargetMode="External"/><Relationship Id="rId1731" Type="http://schemas.openxmlformats.org/officeDocument/2006/relationships/hyperlink" Target="https://www.hse.gov.uk/biocides/checking/checking-2.htm" TargetMode="External"/><Relationship Id="rId23" Type="http://schemas.openxmlformats.org/officeDocument/2006/relationships/hyperlink" Target="https://www.legislation.gov.uk/eudn/2012/257/contents" TargetMode="External"/><Relationship Id="rId119" Type="http://schemas.openxmlformats.org/officeDocument/2006/relationships/hyperlink" Target="https://www.legislation.gov.uk/eudn/2008/681/contents" TargetMode="External"/><Relationship Id="rId326" Type="http://schemas.openxmlformats.org/officeDocument/2006/relationships/hyperlink" Target="https://www.legislation.gov.uk/eudn/2009/322/contents" TargetMode="External"/><Relationship Id="rId533" Type="http://schemas.openxmlformats.org/officeDocument/2006/relationships/hyperlink" Target="https://www.legislation.gov.uk/eudn/2010/72/contents" TargetMode="External"/><Relationship Id="rId978" Type="http://schemas.openxmlformats.org/officeDocument/2006/relationships/hyperlink" Target="https://www.hse.gov.uk/biocides/checking/checking-2.htm" TargetMode="External"/><Relationship Id="rId1163" Type="http://schemas.openxmlformats.org/officeDocument/2006/relationships/hyperlink" Target="https://www.hse.gov.uk/biocides/checking/checking-2.htm" TargetMode="External"/><Relationship Id="rId1370" Type="http://schemas.openxmlformats.org/officeDocument/2006/relationships/hyperlink" Target="https://www.hse.gov.uk/biocides/checking/checking-2.htm" TargetMode="External"/><Relationship Id="rId740" Type="http://schemas.openxmlformats.org/officeDocument/2006/relationships/hyperlink" Target="https://www.legislation.gov.uk/eur/2005/1048/contents" TargetMode="External"/><Relationship Id="rId838" Type="http://schemas.openxmlformats.org/officeDocument/2006/relationships/hyperlink" Target="https://www.legislation.gov.uk/eudn/2019/1951/contents" TargetMode="External"/><Relationship Id="rId1023" Type="http://schemas.openxmlformats.org/officeDocument/2006/relationships/hyperlink" Target="https://www.hse.gov.uk/biocides/checking/checking-2.htm" TargetMode="External"/><Relationship Id="rId1468" Type="http://schemas.openxmlformats.org/officeDocument/2006/relationships/hyperlink" Target="https://www.hse.gov.uk/biocides/checking/checking-2.htm" TargetMode="External"/><Relationship Id="rId1675" Type="http://schemas.openxmlformats.org/officeDocument/2006/relationships/hyperlink" Target="https://www.legislation.gov.uk/eur/2016/672/contents" TargetMode="External"/><Relationship Id="rId172" Type="http://schemas.openxmlformats.org/officeDocument/2006/relationships/hyperlink" Target="https://www.legislation.gov.uk/eudn/2008/809/contents" TargetMode="External"/><Relationship Id="rId477" Type="http://schemas.openxmlformats.org/officeDocument/2006/relationships/hyperlink" Target="https://www.legislation.gov.uk/eudn/2010/72/contents" TargetMode="External"/><Relationship Id="rId600" Type="http://schemas.openxmlformats.org/officeDocument/2006/relationships/hyperlink" Target="https://www.legislation.gov.uk/eudn/2016/110/contents" TargetMode="External"/><Relationship Id="rId684" Type="http://schemas.openxmlformats.org/officeDocument/2006/relationships/hyperlink" Target="https://www.legislation.gov.uk/eudn/2020/1036/contents" TargetMode="External"/><Relationship Id="rId1230" Type="http://schemas.openxmlformats.org/officeDocument/2006/relationships/hyperlink" Target="https://www.hse.gov.uk/biocides/checking/checking-2.htm" TargetMode="External"/><Relationship Id="rId1328" Type="http://schemas.openxmlformats.org/officeDocument/2006/relationships/hyperlink" Target="https://www.hse.gov.uk/biocides/checking/checking-2.htm" TargetMode="External"/><Relationship Id="rId1535" Type="http://schemas.openxmlformats.org/officeDocument/2006/relationships/hyperlink" Target="https://www.hse.gov.uk/biocides/checking/checking-2.htm" TargetMode="External"/><Relationship Id="rId337" Type="http://schemas.openxmlformats.org/officeDocument/2006/relationships/hyperlink" Target="https://www.legislation.gov.uk/eudn/2010/675/contents" TargetMode="External"/><Relationship Id="rId891" Type="http://schemas.openxmlformats.org/officeDocument/2006/relationships/hyperlink" Target="https://www.legislation.gov.uk/eudr/2013/7/contents" TargetMode="External"/><Relationship Id="rId905" Type="http://schemas.openxmlformats.org/officeDocument/2006/relationships/hyperlink" Target="https://www.legislation.gov.uk/eur/2016/105/contents" TargetMode="External"/><Relationship Id="rId989" Type="http://schemas.openxmlformats.org/officeDocument/2006/relationships/hyperlink" Target="https://www.hse.gov.uk/biocides/checking/checking-2.htm" TargetMode="External"/><Relationship Id="rId1742" Type="http://schemas.openxmlformats.org/officeDocument/2006/relationships/hyperlink" Target="https://www.hse.gov.uk/biocides/checking/checking-2.htm" TargetMode="External"/><Relationship Id="rId34" Type="http://schemas.openxmlformats.org/officeDocument/2006/relationships/hyperlink" Target="https://www.legislation.gov.uk/eudn/2019/1942/contents" TargetMode="External"/><Relationship Id="rId544" Type="http://schemas.openxmlformats.org/officeDocument/2006/relationships/hyperlink" Target="https://www.legislation.gov.uk/eudn/2011/391/contents" TargetMode="External"/><Relationship Id="rId751" Type="http://schemas.openxmlformats.org/officeDocument/2006/relationships/hyperlink" Target="https://www.legislation.gov.uk/eur/2005/1048/contents" TargetMode="External"/><Relationship Id="rId849" Type="http://schemas.openxmlformats.org/officeDocument/2006/relationships/hyperlink" Target="https://www.legislation.gov.uk/eur/2017/2327/contents" TargetMode="External"/><Relationship Id="rId1174" Type="http://schemas.openxmlformats.org/officeDocument/2006/relationships/hyperlink" Target="https://www.hse.gov.uk/biocides/checking/checking-2.htm" TargetMode="External"/><Relationship Id="rId1381" Type="http://schemas.openxmlformats.org/officeDocument/2006/relationships/hyperlink" Target="https://www.hse.gov.uk/biocides/checking/checking-2.htm" TargetMode="External"/><Relationship Id="rId1479" Type="http://schemas.openxmlformats.org/officeDocument/2006/relationships/hyperlink" Target="https://www.hse.gov.uk/biocides/checking/checking-2.htm" TargetMode="External"/><Relationship Id="rId1602" Type="http://schemas.openxmlformats.org/officeDocument/2006/relationships/hyperlink" Target="https://www.legislation.gov.uk/eudr/2009/96/contents" TargetMode="External"/><Relationship Id="rId1686" Type="http://schemas.openxmlformats.org/officeDocument/2006/relationships/hyperlink" Target="https://www.legislation.gov.uk/eur/2016/1093/contents" TargetMode="External"/><Relationship Id="rId183" Type="http://schemas.openxmlformats.org/officeDocument/2006/relationships/hyperlink" Target="https://www.legislation.gov.uk/eudn/2008/809/contents" TargetMode="External"/><Relationship Id="rId390" Type="http://schemas.openxmlformats.org/officeDocument/2006/relationships/hyperlink" Target="https://www.legislation.gov.uk/eudn/2010/72/contents" TargetMode="External"/><Relationship Id="rId404" Type="http://schemas.openxmlformats.org/officeDocument/2006/relationships/hyperlink" Target="https://www.legislation.gov.uk/eudn/2010/72/contents" TargetMode="External"/><Relationship Id="rId611" Type="http://schemas.openxmlformats.org/officeDocument/2006/relationships/hyperlink" Target="https://www.legislation.gov.uk/eudn/2016/1950/contents" TargetMode="External"/><Relationship Id="rId1034" Type="http://schemas.openxmlformats.org/officeDocument/2006/relationships/hyperlink" Target="https://www.hse.gov.uk/biocides/checking/checking-2.htm" TargetMode="External"/><Relationship Id="rId1241" Type="http://schemas.openxmlformats.org/officeDocument/2006/relationships/hyperlink" Target="https://www.hse.gov.uk/biocides/checking/checking-2.htm" TargetMode="External"/><Relationship Id="rId1339" Type="http://schemas.openxmlformats.org/officeDocument/2006/relationships/hyperlink" Target="https://www.hse.gov.uk/biocides/checking/checking-2.htm" TargetMode="External"/><Relationship Id="rId250" Type="http://schemas.openxmlformats.org/officeDocument/2006/relationships/hyperlink" Target="https://www.legislation.gov.uk/eudn/2008/809/contents" TargetMode="External"/><Relationship Id="rId488" Type="http://schemas.openxmlformats.org/officeDocument/2006/relationships/hyperlink" Target="https://www.legislation.gov.uk/eudn/2010/72/contents" TargetMode="External"/><Relationship Id="rId695" Type="http://schemas.openxmlformats.org/officeDocument/2006/relationships/hyperlink" Target="https://www.legislation.gov.uk/eudn/2014/227/contents" TargetMode="External"/><Relationship Id="rId709" Type="http://schemas.openxmlformats.org/officeDocument/2006/relationships/hyperlink" Target="https://www.legislation.gov.uk/eudn/2014/227/contents" TargetMode="External"/><Relationship Id="rId916" Type="http://schemas.openxmlformats.org/officeDocument/2006/relationships/hyperlink" Target="https://www.legislation.gov.uk/eur/2016/1932/contents" TargetMode="External"/><Relationship Id="rId1101" Type="http://schemas.openxmlformats.org/officeDocument/2006/relationships/hyperlink" Target="https://www.hse.gov.uk/biocides/checking/checking-2.htm" TargetMode="External"/><Relationship Id="rId1546" Type="http://schemas.openxmlformats.org/officeDocument/2006/relationships/hyperlink" Target="https://www.hse.gov.uk/biocides/checking/checking-2.htm" TargetMode="External"/><Relationship Id="rId1753" Type="http://schemas.openxmlformats.org/officeDocument/2006/relationships/hyperlink" Target="https://www.hse.gov.uk/biocides/checking/checking-2.htm" TargetMode="External"/><Relationship Id="rId45" Type="http://schemas.openxmlformats.org/officeDocument/2006/relationships/hyperlink" Target="https://www.hse.gov.uk/biocides/checking/checking-2.htm" TargetMode="External"/><Relationship Id="rId110" Type="http://schemas.openxmlformats.org/officeDocument/2006/relationships/hyperlink" Target="https://www.legislation.gov.uk/eudn/2008/681/contents" TargetMode="External"/><Relationship Id="rId348" Type="http://schemas.openxmlformats.org/officeDocument/2006/relationships/hyperlink" Target="https://www.legislation.gov.uk/eudn/2010/72/contents" TargetMode="External"/><Relationship Id="rId555" Type="http://schemas.openxmlformats.org/officeDocument/2006/relationships/hyperlink" Target="https://www.legislation.gov.uk/eudn/2012/78/contents" TargetMode="External"/><Relationship Id="rId762" Type="http://schemas.openxmlformats.org/officeDocument/2006/relationships/hyperlink" Target="https://www.legislation.gov.uk/eur/2005/1048/contents" TargetMode="External"/><Relationship Id="rId1185" Type="http://schemas.openxmlformats.org/officeDocument/2006/relationships/hyperlink" Target="https://www.hse.gov.uk/biocides/checking/checking-2.htm" TargetMode="External"/><Relationship Id="rId1392" Type="http://schemas.openxmlformats.org/officeDocument/2006/relationships/hyperlink" Target="https://www.hse.gov.uk/biocides/checking/checking-2.htm" TargetMode="External"/><Relationship Id="rId1406" Type="http://schemas.openxmlformats.org/officeDocument/2006/relationships/hyperlink" Target="https://www.hse.gov.uk/biocides/checking/checking-2.htm" TargetMode="External"/><Relationship Id="rId1613" Type="http://schemas.openxmlformats.org/officeDocument/2006/relationships/hyperlink" Target="https://www.legislation.gov.uk/eur/2015/1759/contents" TargetMode="External"/><Relationship Id="rId194" Type="http://schemas.openxmlformats.org/officeDocument/2006/relationships/hyperlink" Target="https://www.legislation.gov.uk/eudn/2008/809/contents" TargetMode="External"/><Relationship Id="rId208" Type="http://schemas.openxmlformats.org/officeDocument/2006/relationships/hyperlink" Target="https://www.legislation.gov.uk/eudn/2008/809/contents" TargetMode="External"/><Relationship Id="rId415" Type="http://schemas.openxmlformats.org/officeDocument/2006/relationships/hyperlink" Target="https://www.legislation.gov.uk/eudn/2010/72/contents" TargetMode="External"/><Relationship Id="rId622" Type="http://schemas.openxmlformats.org/officeDocument/2006/relationships/hyperlink" Target="https://www.legislation.gov.uk/eudn/2016/1950/contents" TargetMode="External"/><Relationship Id="rId1045" Type="http://schemas.openxmlformats.org/officeDocument/2006/relationships/hyperlink" Target="https://www.hse.gov.uk/biocides/checking/checking-2.htm" TargetMode="External"/><Relationship Id="rId1252" Type="http://schemas.openxmlformats.org/officeDocument/2006/relationships/hyperlink" Target="https://www.hse.gov.uk/biocides/checking/checking-2.htm" TargetMode="External"/><Relationship Id="rId1697" Type="http://schemas.openxmlformats.org/officeDocument/2006/relationships/hyperlink" Target="https://www.legislation.gov.uk/eur/2017/2001/contents" TargetMode="External"/><Relationship Id="rId261" Type="http://schemas.openxmlformats.org/officeDocument/2006/relationships/hyperlink" Target="https://www.legislation.gov.uk/eudn/2008/809/contents" TargetMode="External"/><Relationship Id="rId499" Type="http://schemas.openxmlformats.org/officeDocument/2006/relationships/hyperlink" Target="https://www.legislation.gov.uk/eudn/2010/72/contents" TargetMode="External"/><Relationship Id="rId927" Type="http://schemas.openxmlformats.org/officeDocument/2006/relationships/hyperlink" Target="https://www.legislation.gov.uk/eur/2016/1930/contents" TargetMode="External"/><Relationship Id="rId1112" Type="http://schemas.openxmlformats.org/officeDocument/2006/relationships/hyperlink" Target="https://www.legislation.gov.uk/eudr/2012/38/contents" TargetMode="External"/><Relationship Id="rId1557" Type="http://schemas.openxmlformats.org/officeDocument/2006/relationships/hyperlink" Target="https://www.hse.gov.uk/biocides/checking/checking-2.htm" TargetMode="External"/><Relationship Id="rId1764" Type="http://schemas.openxmlformats.org/officeDocument/2006/relationships/hyperlink" Target="https://www.hse.gov.uk/biocides/checking/checking-2.htm" TargetMode="External"/><Relationship Id="rId56" Type="http://schemas.openxmlformats.org/officeDocument/2006/relationships/hyperlink" Target="https://www.legislation.gov.uk/eudn/2007/565/contents" TargetMode="External"/><Relationship Id="rId359" Type="http://schemas.openxmlformats.org/officeDocument/2006/relationships/hyperlink" Target="https://www.legislation.gov.uk/eudn/2010/72/contents" TargetMode="External"/><Relationship Id="rId566" Type="http://schemas.openxmlformats.org/officeDocument/2006/relationships/hyperlink" Target="https://www.legislation.gov.uk/eudn/2012/78/contents" TargetMode="External"/><Relationship Id="rId773" Type="http://schemas.openxmlformats.org/officeDocument/2006/relationships/hyperlink" Target="https://www.legislation.gov.uk/eur/2006/1849/contents" TargetMode="External"/><Relationship Id="rId1196" Type="http://schemas.openxmlformats.org/officeDocument/2006/relationships/hyperlink" Target="https://www.hse.gov.uk/biocides/checking/checking-2.htm" TargetMode="External"/><Relationship Id="rId1417" Type="http://schemas.openxmlformats.org/officeDocument/2006/relationships/hyperlink" Target="https://www.hse.gov.uk/biocides/checking/checking-2.htm" TargetMode="External"/><Relationship Id="rId1624" Type="http://schemas.openxmlformats.org/officeDocument/2006/relationships/hyperlink" Target="https://www.legislation.gov.uk/eur/2015/1730/contents" TargetMode="External"/><Relationship Id="rId121" Type="http://schemas.openxmlformats.org/officeDocument/2006/relationships/hyperlink" Target="https://www.legislation.gov.uk/eudn/2008/681/contents" TargetMode="External"/><Relationship Id="rId219" Type="http://schemas.openxmlformats.org/officeDocument/2006/relationships/hyperlink" Target="https://www.legislation.gov.uk/eudn/2008/809/contents" TargetMode="External"/><Relationship Id="rId426" Type="http://schemas.openxmlformats.org/officeDocument/2006/relationships/hyperlink" Target="https://www.legislation.gov.uk/eudn/2010/72/contents" TargetMode="External"/><Relationship Id="rId633" Type="http://schemas.openxmlformats.org/officeDocument/2006/relationships/hyperlink" Target="https://www.legislation.gov.uk/eudn/2018/1622/contents" TargetMode="External"/><Relationship Id="rId980" Type="http://schemas.openxmlformats.org/officeDocument/2006/relationships/hyperlink" Target="https://www.hse.gov.uk/biocides/checking/checking-2.htm" TargetMode="External"/><Relationship Id="rId1056" Type="http://schemas.openxmlformats.org/officeDocument/2006/relationships/hyperlink" Target="https://www.hse.gov.uk/biocides/checking/checking-2.htm" TargetMode="External"/><Relationship Id="rId1263" Type="http://schemas.openxmlformats.org/officeDocument/2006/relationships/hyperlink" Target="https://www.hse.gov.uk/biocides/checking/checking-2.htm" TargetMode="External"/><Relationship Id="rId840" Type="http://schemas.openxmlformats.org/officeDocument/2006/relationships/hyperlink" Target="https://www.legislation.gov.uk/eur/2015/1609/contents" TargetMode="External"/><Relationship Id="rId938" Type="http://schemas.openxmlformats.org/officeDocument/2006/relationships/hyperlink" Target="https://www.hse.gov.uk/biocides/checking/checking-2.htm" TargetMode="External"/><Relationship Id="rId1470" Type="http://schemas.openxmlformats.org/officeDocument/2006/relationships/hyperlink" Target="https://www.hse.gov.uk/biocides/checking/checking-2.htm" TargetMode="External"/><Relationship Id="rId1568" Type="http://schemas.openxmlformats.org/officeDocument/2006/relationships/hyperlink" Target="https://www.hse.gov.uk/biocides/checking/checking-2.htm" TargetMode="External"/><Relationship Id="rId1775" Type="http://schemas.openxmlformats.org/officeDocument/2006/relationships/hyperlink" Target="https://www.hse.gov.uk/biocides/checking/checking-2.htm" TargetMode="External"/><Relationship Id="rId67" Type="http://schemas.openxmlformats.org/officeDocument/2006/relationships/hyperlink" Target="https://www.legislation.gov.uk/eudn/2007/565/contents" TargetMode="External"/><Relationship Id="rId272" Type="http://schemas.openxmlformats.org/officeDocument/2006/relationships/hyperlink" Target="https://www.legislation.gov.uk/eudn/2008/809/contents" TargetMode="External"/><Relationship Id="rId577" Type="http://schemas.openxmlformats.org/officeDocument/2006/relationships/hyperlink" Target="https://www.legislation.gov.uk/eur/2019/157/contents" TargetMode="External"/><Relationship Id="rId700" Type="http://schemas.openxmlformats.org/officeDocument/2006/relationships/hyperlink" Target="https://www.legislation.gov.uk/eudn/2014/227/contents" TargetMode="External"/><Relationship Id="rId1123" Type="http://schemas.openxmlformats.org/officeDocument/2006/relationships/hyperlink" Target="https://www.hse.gov.uk/biocides/checking/checking-2.htm" TargetMode="External"/><Relationship Id="rId1330" Type="http://schemas.openxmlformats.org/officeDocument/2006/relationships/hyperlink" Target="https://www.hse.gov.uk/biocides/checking/checking-2.htm" TargetMode="External"/><Relationship Id="rId1428" Type="http://schemas.openxmlformats.org/officeDocument/2006/relationships/hyperlink" Target="https://www.hse.gov.uk/biocides/checking/checking-2.htm" TargetMode="External"/><Relationship Id="rId1635" Type="http://schemas.openxmlformats.org/officeDocument/2006/relationships/hyperlink" Target="https://www.legislation.gov.uk/eur/2014/94/contents" TargetMode="External"/><Relationship Id="rId132" Type="http://schemas.openxmlformats.org/officeDocument/2006/relationships/hyperlink" Target="https://www.legislation.gov.uk/eudn/2008/809/contents" TargetMode="External"/><Relationship Id="rId784" Type="http://schemas.openxmlformats.org/officeDocument/2006/relationships/hyperlink" Target="https://www.legislation.gov.uk/eur/2006/1849/contents" TargetMode="External"/><Relationship Id="rId991" Type="http://schemas.openxmlformats.org/officeDocument/2006/relationships/hyperlink" Target="https://www.hse.gov.uk/biocides/checking/checking-2.htm" TargetMode="External"/><Relationship Id="rId1067" Type="http://schemas.openxmlformats.org/officeDocument/2006/relationships/hyperlink" Target="https://www.hse.gov.uk/biocides/checking/checking-2.htm" TargetMode="External"/><Relationship Id="rId437" Type="http://schemas.openxmlformats.org/officeDocument/2006/relationships/hyperlink" Target="https://www.legislation.gov.uk/eudn/2010/72/contents" TargetMode="External"/><Relationship Id="rId644" Type="http://schemas.openxmlformats.org/officeDocument/2006/relationships/hyperlink" Target="https://www.legislation.gov.uk/eudn/2018/1622/contents" TargetMode="External"/><Relationship Id="rId851" Type="http://schemas.openxmlformats.org/officeDocument/2006/relationships/hyperlink" Target="https://www.legislation.gov.uk/eur/2017/2004/contents" TargetMode="External"/><Relationship Id="rId1274" Type="http://schemas.openxmlformats.org/officeDocument/2006/relationships/hyperlink" Target="https://www.hse.gov.uk/biocides/checking/checking-2.htm" TargetMode="External"/><Relationship Id="rId1481" Type="http://schemas.openxmlformats.org/officeDocument/2006/relationships/hyperlink" Target="https://www.hse.gov.uk/biocides/checking/checking-2.htm" TargetMode="External"/><Relationship Id="rId1579" Type="http://schemas.openxmlformats.org/officeDocument/2006/relationships/hyperlink" Target="https://www.hse.gov.uk/biocides/checking/checking-2.htm" TargetMode="External"/><Relationship Id="rId1702" Type="http://schemas.openxmlformats.org/officeDocument/2006/relationships/hyperlink" Target="https://www.legislation.gov.uk/eur/2017/795/contents" TargetMode="External"/><Relationship Id="rId283" Type="http://schemas.openxmlformats.org/officeDocument/2006/relationships/hyperlink" Target="https://www.legislation.gov.uk/eudn/2008/809/contents" TargetMode="External"/><Relationship Id="rId490" Type="http://schemas.openxmlformats.org/officeDocument/2006/relationships/hyperlink" Target="https://www.legislation.gov.uk/eudn/2010/72/contents" TargetMode="External"/><Relationship Id="rId504" Type="http://schemas.openxmlformats.org/officeDocument/2006/relationships/hyperlink" Target="https://www.legislation.gov.uk/eudn/2010/72/contents" TargetMode="External"/><Relationship Id="rId711" Type="http://schemas.openxmlformats.org/officeDocument/2006/relationships/hyperlink" Target="https://www.legislation.gov.uk/eudn/2014/227/contents" TargetMode="External"/><Relationship Id="rId949" Type="http://schemas.openxmlformats.org/officeDocument/2006/relationships/hyperlink" Target="https://www.hse.gov.uk/biocides/checking/checking-2.htm" TargetMode="External"/><Relationship Id="rId1134" Type="http://schemas.openxmlformats.org/officeDocument/2006/relationships/hyperlink" Target="https://www.hse.gov.uk/biocides/checking/checking-2.htm" TargetMode="External"/><Relationship Id="rId1341" Type="http://schemas.openxmlformats.org/officeDocument/2006/relationships/hyperlink" Target="https://www.hse.gov.uk/biocides/checking/checking-2.htm" TargetMode="External"/><Relationship Id="rId1786" Type="http://schemas.openxmlformats.org/officeDocument/2006/relationships/hyperlink" Target="https://www.hse.gov.uk/biocides/checking/checking-2.htm" TargetMode="External"/><Relationship Id="rId78" Type="http://schemas.openxmlformats.org/officeDocument/2006/relationships/hyperlink" Target="https://www.legislation.gov.uk/eudn/2007/565/contents" TargetMode="External"/><Relationship Id="rId143" Type="http://schemas.openxmlformats.org/officeDocument/2006/relationships/hyperlink" Target="https://www.legislation.gov.uk/eudn/2008/809/contents" TargetMode="External"/><Relationship Id="rId350" Type="http://schemas.openxmlformats.org/officeDocument/2006/relationships/hyperlink" Target="https://www.legislation.gov.uk/eudn/2010/72/contents" TargetMode="External"/><Relationship Id="rId588" Type="http://schemas.openxmlformats.org/officeDocument/2006/relationships/hyperlink" Target="https://www.legislation.gov.uk/eur/2019/157/contents" TargetMode="External"/><Relationship Id="rId795" Type="http://schemas.openxmlformats.org/officeDocument/2006/relationships/hyperlink" Target="https://www.legislation.gov.uk/eur/2006/1849/contents" TargetMode="External"/><Relationship Id="rId809" Type="http://schemas.openxmlformats.org/officeDocument/2006/relationships/hyperlink" Target="https://www.legislation.gov.uk/eur/2012/528/annex/I" TargetMode="External"/><Relationship Id="rId1201" Type="http://schemas.openxmlformats.org/officeDocument/2006/relationships/hyperlink" Target="https://www.hse.gov.uk/biocides/checking/checking-2.htm" TargetMode="External"/><Relationship Id="rId1439" Type="http://schemas.openxmlformats.org/officeDocument/2006/relationships/hyperlink" Target="https://www.hse.gov.uk/biocides/checking/checking-2.htm" TargetMode="External"/><Relationship Id="rId1646" Type="http://schemas.openxmlformats.org/officeDocument/2006/relationships/hyperlink" Target="https://www.legislation.gov.uk/eur/2015/1731/contents" TargetMode="External"/><Relationship Id="rId9" Type="http://schemas.openxmlformats.org/officeDocument/2006/relationships/hyperlink" Target="https://www.legislation.gov.uk/eudn/2014/227/contents" TargetMode="External"/><Relationship Id="rId210" Type="http://schemas.openxmlformats.org/officeDocument/2006/relationships/hyperlink" Target="https://www.legislation.gov.uk/eudn/2008/809/contents" TargetMode="External"/><Relationship Id="rId448" Type="http://schemas.openxmlformats.org/officeDocument/2006/relationships/hyperlink" Target="https://www.legislation.gov.uk/eudn/2010/72/contents" TargetMode="External"/><Relationship Id="rId655" Type="http://schemas.openxmlformats.org/officeDocument/2006/relationships/hyperlink" Target="https://www.legislation.gov.uk/eudn/2018/1622/contents" TargetMode="External"/><Relationship Id="rId862" Type="http://schemas.openxmlformats.org/officeDocument/2006/relationships/hyperlink" Target="https://www.legislation.gov.uk/eudn/2019/1969/contents" TargetMode="External"/><Relationship Id="rId1078" Type="http://schemas.openxmlformats.org/officeDocument/2006/relationships/hyperlink" Target="https://www.hse.gov.uk/biocides/checking/checking-2.htm" TargetMode="External"/><Relationship Id="rId1285" Type="http://schemas.openxmlformats.org/officeDocument/2006/relationships/hyperlink" Target="https://www.hse.gov.uk/biocides/checking/checking-2.htm" TargetMode="External"/><Relationship Id="rId1492" Type="http://schemas.openxmlformats.org/officeDocument/2006/relationships/hyperlink" Target="https://www.hse.gov.uk/biocides/checking/checking-2.htm" TargetMode="External"/><Relationship Id="rId1506" Type="http://schemas.openxmlformats.org/officeDocument/2006/relationships/hyperlink" Target="https://www.hse.gov.uk/biocides/checking/checking-2.htm" TargetMode="External"/><Relationship Id="rId1713" Type="http://schemas.openxmlformats.org/officeDocument/2006/relationships/hyperlink" Target="https://www.legislation.gov.uk/eudr/2010/72/contents" TargetMode="External"/><Relationship Id="rId294" Type="http://schemas.openxmlformats.org/officeDocument/2006/relationships/hyperlink" Target="https://www.legislation.gov.uk/eudn/2008/809/contents" TargetMode="External"/><Relationship Id="rId308" Type="http://schemas.openxmlformats.org/officeDocument/2006/relationships/hyperlink" Target="https://www.legislation.gov.uk/eudn/2008/809/contents" TargetMode="External"/><Relationship Id="rId515" Type="http://schemas.openxmlformats.org/officeDocument/2006/relationships/hyperlink" Target="https://www.legislation.gov.uk/eudn/2010/72/contents" TargetMode="External"/><Relationship Id="rId722" Type="http://schemas.openxmlformats.org/officeDocument/2006/relationships/hyperlink" Target="https://www.legislation.gov.uk/eur/2005/1048/contents" TargetMode="External"/><Relationship Id="rId1145" Type="http://schemas.openxmlformats.org/officeDocument/2006/relationships/hyperlink" Target="https://www.hse.gov.uk/biocides/checking/checking-2.htm" TargetMode="External"/><Relationship Id="rId1352" Type="http://schemas.openxmlformats.org/officeDocument/2006/relationships/hyperlink" Target="https://www.hse.gov.uk/biocides/checking/checking-2.htm" TargetMode="External"/><Relationship Id="rId1797" Type="http://schemas.openxmlformats.org/officeDocument/2006/relationships/hyperlink" Target="https://www.hse.gov.uk/biocides/checking/checking-2.htm" TargetMode="External"/><Relationship Id="rId89" Type="http://schemas.openxmlformats.org/officeDocument/2006/relationships/hyperlink" Target="https://www.legislation.gov.uk/eudn/2007/565/contents" TargetMode="External"/><Relationship Id="rId154" Type="http://schemas.openxmlformats.org/officeDocument/2006/relationships/hyperlink" Target="https://www.legislation.gov.uk/eudn/2008/809/contents" TargetMode="External"/><Relationship Id="rId361" Type="http://schemas.openxmlformats.org/officeDocument/2006/relationships/hyperlink" Target="https://www.legislation.gov.uk/eudn/2010/72/contents" TargetMode="External"/><Relationship Id="rId599" Type="http://schemas.openxmlformats.org/officeDocument/2006/relationships/hyperlink" Target="https://www.legislation.gov.uk/eudn/2016/109/contents" TargetMode="External"/><Relationship Id="rId1005" Type="http://schemas.openxmlformats.org/officeDocument/2006/relationships/hyperlink" Target="https://www.hse.gov.uk/biocides/checking/checking-2.htm" TargetMode="External"/><Relationship Id="rId1212" Type="http://schemas.openxmlformats.org/officeDocument/2006/relationships/hyperlink" Target="https://www.hse.gov.uk/biocides/checking/checking-2.htm" TargetMode="External"/><Relationship Id="rId1657" Type="http://schemas.openxmlformats.org/officeDocument/2006/relationships/hyperlink" Target="https://www.legislation.gov.uk/eudr/2007/20/contents" TargetMode="External"/><Relationship Id="rId459" Type="http://schemas.openxmlformats.org/officeDocument/2006/relationships/hyperlink" Target="https://www.legislation.gov.uk/eudn/2010/72/contents" TargetMode="External"/><Relationship Id="rId666" Type="http://schemas.openxmlformats.org/officeDocument/2006/relationships/hyperlink" Target="https://www.legislation.gov.uk/eudn/2020/1036/contents" TargetMode="External"/><Relationship Id="rId873" Type="http://schemas.openxmlformats.org/officeDocument/2006/relationships/hyperlink" Target="https://www.legislation.gov.uk/eur/2017/1383/contents" TargetMode="External"/><Relationship Id="rId1089" Type="http://schemas.openxmlformats.org/officeDocument/2006/relationships/hyperlink" Target="https://www.hse.gov.uk/biocides/checking/checking-2.htm" TargetMode="External"/><Relationship Id="rId1296" Type="http://schemas.openxmlformats.org/officeDocument/2006/relationships/hyperlink" Target="https://www.hse.gov.uk/biocides/checking/checking-2.htm" TargetMode="External"/><Relationship Id="rId1517" Type="http://schemas.openxmlformats.org/officeDocument/2006/relationships/hyperlink" Target="https://www.hse.gov.uk/biocides/checking/checking-2.htm" TargetMode="External"/><Relationship Id="rId1724" Type="http://schemas.openxmlformats.org/officeDocument/2006/relationships/hyperlink" Target="https://www.legislation.gov.uk/eur/2018/1292/contents" TargetMode="External"/><Relationship Id="rId16" Type="http://schemas.openxmlformats.org/officeDocument/2006/relationships/hyperlink" Target="https://www.legislation.gov.uk/eudn/2007/597/contents" TargetMode="External"/><Relationship Id="rId221" Type="http://schemas.openxmlformats.org/officeDocument/2006/relationships/hyperlink" Target="https://www.legislation.gov.uk/eudn/2008/809/contents" TargetMode="External"/><Relationship Id="rId319" Type="http://schemas.openxmlformats.org/officeDocument/2006/relationships/hyperlink" Target="https://www.legislation.gov.uk/eudn/2008/809/contents" TargetMode="External"/><Relationship Id="rId526" Type="http://schemas.openxmlformats.org/officeDocument/2006/relationships/hyperlink" Target="https://www.legislation.gov.uk/eudn/2010/72/contents" TargetMode="External"/><Relationship Id="rId1156" Type="http://schemas.openxmlformats.org/officeDocument/2006/relationships/hyperlink" Target="https://www.hse.gov.uk/biocides/checking/checking-2.htm" TargetMode="External"/><Relationship Id="rId1363" Type="http://schemas.openxmlformats.org/officeDocument/2006/relationships/hyperlink" Target="https://www.hse.gov.uk/biocides/checking/checking-2.htm" TargetMode="External"/><Relationship Id="rId733" Type="http://schemas.openxmlformats.org/officeDocument/2006/relationships/hyperlink" Target="https://www.legislation.gov.uk/eur/2005/1048/contents" TargetMode="External"/><Relationship Id="rId940" Type="http://schemas.openxmlformats.org/officeDocument/2006/relationships/hyperlink" Target="https://www.hse.gov.uk/biocides/checking/checking-2.htm" TargetMode="External"/><Relationship Id="rId1016" Type="http://schemas.openxmlformats.org/officeDocument/2006/relationships/hyperlink" Target="https://www.hse.gov.uk/biocides/checking/checking-2.htm" TargetMode="External"/><Relationship Id="rId1570" Type="http://schemas.openxmlformats.org/officeDocument/2006/relationships/hyperlink" Target="https://www.hse.gov.uk/biocides/checking/checking-2.htm" TargetMode="External"/><Relationship Id="rId1668" Type="http://schemas.openxmlformats.org/officeDocument/2006/relationships/hyperlink" Target="https://www.legislation.gov.uk/eur/2014/90/contents" TargetMode="External"/><Relationship Id="rId165" Type="http://schemas.openxmlformats.org/officeDocument/2006/relationships/hyperlink" Target="https://www.legislation.gov.uk/eudn/2008/809/contents" TargetMode="External"/><Relationship Id="rId372" Type="http://schemas.openxmlformats.org/officeDocument/2006/relationships/hyperlink" Target="https://www.legislation.gov.uk/eudn/2010/72/contents" TargetMode="External"/><Relationship Id="rId677" Type="http://schemas.openxmlformats.org/officeDocument/2006/relationships/hyperlink" Target="https://www.legislation.gov.uk/eudn/2020/1036/contents" TargetMode="External"/><Relationship Id="rId800" Type="http://schemas.openxmlformats.org/officeDocument/2006/relationships/hyperlink" Target="https://www.legislation.gov.uk/eudr/2009/86/contents" TargetMode="External"/><Relationship Id="rId1223" Type="http://schemas.openxmlformats.org/officeDocument/2006/relationships/hyperlink" Target="https://www.hse.gov.uk/biocides/checking/checking-2.htm" TargetMode="External"/><Relationship Id="rId1430" Type="http://schemas.openxmlformats.org/officeDocument/2006/relationships/hyperlink" Target="https://www.hse.gov.uk/biocides/checking/checking-2.htm" TargetMode="External"/><Relationship Id="rId1528" Type="http://schemas.openxmlformats.org/officeDocument/2006/relationships/hyperlink" Target="https://www.hse.gov.uk/biocides/checking/checking-2.htm" TargetMode="External"/><Relationship Id="rId232" Type="http://schemas.openxmlformats.org/officeDocument/2006/relationships/hyperlink" Target="https://www.legislation.gov.uk/eudn/2008/809/contents" TargetMode="External"/><Relationship Id="rId884" Type="http://schemas.openxmlformats.org/officeDocument/2006/relationships/hyperlink" Target="https://www.legislation.gov.uk/eur/2017/1275/contents" TargetMode="External"/><Relationship Id="rId1735" Type="http://schemas.openxmlformats.org/officeDocument/2006/relationships/hyperlink" Target="https://www.hse.gov.uk/biocides/checking/checking-2.htm" TargetMode="External"/><Relationship Id="rId27" Type="http://schemas.openxmlformats.org/officeDocument/2006/relationships/hyperlink" Target="https://www.legislation.gov.uk/eudn/2012/728/contents" TargetMode="External"/><Relationship Id="rId537" Type="http://schemas.openxmlformats.org/officeDocument/2006/relationships/hyperlink" Target="https://www.legislation.gov.uk/eudn/2011/391/contents" TargetMode="External"/><Relationship Id="rId744" Type="http://schemas.openxmlformats.org/officeDocument/2006/relationships/hyperlink" Target="https://www.legislation.gov.uk/eur/2005/1048/contents" TargetMode="External"/><Relationship Id="rId951" Type="http://schemas.openxmlformats.org/officeDocument/2006/relationships/hyperlink" Target="https://www.hse.gov.uk/biocides/checking/checking-2.htm" TargetMode="External"/><Relationship Id="rId1167" Type="http://schemas.openxmlformats.org/officeDocument/2006/relationships/hyperlink" Target="https://www.hse.gov.uk/biocides/checking/checking-2.htm" TargetMode="External"/><Relationship Id="rId1374" Type="http://schemas.openxmlformats.org/officeDocument/2006/relationships/hyperlink" Target="https://www.hse.gov.uk/biocides/checking/checking-2.htm" TargetMode="External"/><Relationship Id="rId1581" Type="http://schemas.openxmlformats.org/officeDocument/2006/relationships/hyperlink" Target="https://www.hse.gov.uk/biocides/checking/checking-2.htm" TargetMode="External"/><Relationship Id="rId1679" Type="http://schemas.openxmlformats.org/officeDocument/2006/relationships/hyperlink" Target="https://www.legislation.gov.uk/eur/2016/672/contents" TargetMode="External"/><Relationship Id="rId1802" Type="http://schemas.openxmlformats.org/officeDocument/2006/relationships/hyperlink" Target="https://www.hse.gov.uk/biocides/checking/checking-2.htm" TargetMode="External"/><Relationship Id="rId80" Type="http://schemas.openxmlformats.org/officeDocument/2006/relationships/hyperlink" Target="https://www.legislation.gov.uk/eudn/2007/565/contents" TargetMode="External"/><Relationship Id="rId176" Type="http://schemas.openxmlformats.org/officeDocument/2006/relationships/hyperlink" Target="https://www.legislation.gov.uk/eudn/2008/809/contents" TargetMode="External"/><Relationship Id="rId383" Type="http://schemas.openxmlformats.org/officeDocument/2006/relationships/hyperlink" Target="https://www.legislation.gov.uk/eudn/2010/72/contents" TargetMode="External"/><Relationship Id="rId590" Type="http://schemas.openxmlformats.org/officeDocument/2006/relationships/hyperlink" Target="https://www.legislation.gov.uk/eur/2019/157/contents" TargetMode="External"/><Relationship Id="rId604" Type="http://schemas.openxmlformats.org/officeDocument/2006/relationships/hyperlink" Target="https://www.legislation.gov.uk/eudn/2016/1950/contents" TargetMode="External"/><Relationship Id="rId811" Type="http://schemas.openxmlformats.org/officeDocument/2006/relationships/hyperlink" Target="https://www.legislation.gov.uk/eur/2012/528/annex/I" TargetMode="External"/><Relationship Id="rId1027" Type="http://schemas.openxmlformats.org/officeDocument/2006/relationships/hyperlink" Target="https://www.hse.gov.uk/biocides/checking/checking-2.htm" TargetMode="External"/><Relationship Id="rId1234" Type="http://schemas.openxmlformats.org/officeDocument/2006/relationships/hyperlink" Target="https://www.hse.gov.uk/biocides/checking/checking-2.htm" TargetMode="External"/><Relationship Id="rId1441" Type="http://schemas.openxmlformats.org/officeDocument/2006/relationships/hyperlink" Target="https://www.hse.gov.uk/biocides/checking/checking-2.htm" TargetMode="External"/><Relationship Id="rId243" Type="http://schemas.openxmlformats.org/officeDocument/2006/relationships/hyperlink" Target="https://www.legislation.gov.uk/eudn/2008/809/contents" TargetMode="External"/><Relationship Id="rId450" Type="http://schemas.openxmlformats.org/officeDocument/2006/relationships/hyperlink" Target="https://www.legislation.gov.uk/eudn/2010/72/contents" TargetMode="External"/><Relationship Id="rId688" Type="http://schemas.openxmlformats.org/officeDocument/2006/relationships/hyperlink" Target="https://www.legislation.gov.uk/eudn/2020/1036/contents" TargetMode="External"/><Relationship Id="rId895" Type="http://schemas.openxmlformats.org/officeDocument/2006/relationships/hyperlink" Target="https://www.legislation.gov.uk/eur/2016/1083/contents" TargetMode="External"/><Relationship Id="rId909" Type="http://schemas.openxmlformats.org/officeDocument/2006/relationships/hyperlink" Target="https://www.legislation.gov.uk/eur/2016/105/contents" TargetMode="External"/><Relationship Id="rId1080" Type="http://schemas.openxmlformats.org/officeDocument/2006/relationships/hyperlink" Target="https://www.hse.gov.uk/biocides/checking/checking-2.htm" TargetMode="External"/><Relationship Id="rId1301" Type="http://schemas.openxmlformats.org/officeDocument/2006/relationships/hyperlink" Target="https://www.hse.gov.uk/biocides/checking/checking-2.htm" TargetMode="External"/><Relationship Id="rId1539" Type="http://schemas.openxmlformats.org/officeDocument/2006/relationships/hyperlink" Target="https://www.hse.gov.uk/biocides/checking/checking-2.htm" TargetMode="External"/><Relationship Id="rId1746" Type="http://schemas.openxmlformats.org/officeDocument/2006/relationships/hyperlink" Target="https://www.hse.gov.uk/biocides/checking/checking-2.htm" TargetMode="External"/><Relationship Id="rId38" Type="http://schemas.openxmlformats.org/officeDocument/2006/relationships/hyperlink" Target="https://www.legislation.gov.uk/eudn/2020/1036/contents" TargetMode="External"/><Relationship Id="rId103" Type="http://schemas.openxmlformats.org/officeDocument/2006/relationships/hyperlink" Target="https://www.legislation.gov.uk/eudn/2007/565/contents" TargetMode="External"/><Relationship Id="rId310" Type="http://schemas.openxmlformats.org/officeDocument/2006/relationships/hyperlink" Target="https://www.legislation.gov.uk/eudn/2008/809/contents" TargetMode="External"/><Relationship Id="rId548" Type="http://schemas.openxmlformats.org/officeDocument/2006/relationships/hyperlink" Target="https://www.legislation.gov.uk/eudn/2011/391/contents" TargetMode="External"/><Relationship Id="rId755" Type="http://schemas.openxmlformats.org/officeDocument/2006/relationships/hyperlink" Target="https://www.legislation.gov.uk/eur/2005/1048/contents" TargetMode="External"/><Relationship Id="rId962" Type="http://schemas.openxmlformats.org/officeDocument/2006/relationships/hyperlink" Target="https://www.hse.gov.uk/biocides/checking/checking-2.htm" TargetMode="External"/><Relationship Id="rId1178" Type="http://schemas.openxmlformats.org/officeDocument/2006/relationships/hyperlink" Target="https://www.hse.gov.uk/biocides/checking/checking-2.htm" TargetMode="External"/><Relationship Id="rId1385" Type="http://schemas.openxmlformats.org/officeDocument/2006/relationships/hyperlink" Target="https://www.hse.gov.uk/biocides/checking/checking-2.htm" TargetMode="External"/><Relationship Id="rId1592" Type="http://schemas.openxmlformats.org/officeDocument/2006/relationships/hyperlink" Target="https://www.legislation.gov.uk/eudn/2020/1038/contents" TargetMode="External"/><Relationship Id="rId1606" Type="http://schemas.openxmlformats.org/officeDocument/2006/relationships/hyperlink" Target="https://www.legislation.gov.uk/eur/2016/2289/contents" TargetMode="External"/><Relationship Id="rId91" Type="http://schemas.openxmlformats.org/officeDocument/2006/relationships/hyperlink" Target="https://www.legislation.gov.uk/eudn/2007/565/contents" TargetMode="External"/><Relationship Id="rId187" Type="http://schemas.openxmlformats.org/officeDocument/2006/relationships/hyperlink" Target="https://www.legislation.gov.uk/eudn/2008/809/contents" TargetMode="External"/><Relationship Id="rId394" Type="http://schemas.openxmlformats.org/officeDocument/2006/relationships/hyperlink" Target="https://www.legislation.gov.uk/eudn/2010/72/contents" TargetMode="External"/><Relationship Id="rId408" Type="http://schemas.openxmlformats.org/officeDocument/2006/relationships/hyperlink" Target="https://www.legislation.gov.uk/eudn/2010/72/contents" TargetMode="External"/><Relationship Id="rId615" Type="http://schemas.openxmlformats.org/officeDocument/2006/relationships/hyperlink" Target="https://www.legislation.gov.uk/eudn/2016/1950/contents" TargetMode="External"/><Relationship Id="rId822" Type="http://schemas.openxmlformats.org/officeDocument/2006/relationships/hyperlink" Target="https://www.legislation.gov.uk/eur/2012/528/annex/I" TargetMode="External"/><Relationship Id="rId1038" Type="http://schemas.openxmlformats.org/officeDocument/2006/relationships/hyperlink" Target="https://www.hse.gov.uk/biocides/checking/checking-2.htm" TargetMode="External"/><Relationship Id="rId1245" Type="http://schemas.openxmlformats.org/officeDocument/2006/relationships/hyperlink" Target="https://www.hse.gov.uk/biocides/checking/checking-2.htm" TargetMode="External"/><Relationship Id="rId1452" Type="http://schemas.openxmlformats.org/officeDocument/2006/relationships/hyperlink" Target="https://www.hse.gov.uk/biocides/checking/checking-2.htm" TargetMode="External"/><Relationship Id="rId254" Type="http://schemas.openxmlformats.org/officeDocument/2006/relationships/hyperlink" Target="https://www.legislation.gov.uk/eudn/2008/809/contents" TargetMode="External"/><Relationship Id="rId699" Type="http://schemas.openxmlformats.org/officeDocument/2006/relationships/hyperlink" Target="https://www.legislation.gov.uk/eudn/2014/227/contents" TargetMode="External"/><Relationship Id="rId1091" Type="http://schemas.openxmlformats.org/officeDocument/2006/relationships/hyperlink" Target="https://www.hse.gov.uk/biocides/checking/checking-2.htm" TargetMode="External"/><Relationship Id="rId1105" Type="http://schemas.openxmlformats.org/officeDocument/2006/relationships/hyperlink" Target="https://www.hse.gov.uk/biocides/checking/checking-2.htm" TargetMode="External"/><Relationship Id="rId1312" Type="http://schemas.openxmlformats.org/officeDocument/2006/relationships/hyperlink" Target="https://www.hse.gov.uk/biocides/checking/checking-2.htm" TargetMode="External"/><Relationship Id="rId1757" Type="http://schemas.openxmlformats.org/officeDocument/2006/relationships/hyperlink" Target="https://www.hse.gov.uk/biocides/checking/checking-2.htm" TargetMode="External"/><Relationship Id="rId49" Type="http://schemas.openxmlformats.org/officeDocument/2006/relationships/hyperlink" Target="https://www.legislation.gov.uk/eudn/2007/565/contents" TargetMode="External"/><Relationship Id="rId114" Type="http://schemas.openxmlformats.org/officeDocument/2006/relationships/hyperlink" Target="https://www.legislation.gov.uk/eudn/2008/681/contents" TargetMode="External"/><Relationship Id="rId461" Type="http://schemas.openxmlformats.org/officeDocument/2006/relationships/hyperlink" Target="https://www.legislation.gov.uk/eudn/2010/72/contents" TargetMode="External"/><Relationship Id="rId559" Type="http://schemas.openxmlformats.org/officeDocument/2006/relationships/hyperlink" Target="https://www.legislation.gov.uk/eudn/2012/78/contents" TargetMode="External"/><Relationship Id="rId766" Type="http://schemas.openxmlformats.org/officeDocument/2006/relationships/hyperlink" Target="https://www.legislation.gov.uk/eur/2005/1048/contents" TargetMode="External"/><Relationship Id="rId1189" Type="http://schemas.openxmlformats.org/officeDocument/2006/relationships/hyperlink" Target="https://www.hse.gov.uk/biocides/checking/checking-2.htm" TargetMode="External"/><Relationship Id="rId1396" Type="http://schemas.openxmlformats.org/officeDocument/2006/relationships/hyperlink" Target="https://www.hse.gov.uk/biocides/checking/checking-2.htm" TargetMode="External"/><Relationship Id="rId1617" Type="http://schemas.openxmlformats.org/officeDocument/2006/relationships/hyperlink" Target="https://www.legislation.gov.uk/eur/2015/1759/contents" TargetMode="External"/><Relationship Id="rId198" Type="http://schemas.openxmlformats.org/officeDocument/2006/relationships/hyperlink" Target="https://www.legislation.gov.uk/eudn/2008/809/contents" TargetMode="External"/><Relationship Id="rId321" Type="http://schemas.openxmlformats.org/officeDocument/2006/relationships/hyperlink" Target="https://www.legislation.gov.uk/eudn/2008/809/contents" TargetMode="External"/><Relationship Id="rId419" Type="http://schemas.openxmlformats.org/officeDocument/2006/relationships/hyperlink" Target="https://www.legislation.gov.uk/eudn/2010/72/contents" TargetMode="External"/><Relationship Id="rId626" Type="http://schemas.openxmlformats.org/officeDocument/2006/relationships/hyperlink" Target="https://www.legislation.gov.uk/eudn/2016/1950/contents" TargetMode="External"/><Relationship Id="rId973" Type="http://schemas.openxmlformats.org/officeDocument/2006/relationships/hyperlink" Target="https://www.hse.gov.uk/biocides/checking/checking-2.htm" TargetMode="External"/><Relationship Id="rId1049" Type="http://schemas.openxmlformats.org/officeDocument/2006/relationships/hyperlink" Target="https://www.hse.gov.uk/biocides/checking/checking-2.htm" TargetMode="External"/><Relationship Id="rId1256" Type="http://schemas.openxmlformats.org/officeDocument/2006/relationships/hyperlink" Target="https://www.hse.gov.uk/biocides/checking/checking-2.htm" TargetMode="External"/><Relationship Id="rId833" Type="http://schemas.openxmlformats.org/officeDocument/2006/relationships/hyperlink" Target="https://www.legislation.gov.uk/eur/2017/2326/contents" TargetMode="External"/><Relationship Id="rId1116" Type="http://schemas.openxmlformats.org/officeDocument/2006/relationships/hyperlink" Target="https://www.hse.gov.uk/biocides/checking/checking-2.htm" TargetMode="External"/><Relationship Id="rId1463" Type="http://schemas.openxmlformats.org/officeDocument/2006/relationships/hyperlink" Target="https://www.hse.gov.uk/biocides/checking/checking-2.htm" TargetMode="External"/><Relationship Id="rId1670" Type="http://schemas.openxmlformats.org/officeDocument/2006/relationships/hyperlink" Target="https://www.legislation.gov.uk/eur/2014/93/contents" TargetMode="External"/><Relationship Id="rId1768" Type="http://schemas.openxmlformats.org/officeDocument/2006/relationships/hyperlink" Target="https://www.hse.gov.uk/biocides/checking/checking-2.htm" TargetMode="External"/><Relationship Id="rId265" Type="http://schemas.openxmlformats.org/officeDocument/2006/relationships/hyperlink" Target="https://www.legislation.gov.uk/eudn/2008/809/contents" TargetMode="External"/><Relationship Id="rId472" Type="http://schemas.openxmlformats.org/officeDocument/2006/relationships/hyperlink" Target="https://www.legislation.gov.uk/eudn/2010/72/contents" TargetMode="External"/><Relationship Id="rId900" Type="http://schemas.openxmlformats.org/officeDocument/2006/relationships/hyperlink" Target="https://www.legislation.gov.uk/eudr/2011/78/contents" TargetMode="External"/><Relationship Id="rId1323" Type="http://schemas.openxmlformats.org/officeDocument/2006/relationships/hyperlink" Target="https://www.hse.gov.uk/biocides/checking/checking-2.htm" TargetMode="External"/><Relationship Id="rId1530" Type="http://schemas.openxmlformats.org/officeDocument/2006/relationships/hyperlink" Target="https://www.hse.gov.uk/biocides/checking/checking-2.htm" TargetMode="External"/><Relationship Id="rId1628" Type="http://schemas.openxmlformats.org/officeDocument/2006/relationships/hyperlink" Target="https://www.legislation.gov.uk/eur/2015/1730/contents" TargetMode="External"/><Relationship Id="rId125" Type="http://schemas.openxmlformats.org/officeDocument/2006/relationships/hyperlink" Target="https://www.legislation.gov.uk/eudn/2008/681/contents" TargetMode="External"/><Relationship Id="rId332" Type="http://schemas.openxmlformats.org/officeDocument/2006/relationships/hyperlink" Target="https://www.legislation.gov.uk/eudn/2009/324/contents" TargetMode="External"/><Relationship Id="rId777" Type="http://schemas.openxmlformats.org/officeDocument/2006/relationships/hyperlink" Target="https://www.legislation.gov.uk/eur/2006/1849/contents" TargetMode="External"/><Relationship Id="rId984" Type="http://schemas.openxmlformats.org/officeDocument/2006/relationships/hyperlink" Target="https://www.hse.gov.uk/biocides/checking/checking-2.htm" TargetMode="External"/><Relationship Id="rId637" Type="http://schemas.openxmlformats.org/officeDocument/2006/relationships/hyperlink" Target="https://www.legislation.gov.uk/eudn/2018/1622/contents" TargetMode="External"/><Relationship Id="rId844" Type="http://schemas.openxmlformats.org/officeDocument/2006/relationships/hyperlink" Target="https://www.legislation.gov.uk/eudr/2012/3/contents" TargetMode="External"/><Relationship Id="rId1267" Type="http://schemas.openxmlformats.org/officeDocument/2006/relationships/hyperlink" Target="https://www.hse.gov.uk/biocides/checking/checking-2.htm" TargetMode="External"/><Relationship Id="rId1474" Type="http://schemas.openxmlformats.org/officeDocument/2006/relationships/hyperlink" Target="https://www.hse.gov.uk/biocides/checking/checking-2.htm" TargetMode="External"/><Relationship Id="rId1681" Type="http://schemas.openxmlformats.org/officeDocument/2006/relationships/hyperlink" Target="https://www.legislation.gov.uk/eur/2016/2290/contents" TargetMode="External"/><Relationship Id="rId276" Type="http://schemas.openxmlformats.org/officeDocument/2006/relationships/hyperlink" Target="https://www.legislation.gov.uk/eudn/2008/809/contents" TargetMode="External"/><Relationship Id="rId483" Type="http://schemas.openxmlformats.org/officeDocument/2006/relationships/hyperlink" Target="https://www.legislation.gov.uk/eudn/2010/72/contents" TargetMode="External"/><Relationship Id="rId690" Type="http://schemas.openxmlformats.org/officeDocument/2006/relationships/hyperlink" Target="https://www.legislation.gov.uk/eudn/2020/1036/contents" TargetMode="External"/><Relationship Id="rId704" Type="http://schemas.openxmlformats.org/officeDocument/2006/relationships/hyperlink" Target="https://www.legislation.gov.uk/eudn/2014/227/contents" TargetMode="External"/><Relationship Id="rId911" Type="http://schemas.openxmlformats.org/officeDocument/2006/relationships/hyperlink" Target="https://www.legislation.gov.uk/eur/2015/984/contents" TargetMode="External"/><Relationship Id="rId1127" Type="http://schemas.openxmlformats.org/officeDocument/2006/relationships/hyperlink" Target="https://www.hse.gov.uk/biocides/checking/checking-2.htm" TargetMode="External"/><Relationship Id="rId1334" Type="http://schemas.openxmlformats.org/officeDocument/2006/relationships/hyperlink" Target="https://www.hse.gov.uk/biocides/checking/checking-2.htm" TargetMode="External"/><Relationship Id="rId1541" Type="http://schemas.openxmlformats.org/officeDocument/2006/relationships/hyperlink" Target="https://www.hse.gov.uk/biocides/checking/checking-2.htm" TargetMode="External"/><Relationship Id="rId1779" Type="http://schemas.openxmlformats.org/officeDocument/2006/relationships/hyperlink" Target="https://www.hse.gov.uk/biocides/checking/checking-2.htm" TargetMode="External"/><Relationship Id="rId40" Type="http://schemas.openxmlformats.org/officeDocument/2006/relationships/hyperlink" Target="https://www.hse.gov.uk/biocides/checking/checking-2.htm" TargetMode="External"/><Relationship Id="rId136" Type="http://schemas.openxmlformats.org/officeDocument/2006/relationships/hyperlink" Target="https://www.legislation.gov.uk/eudn/2008/809/contents" TargetMode="External"/><Relationship Id="rId343" Type="http://schemas.openxmlformats.org/officeDocument/2006/relationships/hyperlink" Target="https://www.legislation.gov.uk/eudn/2010/72/contents" TargetMode="External"/><Relationship Id="rId550" Type="http://schemas.openxmlformats.org/officeDocument/2006/relationships/hyperlink" Target="https://www.legislation.gov.uk/eudn/2012/78/contents" TargetMode="External"/><Relationship Id="rId788" Type="http://schemas.openxmlformats.org/officeDocument/2006/relationships/hyperlink" Target="https://www.legislation.gov.uk/eur/2006/1849/contents" TargetMode="External"/><Relationship Id="rId995" Type="http://schemas.openxmlformats.org/officeDocument/2006/relationships/hyperlink" Target="https://www.hse.gov.uk/biocides/checking/checking-2.htm" TargetMode="External"/><Relationship Id="rId1180" Type="http://schemas.openxmlformats.org/officeDocument/2006/relationships/hyperlink" Target="https://www.hse.gov.uk/biocides/checking/checking-2.htm" TargetMode="External"/><Relationship Id="rId1401" Type="http://schemas.openxmlformats.org/officeDocument/2006/relationships/hyperlink" Target="https://www.hse.gov.uk/biocides/checking/checking-2.htm" TargetMode="External"/><Relationship Id="rId1639" Type="http://schemas.openxmlformats.org/officeDocument/2006/relationships/hyperlink" Target="https://www.legislation.gov.uk/eur/2017/2002/contents" TargetMode="External"/><Relationship Id="rId203" Type="http://schemas.openxmlformats.org/officeDocument/2006/relationships/hyperlink" Target="https://www.legislation.gov.uk/eudn/2008/809/contents" TargetMode="External"/><Relationship Id="rId648" Type="http://schemas.openxmlformats.org/officeDocument/2006/relationships/hyperlink" Target="https://www.legislation.gov.uk/eudn/2018/1622/contents" TargetMode="External"/><Relationship Id="rId855" Type="http://schemas.openxmlformats.org/officeDocument/2006/relationships/hyperlink" Target="https://www.legislation.gov.uk/eudr/2008/85/contents" TargetMode="External"/><Relationship Id="rId1040" Type="http://schemas.openxmlformats.org/officeDocument/2006/relationships/hyperlink" Target="https://www.hse.gov.uk/biocides/checking/checking-2.htm" TargetMode="External"/><Relationship Id="rId1278" Type="http://schemas.openxmlformats.org/officeDocument/2006/relationships/hyperlink" Target="https://www.hse.gov.uk/biocides/checking/checking-2.htm" TargetMode="External"/><Relationship Id="rId1485" Type="http://schemas.openxmlformats.org/officeDocument/2006/relationships/hyperlink" Target="https://www.hse.gov.uk/biocides/checking/checking-2.htm" TargetMode="External"/><Relationship Id="rId1692" Type="http://schemas.openxmlformats.org/officeDocument/2006/relationships/hyperlink" Target="https://www.legislation.gov.uk/eur/2016/124/contents" TargetMode="External"/><Relationship Id="rId1706" Type="http://schemas.openxmlformats.org/officeDocument/2006/relationships/hyperlink" Target="https://www.legislation.gov.uk/eudr/2012/22/contents" TargetMode="External"/><Relationship Id="rId287" Type="http://schemas.openxmlformats.org/officeDocument/2006/relationships/hyperlink" Target="https://www.legislation.gov.uk/eudn/2008/809/contents" TargetMode="External"/><Relationship Id="rId410" Type="http://schemas.openxmlformats.org/officeDocument/2006/relationships/hyperlink" Target="https://www.legislation.gov.uk/eudn/2010/72/contents" TargetMode="External"/><Relationship Id="rId494" Type="http://schemas.openxmlformats.org/officeDocument/2006/relationships/hyperlink" Target="https://www.legislation.gov.uk/eudn/2010/72/contents" TargetMode="External"/><Relationship Id="rId508" Type="http://schemas.openxmlformats.org/officeDocument/2006/relationships/hyperlink" Target="https://www.legislation.gov.uk/eudn/2010/72/contents" TargetMode="External"/><Relationship Id="rId715" Type="http://schemas.openxmlformats.org/officeDocument/2006/relationships/hyperlink" Target="https://www.legislation.gov.uk/eur/2005/1048/contents" TargetMode="External"/><Relationship Id="rId922" Type="http://schemas.openxmlformats.org/officeDocument/2006/relationships/hyperlink" Target="https://www.legislation.gov.uk/eudr/2008/75/contents" TargetMode="External"/><Relationship Id="rId1138" Type="http://schemas.openxmlformats.org/officeDocument/2006/relationships/hyperlink" Target="https://www.hse.gov.uk/biocides/checking/checking-2.htm" TargetMode="External"/><Relationship Id="rId1345" Type="http://schemas.openxmlformats.org/officeDocument/2006/relationships/hyperlink" Target="https://www.hse.gov.uk/biocides/checking/checking-2.htm" TargetMode="External"/><Relationship Id="rId1552" Type="http://schemas.openxmlformats.org/officeDocument/2006/relationships/hyperlink" Target="https://www.hse.gov.uk/biocides/checking/checking-2.htm" TargetMode="External"/><Relationship Id="rId147" Type="http://schemas.openxmlformats.org/officeDocument/2006/relationships/hyperlink" Target="https://www.legislation.gov.uk/eudn/2008/809/contents" TargetMode="External"/><Relationship Id="rId354" Type="http://schemas.openxmlformats.org/officeDocument/2006/relationships/hyperlink" Target="https://www.legislation.gov.uk/eudn/2010/72/contents" TargetMode="External"/><Relationship Id="rId799" Type="http://schemas.openxmlformats.org/officeDocument/2006/relationships/hyperlink" Target="https://www.legislation.gov.uk/eur/2012/528/annex/I" TargetMode="External"/><Relationship Id="rId1191" Type="http://schemas.openxmlformats.org/officeDocument/2006/relationships/hyperlink" Target="https://www.hse.gov.uk/biocides/checking/checking-2.htm" TargetMode="External"/><Relationship Id="rId1205" Type="http://schemas.openxmlformats.org/officeDocument/2006/relationships/hyperlink" Target="https://www.hse.gov.uk/biocides/checking/checking-2.htm" TargetMode="External"/><Relationship Id="rId51" Type="http://schemas.openxmlformats.org/officeDocument/2006/relationships/hyperlink" Target="https://www.legislation.gov.uk/eudn/2007/565/contents" TargetMode="External"/><Relationship Id="rId561" Type="http://schemas.openxmlformats.org/officeDocument/2006/relationships/hyperlink" Target="https://www.legislation.gov.uk/eudn/2012/78/contents" TargetMode="External"/><Relationship Id="rId659" Type="http://schemas.openxmlformats.org/officeDocument/2006/relationships/hyperlink" Target="https://www.legislation.gov.uk/eudn/2018/1622/contents" TargetMode="External"/><Relationship Id="rId866" Type="http://schemas.openxmlformats.org/officeDocument/2006/relationships/hyperlink" Target="https://www.legislation.gov.uk/eudr/2013/41/contents" TargetMode="External"/><Relationship Id="rId1289" Type="http://schemas.openxmlformats.org/officeDocument/2006/relationships/hyperlink" Target="https://www.hse.gov.uk/biocides/checking/checking-2.htm" TargetMode="External"/><Relationship Id="rId1412" Type="http://schemas.openxmlformats.org/officeDocument/2006/relationships/hyperlink" Target="https://www.legislation.gov.uk/eur/2016/1938/contents" TargetMode="External"/><Relationship Id="rId1496" Type="http://schemas.openxmlformats.org/officeDocument/2006/relationships/hyperlink" Target="https://www.hse.gov.uk/biocides/checking/checking-2.htm" TargetMode="External"/><Relationship Id="rId1717" Type="http://schemas.openxmlformats.org/officeDocument/2006/relationships/hyperlink" Target="https://www.legislation.gov.uk/eudr/2010/50/contents" TargetMode="External"/><Relationship Id="rId214" Type="http://schemas.openxmlformats.org/officeDocument/2006/relationships/hyperlink" Target="https://www.legislation.gov.uk/eudn/2008/809/contents" TargetMode="External"/><Relationship Id="rId298" Type="http://schemas.openxmlformats.org/officeDocument/2006/relationships/hyperlink" Target="https://www.legislation.gov.uk/eudn/2008/809/contents" TargetMode="External"/><Relationship Id="rId421" Type="http://schemas.openxmlformats.org/officeDocument/2006/relationships/hyperlink" Target="https://www.legislation.gov.uk/eudn/2010/72/contents" TargetMode="External"/><Relationship Id="rId519" Type="http://schemas.openxmlformats.org/officeDocument/2006/relationships/hyperlink" Target="https://www.legislation.gov.uk/eudn/2010/72/contents" TargetMode="External"/><Relationship Id="rId1051" Type="http://schemas.openxmlformats.org/officeDocument/2006/relationships/hyperlink" Target="https://www.hse.gov.uk/biocides/checking/checking-2.htm" TargetMode="External"/><Relationship Id="rId1149" Type="http://schemas.openxmlformats.org/officeDocument/2006/relationships/hyperlink" Target="https://www.hse.gov.uk/biocides/checking/checking-2.htm" TargetMode="External"/><Relationship Id="rId1356" Type="http://schemas.openxmlformats.org/officeDocument/2006/relationships/hyperlink" Target="https://www.hse.gov.uk/biocides/checking/checking-2.htm" TargetMode="External"/><Relationship Id="rId158" Type="http://schemas.openxmlformats.org/officeDocument/2006/relationships/hyperlink" Target="https://www.legislation.gov.uk/eudn/2008/809/contents" TargetMode="External"/><Relationship Id="rId726" Type="http://schemas.openxmlformats.org/officeDocument/2006/relationships/hyperlink" Target="https://www.legislation.gov.uk/eur/2005/1048/contents" TargetMode="External"/><Relationship Id="rId933" Type="http://schemas.openxmlformats.org/officeDocument/2006/relationships/hyperlink" Target="https://www.hse.gov.uk/biocides/checking/checking-2.htm" TargetMode="External"/><Relationship Id="rId1009" Type="http://schemas.openxmlformats.org/officeDocument/2006/relationships/hyperlink" Target="https://www.hse.gov.uk/biocides/checking/checking-2.htm" TargetMode="External"/><Relationship Id="rId1563" Type="http://schemas.openxmlformats.org/officeDocument/2006/relationships/hyperlink" Target="https://www.hse.gov.uk/biocides/checking/checking-2.htm" TargetMode="External"/><Relationship Id="rId1770" Type="http://schemas.openxmlformats.org/officeDocument/2006/relationships/hyperlink" Target="https://www.hse.gov.uk/biocides/checking/checking-2.htm" TargetMode="External"/><Relationship Id="rId62" Type="http://schemas.openxmlformats.org/officeDocument/2006/relationships/hyperlink" Target="https://www.legislation.gov.uk/eudn/2007/565/contents" TargetMode="External"/><Relationship Id="rId365" Type="http://schemas.openxmlformats.org/officeDocument/2006/relationships/hyperlink" Target="https://www.legislation.gov.uk/eudn/2010/72/contents" TargetMode="External"/><Relationship Id="rId572" Type="http://schemas.openxmlformats.org/officeDocument/2006/relationships/hyperlink" Target="https://www.legislation.gov.uk/eudn/2013/85/contents" TargetMode="External"/><Relationship Id="rId1216" Type="http://schemas.openxmlformats.org/officeDocument/2006/relationships/hyperlink" Target="https://www.hse.gov.uk/biocides/checking/checking-2.htm" TargetMode="External"/><Relationship Id="rId1423" Type="http://schemas.openxmlformats.org/officeDocument/2006/relationships/hyperlink" Target="https://www.hse.gov.uk/biocides/checking/checking-2.htm" TargetMode="External"/><Relationship Id="rId1630" Type="http://schemas.openxmlformats.org/officeDocument/2006/relationships/hyperlink" Target="https://www.legislation.gov.uk/eur/2014/94/contents" TargetMode="External"/><Relationship Id="rId225" Type="http://schemas.openxmlformats.org/officeDocument/2006/relationships/hyperlink" Target="https://www.legislation.gov.uk/eudn/2008/809/contents" TargetMode="External"/><Relationship Id="rId432" Type="http://schemas.openxmlformats.org/officeDocument/2006/relationships/hyperlink" Target="https://www.legislation.gov.uk/eudn/2010/72/contents" TargetMode="External"/><Relationship Id="rId877" Type="http://schemas.openxmlformats.org/officeDocument/2006/relationships/hyperlink" Target="https://www.legislation.gov.uk/eur/2015/1727/contents" TargetMode="External"/><Relationship Id="rId1062" Type="http://schemas.openxmlformats.org/officeDocument/2006/relationships/hyperlink" Target="https://www.hse.gov.uk/biocides/checking/checking-2.htm" TargetMode="External"/><Relationship Id="rId1728" Type="http://schemas.openxmlformats.org/officeDocument/2006/relationships/hyperlink" Target="https://www.hse.gov.uk/biocides/checking/checking-2.htm" TargetMode="External"/><Relationship Id="rId737" Type="http://schemas.openxmlformats.org/officeDocument/2006/relationships/hyperlink" Target="https://www.legislation.gov.uk/eur/2005/1048/contents" TargetMode="External"/><Relationship Id="rId944" Type="http://schemas.openxmlformats.org/officeDocument/2006/relationships/hyperlink" Target="https://www.hse.gov.uk/biocides/checking/checking-2.htm" TargetMode="External"/><Relationship Id="rId1367" Type="http://schemas.openxmlformats.org/officeDocument/2006/relationships/hyperlink" Target="https://www.hse.gov.uk/biocides/checking/checking-2.htm" TargetMode="External"/><Relationship Id="rId1574" Type="http://schemas.openxmlformats.org/officeDocument/2006/relationships/hyperlink" Target="https://www.hse.gov.uk/biocides/checking/checking-2.htm" TargetMode="External"/><Relationship Id="rId1781" Type="http://schemas.openxmlformats.org/officeDocument/2006/relationships/hyperlink" Target="https://www.hse.gov.uk/biocides/checking/checking-2.htm" TargetMode="External"/><Relationship Id="rId73" Type="http://schemas.openxmlformats.org/officeDocument/2006/relationships/hyperlink" Target="https://www.legislation.gov.uk/eudn/2007/565/contents" TargetMode="External"/><Relationship Id="rId169" Type="http://schemas.openxmlformats.org/officeDocument/2006/relationships/hyperlink" Target="https://www.legislation.gov.uk/eudn/2008/809/contents" TargetMode="External"/><Relationship Id="rId376" Type="http://schemas.openxmlformats.org/officeDocument/2006/relationships/hyperlink" Target="https://www.legislation.gov.uk/eudn/2010/72/contents" TargetMode="External"/><Relationship Id="rId583" Type="http://schemas.openxmlformats.org/officeDocument/2006/relationships/hyperlink" Target="https://www.legislation.gov.uk/eur/2019/157/contents" TargetMode="External"/><Relationship Id="rId790" Type="http://schemas.openxmlformats.org/officeDocument/2006/relationships/hyperlink" Target="https://www.legislation.gov.uk/eur/2006/1849/contents" TargetMode="External"/><Relationship Id="rId804" Type="http://schemas.openxmlformats.org/officeDocument/2006/relationships/hyperlink" Target="https://www.legislation.gov.uk/eur/2019/637/contents" TargetMode="External"/><Relationship Id="rId1227" Type="http://schemas.openxmlformats.org/officeDocument/2006/relationships/hyperlink" Target="https://www.hse.gov.uk/biocides/checking/checking-2.htm" TargetMode="External"/><Relationship Id="rId1434" Type="http://schemas.openxmlformats.org/officeDocument/2006/relationships/hyperlink" Target="https://www.hse.gov.uk/biocides/checking/checking-2.htm" TargetMode="External"/><Relationship Id="rId1641" Type="http://schemas.openxmlformats.org/officeDocument/2006/relationships/hyperlink" Target="https://www.legislation.gov.uk/eur/2017/2002/contents" TargetMode="External"/><Relationship Id="rId4" Type="http://schemas.openxmlformats.org/officeDocument/2006/relationships/hyperlink" Target="https://www.legislation.gov.uk/eudn/2020/1765/contents" TargetMode="External"/><Relationship Id="rId236" Type="http://schemas.openxmlformats.org/officeDocument/2006/relationships/hyperlink" Target="https://www.legislation.gov.uk/eudn/2008/809/contents" TargetMode="External"/><Relationship Id="rId443" Type="http://schemas.openxmlformats.org/officeDocument/2006/relationships/hyperlink" Target="https://www.legislation.gov.uk/eudn/2010/72/contents" TargetMode="External"/><Relationship Id="rId650" Type="http://schemas.openxmlformats.org/officeDocument/2006/relationships/hyperlink" Target="https://www.legislation.gov.uk/eudn/2018/1622/contents" TargetMode="External"/><Relationship Id="rId888" Type="http://schemas.openxmlformats.org/officeDocument/2006/relationships/hyperlink" Target="https://www.legislation.gov.uk/eur/2017/1273/contents" TargetMode="External"/><Relationship Id="rId1073" Type="http://schemas.openxmlformats.org/officeDocument/2006/relationships/hyperlink" Target="https://www.hse.gov.uk/biocides/checking/checking-2.htm" TargetMode="External"/><Relationship Id="rId1280" Type="http://schemas.openxmlformats.org/officeDocument/2006/relationships/hyperlink" Target="https://www.hse.gov.uk/biocides/checking/checking-2.htm" TargetMode="External"/><Relationship Id="rId1501" Type="http://schemas.openxmlformats.org/officeDocument/2006/relationships/hyperlink" Target="https://www.hse.gov.uk/biocides/checking/checking-2.htm" TargetMode="External"/><Relationship Id="rId1739" Type="http://schemas.openxmlformats.org/officeDocument/2006/relationships/hyperlink" Target="https://www.hse.gov.uk/biocides/checking/checking-2.htm" TargetMode="External"/><Relationship Id="rId303" Type="http://schemas.openxmlformats.org/officeDocument/2006/relationships/hyperlink" Target="https://www.legislation.gov.uk/eudn/2008/809/contents" TargetMode="External"/><Relationship Id="rId748" Type="http://schemas.openxmlformats.org/officeDocument/2006/relationships/hyperlink" Target="https://www.legislation.gov.uk/eur/2005/1048/contents" TargetMode="External"/><Relationship Id="rId955" Type="http://schemas.openxmlformats.org/officeDocument/2006/relationships/hyperlink" Target="https://www.hse.gov.uk/biocides/checking/checking-2.htm" TargetMode="External"/><Relationship Id="rId1140" Type="http://schemas.openxmlformats.org/officeDocument/2006/relationships/hyperlink" Target="https://www.hse.gov.uk/biocides/checking/checking-2.htm" TargetMode="External"/><Relationship Id="rId1378" Type="http://schemas.openxmlformats.org/officeDocument/2006/relationships/hyperlink" Target="https://www.hse.gov.uk/biocides/checking/checking-2.htm" TargetMode="External"/><Relationship Id="rId1585" Type="http://schemas.openxmlformats.org/officeDocument/2006/relationships/hyperlink" Target="https://www.legislation.gov.uk/eudr/2012/2/contents" TargetMode="External"/><Relationship Id="rId1792" Type="http://schemas.openxmlformats.org/officeDocument/2006/relationships/hyperlink" Target="https://www.hse.gov.uk/biocides/checking/checking-2.htm" TargetMode="External"/><Relationship Id="rId1806" Type="http://schemas.openxmlformats.org/officeDocument/2006/relationships/hyperlink" Target="https://www.hse.gov.uk/biocides/checking/checking-2.htm" TargetMode="External"/><Relationship Id="rId84" Type="http://schemas.openxmlformats.org/officeDocument/2006/relationships/hyperlink" Target="https://www.legislation.gov.uk/eudn/2007/565/contents" TargetMode="External"/><Relationship Id="rId387" Type="http://schemas.openxmlformats.org/officeDocument/2006/relationships/hyperlink" Target="https://www.legislation.gov.uk/eudn/2010/72/contents" TargetMode="External"/><Relationship Id="rId510" Type="http://schemas.openxmlformats.org/officeDocument/2006/relationships/hyperlink" Target="https://www.legislation.gov.uk/eudn/2010/72/contents" TargetMode="External"/><Relationship Id="rId594" Type="http://schemas.openxmlformats.org/officeDocument/2006/relationships/hyperlink" Target="https://www.legislation.gov.uk/eur/2019/157/contents" TargetMode="External"/><Relationship Id="rId608" Type="http://schemas.openxmlformats.org/officeDocument/2006/relationships/hyperlink" Target="https://www.legislation.gov.uk/eudn/2016/1950/contents" TargetMode="External"/><Relationship Id="rId815" Type="http://schemas.openxmlformats.org/officeDocument/2006/relationships/hyperlink" Target="https://www.legislation.gov.uk/eur/2012/528/annex/I" TargetMode="External"/><Relationship Id="rId1238" Type="http://schemas.openxmlformats.org/officeDocument/2006/relationships/hyperlink" Target="https://www.hse.gov.uk/biocides/checking/checking-2.htm" TargetMode="External"/><Relationship Id="rId1445" Type="http://schemas.openxmlformats.org/officeDocument/2006/relationships/hyperlink" Target="https://www.hse.gov.uk/biocides/checking/checking-2.htm" TargetMode="External"/><Relationship Id="rId1652" Type="http://schemas.openxmlformats.org/officeDocument/2006/relationships/hyperlink" Target="https://www.legislation.gov.uk/eur/2016/131/contents" TargetMode="External"/><Relationship Id="rId247" Type="http://schemas.openxmlformats.org/officeDocument/2006/relationships/hyperlink" Target="https://www.legislation.gov.uk/eudn/2008/809/contents" TargetMode="External"/><Relationship Id="rId899" Type="http://schemas.openxmlformats.org/officeDocument/2006/relationships/hyperlink" Target="https://www.legislation.gov.uk/eur/2015/417/contents" TargetMode="External"/><Relationship Id="rId1000" Type="http://schemas.openxmlformats.org/officeDocument/2006/relationships/hyperlink" Target="https://www.hse.gov.uk/biocides/checking/checking-2.htm" TargetMode="External"/><Relationship Id="rId1084" Type="http://schemas.openxmlformats.org/officeDocument/2006/relationships/hyperlink" Target="https://www.hse.gov.uk/biocides/checking/checking-2.htm" TargetMode="External"/><Relationship Id="rId1305" Type="http://schemas.openxmlformats.org/officeDocument/2006/relationships/hyperlink" Target="https://www.hse.gov.uk/biocides/checking/checking-2.htm" TargetMode="External"/><Relationship Id="rId107" Type="http://schemas.openxmlformats.org/officeDocument/2006/relationships/hyperlink" Target="https://www.legislation.gov.uk/eudn/2007/565/contents" TargetMode="External"/><Relationship Id="rId454" Type="http://schemas.openxmlformats.org/officeDocument/2006/relationships/hyperlink" Target="https://www.legislation.gov.uk/eudn/2010/72/contents" TargetMode="External"/><Relationship Id="rId661" Type="http://schemas.openxmlformats.org/officeDocument/2006/relationships/hyperlink" Target="https://www.legislation.gov.uk/eudn/2018/619/contents" TargetMode="External"/><Relationship Id="rId759" Type="http://schemas.openxmlformats.org/officeDocument/2006/relationships/hyperlink" Target="https://www.legislation.gov.uk/eur/2005/1048/contents" TargetMode="External"/><Relationship Id="rId966" Type="http://schemas.openxmlformats.org/officeDocument/2006/relationships/hyperlink" Target="https://www.legislation.gov.uk/eur/2017/1377/contents" TargetMode="External"/><Relationship Id="rId1291" Type="http://schemas.openxmlformats.org/officeDocument/2006/relationships/hyperlink" Target="https://www.hse.gov.uk/biocides/checking/checking-2.htm" TargetMode="External"/><Relationship Id="rId1389" Type="http://schemas.openxmlformats.org/officeDocument/2006/relationships/hyperlink" Target="https://www.hse.gov.uk/biocides/checking/checking-2.htm" TargetMode="External"/><Relationship Id="rId1512" Type="http://schemas.openxmlformats.org/officeDocument/2006/relationships/hyperlink" Target="https://www.hse.gov.uk/biocides/checking/checking-2.htm" TargetMode="External"/><Relationship Id="rId1596" Type="http://schemas.openxmlformats.org/officeDocument/2006/relationships/hyperlink" Target="https://www.legislation.gov.uk/eur/2016/1087/contents" TargetMode="External"/><Relationship Id="rId11" Type="http://schemas.openxmlformats.org/officeDocument/2006/relationships/hyperlink" Target="https://www.legislation.gov.uk/eudn/2017/802/contents" TargetMode="External"/><Relationship Id="rId314" Type="http://schemas.openxmlformats.org/officeDocument/2006/relationships/hyperlink" Target="https://www.legislation.gov.uk/eudn/2008/809/contents" TargetMode="External"/><Relationship Id="rId398" Type="http://schemas.openxmlformats.org/officeDocument/2006/relationships/hyperlink" Target="https://www.legislation.gov.uk/eudn/2010/72/contents" TargetMode="External"/><Relationship Id="rId521" Type="http://schemas.openxmlformats.org/officeDocument/2006/relationships/hyperlink" Target="https://www.legislation.gov.uk/eudn/2010/72/contents" TargetMode="External"/><Relationship Id="rId619" Type="http://schemas.openxmlformats.org/officeDocument/2006/relationships/hyperlink" Target="https://www.legislation.gov.uk/eudn/2016/1950/contents" TargetMode="External"/><Relationship Id="rId1151" Type="http://schemas.openxmlformats.org/officeDocument/2006/relationships/hyperlink" Target="https://www.hse.gov.uk/biocides/checking/checking-2.htm" TargetMode="External"/><Relationship Id="rId1249" Type="http://schemas.openxmlformats.org/officeDocument/2006/relationships/hyperlink" Target="https://www.hse.gov.uk/biocides/checking/checking-2.htm" TargetMode="External"/><Relationship Id="rId95" Type="http://schemas.openxmlformats.org/officeDocument/2006/relationships/hyperlink" Target="https://www.legislation.gov.uk/eudn/2007/565/contents" TargetMode="External"/><Relationship Id="rId160" Type="http://schemas.openxmlformats.org/officeDocument/2006/relationships/hyperlink" Target="https://www.legislation.gov.uk/eudn/2008/809/contents" TargetMode="External"/><Relationship Id="rId826" Type="http://schemas.openxmlformats.org/officeDocument/2006/relationships/hyperlink" Target="https://www.legislation.gov.uk/eudr/2009/93/contents" TargetMode="External"/><Relationship Id="rId1011" Type="http://schemas.openxmlformats.org/officeDocument/2006/relationships/hyperlink" Target="https://www.hse.gov.uk/biocides/checking/checking-2.htm" TargetMode="External"/><Relationship Id="rId1109" Type="http://schemas.openxmlformats.org/officeDocument/2006/relationships/hyperlink" Target="https://www.hse.gov.uk/biocides/checking/checking-2.htm" TargetMode="External"/><Relationship Id="rId1456" Type="http://schemas.openxmlformats.org/officeDocument/2006/relationships/hyperlink" Target="https://www.hse.gov.uk/biocides/checking/checking-2.htm" TargetMode="External"/><Relationship Id="rId1663" Type="http://schemas.openxmlformats.org/officeDocument/2006/relationships/hyperlink" Target="https://www.legislation.gov.uk/eur/2015/1981/contents" TargetMode="External"/><Relationship Id="rId258" Type="http://schemas.openxmlformats.org/officeDocument/2006/relationships/hyperlink" Target="https://www.legislation.gov.uk/eudn/2008/809/contents" TargetMode="External"/><Relationship Id="rId465" Type="http://schemas.openxmlformats.org/officeDocument/2006/relationships/hyperlink" Target="https://www.legislation.gov.uk/eudn/2010/72/contents" TargetMode="External"/><Relationship Id="rId672" Type="http://schemas.openxmlformats.org/officeDocument/2006/relationships/hyperlink" Target="https://www.legislation.gov.uk/eudn/2020/1036/contents" TargetMode="External"/><Relationship Id="rId1095" Type="http://schemas.openxmlformats.org/officeDocument/2006/relationships/hyperlink" Target="https://www.hse.gov.uk/biocides/checking/checking-2.htm" TargetMode="External"/><Relationship Id="rId1316" Type="http://schemas.openxmlformats.org/officeDocument/2006/relationships/hyperlink" Target="https://www.hse.gov.uk/biocides/checking/checking-2.htm" TargetMode="External"/><Relationship Id="rId1523" Type="http://schemas.openxmlformats.org/officeDocument/2006/relationships/hyperlink" Target="https://www.hse.gov.uk/biocides/checking/checking-2.htm" TargetMode="External"/><Relationship Id="rId1730" Type="http://schemas.openxmlformats.org/officeDocument/2006/relationships/hyperlink" Target="https://www.hse.gov.uk/biocides/checking/checking-2.htm" TargetMode="External"/><Relationship Id="rId22" Type="http://schemas.openxmlformats.org/officeDocument/2006/relationships/hyperlink" Target="https://www.legislation.gov.uk/eudn/2012/254/contents" TargetMode="External"/><Relationship Id="rId118" Type="http://schemas.openxmlformats.org/officeDocument/2006/relationships/hyperlink" Target="https://www.legislation.gov.uk/eudn/2008/681/contents" TargetMode="External"/><Relationship Id="rId325" Type="http://schemas.openxmlformats.org/officeDocument/2006/relationships/hyperlink" Target="https://www.legislation.gov.uk/eudn/2009/322/contents" TargetMode="External"/><Relationship Id="rId532" Type="http://schemas.openxmlformats.org/officeDocument/2006/relationships/hyperlink" Target="https://www.legislation.gov.uk/eudn/2010/72/contents" TargetMode="External"/><Relationship Id="rId977" Type="http://schemas.openxmlformats.org/officeDocument/2006/relationships/hyperlink" Target="https://www.hse.gov.uk/biocides/checking/checking-2.htm" TargetMode="External"/><Relationship Id="rId1162" Type="http://schemas.openxmlformats.org/officeDocument/2006/relationships/hyperlink" Target="https://www.hse.gov.uk/biocides/checking/checking-2.htm" TargetMode="External"/><Relationship Id="rId171" Type="http://schemas.openxmlformats.org/officeDocument/2006/relationships/hyperlink" Target="https://www.legislation.gov.uk/eudn/2008/809/contents" TargetMode="External"/><Relationship Id="rId837" Type="http://schemas.openxmlformats.org/officeDocument/2006/relationships/hyperlink" Target="https://www.legislation.gov.uk/eur/2013/1038/contents" TargetMode="External"/><Relationship Id="rId1022" Type="http://schemas.openxmlformats.org/officeDocument/2006/relationships/hyperlink" Target="https://www.hse.gov.uk/biocides/checking/checking-2.htm" TargetMode="External"/><Relationship Id="rId1467" Type="http://schemas.openxmlformats.org/officeDocument/2006/relationships/hyperlink" Target="https://www.hse.gov.uk/biocides/checking/checking-2.htm" TargetMode="External"/><Relationship Id="rId1674" Type="http://schemas.openxmlformats.org/officeDocument/2006/relationships/hyperlink" Target="https://www.legislation.gov.uk/eur/2018/1131/contents" TargetMode="External"/><Relationship Id="rId269" Type="http://schemas.openxmlformats.org/officeDocument/2006/relationships/hyperlink" Target="https://www.legislation.gov.uk/eudn/2008/809/contents" TargetMode="External"/><Relationship Id="rId476" Type="http://schemas.openxmlformats.org/officeDocument/2006/relationships/hyperlink" Target="https://www.legislation.gov.uk/eudn/2010/72/contents" TargetMode="External"/><Relationship Id="rId683" Type="http://schemas.openxmlformats.org/officeDocument/2006/relationships/hyperlink" Target="https://www.legislation.gov.uk/eudn/2020/1036/contents" TargetMode="External"/><Relationship Id="rId890" Type="http://schemas.openxmlformats.org/officeDocument/2006/relationships/hyperlink" Target="https://www.legislation.gov.uk/eur/2017/1273/contents" TargetMode="External"/><Relationship Id="rId904" Type="http://schemas.openxmlformats.org/officeDocument/2006/relationships/hyperlink" Target="https://www.legislation.gov.uk/eur/2013/1035/contents" TargetMode="External"/><Relationship Id="rId1327" Type="http://schemas.openxmlformats.org/officeDocument/2006/relationships/hyperlink" Target="https://www.hse.gov.uk/biocides/checking/checking-2.htm" TargetMode="External"/><Relationship Id="rId1534" Type="http://schemas.openxmlformats.org/officeDocument/2006/relationships/hyperlink" Target="https://www.hse.gov.uk/biocides/checking/checking-2.htm" TargetMode="External"/><Relationship Id="rId1741" Type="http://schemas.openxmlformats.org/officeDocument/2006/relationships/hyperlink" Target="https://www.hse.gov.uk/biocides/checking/checking-2.htm" TargetMode="External"/><Relationship Id="rId33" Type="http://schemas.openxmlformats.org/officeDocument/2006/relationships/hyperlink" Target="https://www.legislation.gov.uk/eudn/2016/107/contents" TargetMode="External"/><Relationship Id="rId129" Type="http://schemas.openxmlformats.org/officeDocument/2006/relationships/hyperlink" Target="https://www.legislation.gov.uk/eudn/2008/809/contents" TargetMode="External"/><Relationship Id="rId336" Type="http://schemas.openxmlformats.org/officeDocument/2006/relationships/hyperlink" Target="https://www.legislation.gov.uk/eudn/2010/675/contents" TargetMode="External"/><Relationship Id="rId543" Type="http://schemas.openxmlformats.org/officeDocument/2006/relationships/hyperlink" Target="https://www.legislation.gov.uk/eudn/2011/391/contents" TargetMode="External"/><Relationship Id="rId988" Type="http://schemas.openxmlformats.org/officeDocument/2006/relationships/hyperlink" Target="https://www.hse.gov.uk/biocides/checking/checking-2.htm" TargetMode="External"/><Relationship Id="rId1173" Type="http://schemas.openxmlformats.org/officeDocument/2006/relationships/hyperlink" Target="https://www.hse.gov.uk/biocides/checking/checking-2.htm" TargetMode="External"/><Relationship Id="rId1380" Type="http://schemas.openxmlformats.org/officeDocument/2006/relationships/hyperlink" Target="https://www.hse.gov.uk/biocides/checking/checking-2.htm" TargetMode="External"/><Relationship Id="rId1601" Type="http://schemas.openxmlformats.org/officeDocument/2006/relationships/hyperlink" Target="https://www.legislation.gov.uk/eur/2015/416/contents" TargetMode="External"/><Relationship Id="rId182" Type="http://schemas.openxmlformats.org/officeDocument/2006/relationships/hyperlink" Target="https://www.legislation.gov.uk/eudn/2008/809/contents" TargetMode="External"/><Relationship Id="rId403" Type="http://schemas.openxmlformats.org/officeDocument/2006/relationships/hyperlink" Target="https://www.legislation.gov.uk/eudn/2010/72/contents" TargetMode="External"/><Relationship Id="rId750" Type="http://schemas.openxmlformats.org/officeDocument/2006/relationships/hyperlink" Target="https://www.legislation.gov.uk/eur/2005/1048/contents" TargetMode="External"/><Relationship Id="rId848" Type="http://schemas.openxmlformats.org/officeDocument/2006/relationships/hyperlink" Target="https://www.legislation.gov.uk/eur/2013/1032/contents" TargetMode="External"/><Relationship Id="rId1033" Type="http://schemas.openxmlformats.org/officeDocument/2006/relationships/hyperlink" Target="https://www.hse.gov.uk/biocides/checking/checking-2.htm" TargetMode="External"/><Relationship Id="rId1478" Type="http://schemas.openxmlformats.org/officeDocument/2006/relationships/hyperlink" Target="https://www.hse.gov.uk/biocides/checking/checking-2.htm" TargetMode="External"/><Relationship Id="rId1685" Type="http://schemas.openxmlformats.org/officeDocument/2006/relationships/hyperlink" Target="https://www.legislation.gov.uk/eur/2017/1276/contents" TargetMode="External"/><Relationship Id="rId487" Type="http://schemas.openxmlformats.org/officeDocument/2006/relationships/hyperlink" Target="https://www.legislation.gov.uk/eudn/2010/72/contents" TargetMode="External"/><Relationship Id="rId610" Type="http://schemas.openxmlformats.org/officeDocument/2006/relationships/hyperlink" Target="https://www.legislation.gov.uk/eudn/2016/1950/contents" TargetMode="External"/><Relationship Id="rId694" Type="http://schemas.openxmlformats.org/officeDocument/2006/relationships/hyperlink" Target="https://www.legislation.gov.uk/eudn/2020/1036/contents" TargetMode="External"/><Relationship Id="rId708" Type="http://schemas.openxmlformats.org/officeDocument/2006/relationships/hyperlink" Target="https://www.legislation.gov.uk/eudn/2014/227/contents" TargetMode="External"/><Relationship Id="rId915" Type="http://schemas.openxmlformats.org/officeDocument/2006/relationships/hyperlink" Target="https://www.legislation.gov.uk/eur/2016/1935/contents" TargetMode="External"/><Relationship Id="rId1240" Type="http://schemas.openxmlformats.org/officeDocument/2006/relationships/hyperlink" Target="https://www.hse.gov.uk/biocides/checking/checking-2.htm" TargetMode="External"/><Relationship Id="rId1338" Type="http://schemas.openxmlformats.org/officeDocument/2006/relationships/hyperlink" Target="https://www.hse.gov.uk/biocides/checking/checking-2.htm" TargetMode="External"/><Relationship Id="rId1545" Type="http://schemas.openxmlformats.org/officeDocument/2006/relationships/hyperlink" Target="https://www.hse.gov.uk/biocides/checking/checking-2.htm" TargetMode="External"/><Relationship Id="rId347" Type="http://schemas.openxmlformats.org/officeDocument/2006/relationships/hyperlink" Target="https://www.legislation.gov.uk/eudn/2010/72/contents" TargetMode="External"/><Relationship Id="rId999" Type="http://schemas.openxmlformats.org/officeDocument/2006/relationships/hyperlink" Target="https://www.hse.gov.uk/biocides/checking/checking-2.htm" TargetMode="External"/><Relationship Id="rId1100" Type="http://schemas.openxmlformats.org/officeDocument/2006/relationships/hyperlink" Target="https://www.hse.gov.uk/biocides/checking/checking-2.htm" TargetMode="External"/><Relationship Id="rId1184" Type="http://schemas.openxmlformats.org/officeDocument/2006/relationships/hyperlink" Target="https://www.hse.gov.uk/biocides/checking/checking-2.htm" TargetMode="External"/><Relationship Id="rId1405" Type="http://schemas.openxmlformats.org/officeDocument/2006/relationships/hyperlink" Target="https://www.hse.gov.uk/biocides/checking/checking-2.htm" TargetMode="External"/><Relationship Id="rId1752" Type="http://schemas.openxmlformats.org/officeDocument/2006/relationships/hyperlink" Target="https://www.hse.gov.uk/biocides/checking/checking-2.htm" TargetMode="External"/><Relationship Id="rId44" Type="http://schemas.openxmlformats.org/officeDocument/2006/relationships/hyperlink" Target="https://www.hse.gov.uk/biocides/checking/checking-2.htm" TargetMode="External"/><Relationship Id="rId554" Type="http://schemas.openxmlformats.org/officeDocument/2006/relationships/hyperlink" Target="https://www.legislation.gov.uk/eudn/2012/78/contents" TargetMode="External"/><Relationship Id="rId761" Type="http://schemas.openxmlformats.org/officeDocument/2006/relationships/hyperlink" Target="https://www.legislation.gov.uk/eur/2005/1048/contents" TargetMode="External"/><Relationship Id="rId859" Type="http://schemas.openxmlformats.org/officeDocument/2006/relationships/hyperlink" Target="https://www.legislation.gov.uk/eur/2017/1382/contents" TargetMode="External"/><Relationship Id="rId1391" Type="http://schemas.openxmlformats.org/officeDocument/2006/relationships/hyperlink" Target="https://www.hse.gov.uk/biocides/checking/checking-2.htm" TargetMode="External"/><Relationship Id="rId1489" Type="http://schemas.openxmlformats.org/officeDocument/2006/relationships/hyperlink" Target="https://www.hse.gov.uk/biocides/checking/checking-2.htm" TargetMode="External"/><Relationship Id="rId1612" Type="http://schemas.openxmlformats.org/officeDocument/2006/relationships/hyperlink" Target="https://www.legislation.gov.uk/eur/2020/1763/contents" TargetMode="External"/><Relationship Id="rId1696" Type="http://schemas.openxmlformats.org/officeDocument/2006/relationships/hyperlink" Target="https://www.legislation.gov.uk/eur/2017/2001/contents" TargetMode="External"/><Relationship Id="rId193" Type="http://schemas.openxmlformats.org/officeDocument/2006/relationships/hyperlink" Target="https://www.legislation.gov.uk/eudn/2008/809/contents" TargetMode="External"/><Relationship Id="rId207" Type="http://schemas.openxmlformats.org/officeDocument/2006/relationships/hyperlink" Target="https://www.legislation.gov.uk/eudn/2008/809/contents" TargetMode="External"/><Relationship Id="rId414" Type="http://schemas.openxmlformats.org/officeDocument/2006/relationships/hyperlink" Target="https://www.legislation.gov.uk/eudn/2010/72/contents" TargetMode="External"/><Relationship Id="rId498" Type="http://schemas.openxmlformats.org/officeDocument/2006/relationships/hyperlink" Target="https://www.legislation.gov.uk/eudn/2010/72/contents" TargetMode="External"/><Relationship Id="rId621" Type="http://schemas.openxmlformats.org/officeDocument/2006/relationships/hyperlink" Target="https://www.legislation.gov.uk/eudn/2016/1950/contents" TargetMode="External"/><Relationship Id="rId1044" Type="http://schemas.openxmlformats.org/officeDocument/2006/relationships/hyperlink" Target="https://www.hse.gov.uk/biocides/checking/checking-2.htm" TargetMode="External"/><Relationship Id="rId1251" Type="http://schemas.openxmlformats.org/officeDocument/2006/relationships/hyperlink" Target="https://www.hse.gov.uk/biocides/checking/checking-2.htm" TargetMode="External"/><Relationship Id="rId1349" Type="http://schemas.openxmlformats.org/officeDocument/2006/relationships/hyperlink" Target="https://www.hse.gov.uk/biocides/checking/checking-2.htm" TargetMode="External"/><Relationship Id="rId260" Type="http://schemas.openxmlformats.org/officeDocument/2006/relationships/hyperlink" Target="https://www.legislation.gov.uk/eudn/2008/809/contents" TargetMode="External"/><Relationship Id="rId719" Type="http://schemas.openxmlformats.org/officeDocument/2006/relationships/hyperlink" Target="https://www.legislation.gov.uk/eur/2005/1048/contents" TargetMode="External"/><Relationship Id="rId926" Type="http://schemas.openxmlformats.org/officeDocument/2006/relationships/hyperlink" Target="https://www.legislation.gov.uk/eur/2016/1930/contents" TargetMode="External"/><Relationship Id="rId1111" Type="http://schemas.openxmlformats.org/officeDocument/2006/relationships/hyperlink" Target="https://www.hse.gov.uk/biocides/checking/checking-2.htm" TargetMode="External"/><Relationship Id="rId1556" Type="http://schemas.openxmlformats.org/officeDocument/2006/relationships/hyperlink" Target="https://www.hse.gov.uk/biocides/checking/checking-2.htm" TargetMode="External"/><Relationship Id="rId1763" Type="http://schemas.openxmlformats.org/officeDocument/2006/relationships/hyperlink" Target="https://www.hse.gov.uk/biocides/checking/checking-2.htm" TargetMode="External"/><Relationship Id="rId55" Type="http://schemas.openxmlformats.org/officeDocument/2006/relationships/hyperlink" Target="https://www.legislation.gov.uk/eudn/2007/565/contents" TargetMode="External"/><Relationship Id="rId120" Type="http://schemas.openxmlformats.org/officeDocument/2006/relationships/hyperlink" Target="https://www.legislation.gov.uk/eudn/2008/681/contents" TargetMode="External"/><Relationship Id="rId358" Type="http://schemas.openxmlformats.org/officeDocument/2006/relationships/hyperlink" Target="https://www.legislation.gov.uk/eudn/2010/72/contents" TargetMode="External"/><Relationship Id="rId565" Type="http://schemas.openxmlformats.org/officeDocument/2006/relationships/hyperlink" Target="https://www.legislation.gov.uk/eudn/2012/78/contents" TargetMode="External"/><Relationship Id="rId772" Type="http://schemas.openxmlformats.org/officeDocument/2006/relationships/hyperlink" Target="https://www.legislation.gov.uk/eur/2006/1849/contents" TargetMode="External"/><Relationship Id="rId1195" Type="http://schemas.openxmlformats.org/officeDocument/2006/relationships/hyperlink" Target="https://www.hse.gov.uk/biocides/checking/checking-2.htm" TargetMode="External"/><Relationship Id="rId1209" Type="http://schemas.openxmlformats.org/officeDocument/2006/relationships/hyperlink" Target="https://www.hse.gov.uk/biocides/checking/checking-2.htm" TargetMode="External"/><Relationship Id="rId1416" Type="http://schemas.openxmlformats.org/officeDocument/2006/relationships/hyperlink" Target="https://www.legislation.gov.uk/eur/2016/1934/contents" TargetMode="External"/><Relationship Id="rId1623" Type="http://schemas.openxmlformats.org/officeDocument/2006/relationships/hyperlink" Target="https://www.legislation.gov.uk/eudr/2012/42/contents" TargetMode="External"/><Relationship Id="rId218" Type="http://schemas.openxmlformats.org/officeDocument/2006/relationships/hyperlink" Target="https://www.legislation.gov.uk/eudn/2008/809/contents" TargetMode="External"/><Relationship Id="rId425" Type="http://schemas.openxmlformats.org/officeDocument/2006/relationships/hyperlink" Target="https://www.legislation.gov.uk/eudn/2010/72/contents" TargetMode="External"/><Relationship Id="rId632" Type="http://schemas.openxmlformats.org/officeDocument/2006/relationships/hyperlink" Target="https://www.legislation.gov.uk/eudn/2016/1950/contents" TargetMode="External"/><Relationship Id="rId1055" Type="http://schemas.openxmlformats.org/officeDocument/2006/relationships/hyperlink" Target="https://www.hse.gov.uk/biocides/checking/checking-2.htm" TargetMode="External"/><Relationship Id="rId1262" Type="http://schemas.openxmlformats.org/officeDocument/2006/relationships/hyperlink" Target="https://www.hse.gov.uk/biocides/checking/checking-2.htm" TargetMode="External"/><Relationship Id="rId271" Type="http://schemas.openxmlformats.org/officeDocument/2006/relationships/hyperlink" Target="https://www.legislation.gov.uk/eudn/2008/809/contents" TargetMode="External"/><Relationship Id="rId937" Type="http://schemas.openxmlformats.org/officeDocument/2006/relationships/hyperlink" Target="https://www.hse.gov.uk/biocides/checking/checking-2.htm" TargetMode="External"/><Relationship Id="rId1122" Type="http://schemas.openxmlformats.org/officeDocument/2006/relationships/hyperlink" Target="https://www.hse.gov.uk/biocides/checking/checking-2.htm" TargetMode="External"/><Relationship Id="rId1567" Type="http://schemas.openxmlformats.org/officeDocument/2006/relationships/hyperlink" Target="https://www.hse.gov.uk/biocides/checking/checking-2.htm" TargetMode="External"/><Relationship Id="rId1774" Type="http://schemas.openxmlformats.org/officeDocument/2006/relationships/hyperlink" Target="https://www.hse.gov.uk/biocides/checking/checking-2.htm" TargetMode="External"/><Relationship Id="rId66" Type="http://schemas.openxmlformats.org/officeDocument/2006/relationships/hyperlink" Target="https://www.legislation.gov.uk/eudn/2007/565/contents" TargetMode="External"/><Relationship Id="rId131" Type="http://schemas.openxmlformats.org/officeDocument/2006/relationships/hyperlink" Target="https://www.legislation.gov.uk/eudn/2008/809/contents" TargetMode="External"/><Relationship Id="rId369" Type="http://schemas.openxmlformats.org/officeDocument/2006/relationships/hyperlink" Target="https://www.legislation.gov.uk/eudn/2010/72/contents" TargetMode="External"/><Relationship Id="rId576" Type="http://schemas.openxmlformats.org/officeDocument/2006/relationships/hyperlink" Target="https://www.legislation.gov.uk/eur/2019/157/contents" TargetMode="External"/><Relationship Id="rId783" Type="http://schemas.openxmlformats.org/officeDocument/2006/relationships/hyperlink" Target="https://www.legislation.gov.uk/eur/2006/1849/contents" TargetMode="External"/><Relationship Id="rId990" Type="http://schemas.openxmlformats.org/officeDocument/2006/relationships/hyperlink" Target="https://www.hse.gov.uk/biocides/checking/checking-2.htm" TargetMode="External"/><Relationship Id="rId1427" Type="http://schemas.openxmlformats.org/officeDocument/2006/relationships/hyperlink" Target="https://www.hse.gov.uk/biocides/checking/checking-2.htm" TargetMode="External"/><Relationship Id="rId1634" Type="http://schemas.openxmlformats.org/officeDocument/2006/relationships/hyperlink" Target="https://www.legislation.gov.uk/eur/2014/94/contents" TargetMode="External"/><Relationship Id="rId229" Type="http://schemas.openxmlformats.org/officeDocument/2006/relationships/hyperlink" Target="https://www.legislation.gov.uk/eudn/2008/809/contents" TargetMode="External"/><Relationship Id="rId436" Type="http://schemas.openxmlformats.org/officeDocument/2006/relationships/hyperlink" Target="https://www.legislation.gov.uk/eudn/2010/72/contents" TargetMode="External"/><Relationship Id="rId643" Type="http://schemas.openxmlformats.org/officeDocument/2006/relationships/hyperlink" Target="https://www.legislation.gov.uk/eudn/2018/1622/contents" TargetMode="External"/><Relationship Id="rId1066" Type="http://schemas.openxmlformats.org/officeDocument/2006/relationships/hyperlink" Target="https://www.hse.gov.uk/biocides/checking/checking-2.htm" TargetMode="External"/><Relationship Id="rId1273" Type="http://schemas.openxmlformats.org/officeDocument/2006/relationships/hyperlink" Target="https://www.hse.gov.uk/biocides/checking/checking-2.htm" TargetMode="External"/><Relationship Id="rId1480" Type="http://schemas.openxmlformats.org/officeDocument/2006/relationships/hyperlink" Target="https://www.hse.gov.uk/biocides/checking/checking-2.htm" TargetMode="External"/><Relationship Id="rId850" Type="http://schemas.openxmlformats.org/officeDocument/2006/relationships/hyperlink" Target="https://www.legislation.gov.uk/eur/2017/1278/contents" TargetMode="External"/><Relationship Id="rId948" Type="http://schemas.openxmlformats.org/officeDocument/2006/relationships/hyperlink" Target="https://www.hse.gov.uk/biocides/checking/checking-2.htm" TargetMode="External"/><Relationship Id="rId1133" Type="http://schemas.openxmlformats.org/officeDocument/2006/relationships/hyperlink" Target="https://www.hse.gov.uk/biocides/checking/checking-2.htm" TargetMode="External"/><Relationship Id="rId1578" Type="http://schemas.openxmlformats.org/officeDocument/2006/relationships/hyperlink" Target="https://www.hse.gov.uk/biocides/checking/checking-2.htm" TargetMode="External"/><Relationship Id="rId1701" Type="http://schemas.openxmlformats.org/officeDocument/2006/relationships/hyperlink" Target="https://www.legislation.gov.uk/eur/2015/407/contents" TargetMode="External"/><Relationship Id="rId1785" Type="http://schemas.openxmlformats.org/officeDocument/2006/relationships/hyperlink" Target="https://www.hse.gov.uk/biocides/checking/checking-2.htm" TargetMode="External"/><Relationship Id="rId77" Type="http://schemas.openxmlformats.org/officeDocument/2006/relationships/hyperlink" Target="https://www.legislation.gov.uk/eudn/2007/565/contents" TargetMode="External"/><Relationship Id="rId282" Type="http://schemas.openxmlformats.org/officeDocument/2006/relationships/hyperlink" Target="https://www.legislation.gov.uk/eudn/2008/809/contents" TargetMode="External"/><Relationship Id="rId503" Type="http://schemas.openxmlformats.org/officeDocument/2006/relationships/hyperlink" Target="https://www.legislation.gov.uk/eudn/2010/72/contents" TargetMode="External"/><Relationship Id="rId587" Type="http://schemas.openxmlformats.org/officeDocument/2006/relationships/hyperlink" Target="https://www.legislation.gov.uk/eur/2019/157/contents" TargetMode="External"/><Relationship Id="rId710" Type="http://schemas.openxmlformats.org/officeDocument/2006/relationships/hyperlink" Target="https://www.legislation.gov.uk/eudn/2014/227/contents" TargetMode="External"/><Relationship Id="rId808" Type="http://schemas.openxmlformats.org/officeDocument/2006/relationships/hyperlink" Target="https://www.legislation.gov.uk/eur/2012/528/annex/I" TargetMode="External"/><Relationship Id="rId1340" Type="http://schemas.openxmlformats.org/officeDocument/2006/relationships/hyperlink" Target="https://www.hse.gov.uk/biocides/checking/checking-2.htm" TargetMode="External"/><Relationship Id="rId1438" Type="http://schemas.openxmlformats.org/officeDocument/2006/relationships/hyperlink" Target="https://www.hse.gov.uk/biocides/checking/checking-2.htm" TargetMode="External"/><Relationship Id="rId1645" Type="http://schemas.openxmlformats.org/officeDocument/2006/relationships/hyperlink" Target="https://www.legislation.gov.uk/eudr/2012/15/contents" TargetMode="External"/><Relationship Id="rId8" Type="http://schemas.openxmlformats.org/officeDocument/2006/relationships/hyperlink" Target="https://www.legislation.gov.uk/eudn/2016/1950/contents" TargetMode="External"/><Relationship Id="rId142" Type="http://schemas.openxmlformats.org/officeDocument/2006/relationships/hyperlink" Target="https://www.legislation.gov.uk/eudn/2008/809/contents" TargetMode="External"/><Relationship Id="rId447" Type="http://schemas.openxmlformats.org/officeDocument/2006/relationships/hyperlink" Target="https://www.legislation.gov.uk/eudn/2010/72/contents" TargetMode="External"/><Relationship Id="rId794" Type="http://schemas.openxmlformats.org/officeDocument/2006/relationships/hyperlink" Target="https://www.legislation.gov.uk/eur/2006/1849/contents" TargetMode="External"/><Relationship Id="rId1077" Type="http://schemas.openxmlformats.org/officeDocument/2006/relationships/hyperlink" Target="https://www.hse.gov.uk/biocides/checking/checking-2.htm" TargetMode="External"/><Relationship Id="rId1200" Type="http://schemas.openxmlformats.org/officeDocument/2006/relationships/hyperlink" Target="https://www.hse.gov.uk/biocides/checking/checking-2.htm" TargetMode="External"/><Relationship Id="rId654" Type="http://schemas.openxmlformats.org/officeDocument/2006/relationships/hyperlink" Target="https://www.legislation.gov.uk/eudn/2018/1622/contents" TargetMode="External"/><Relationship Id="rId861" Type="http://schemas.openxmlformats.org/officeDocument/2006/relationships/hyperlink" Target="https://www.legislation.gov.uk/eur/2013/1037/contents" TargetMode="External"/><Relationship Id="rId959" Type="http://schemas.openxmlformats.org/officeDocument/2006/relationships/hyperlink" Target="https://www.hse.gov.uk/biocides/checking/checking-2.htm" TargetMode="External"/><Relationship Id="rId1284" Type="http://schemas.openxmlformats.org/officeDocument/2006/relationships/hyperlink" Target="https://www.hse.gov.uk/biocides/checking/checking-2.htm" TargetMode="External"/><Relationship Id="rId1491" Type="http://schemas.openxmlformats.org/officeDocument/2006/relationships/hyperlink" Target="https://www.hse.gov.uk/biocides/checking/checking-2.htm" TargetMode="External"/><Relationship Id="rId1505" Type="http://schemas.openxmlformats.org/officeDocument/2006/relationships/hyperlink" Target="https://www.hse.gov.uk/biocides/checking/checking-2.htm" TargetMode="External"/><Relationship Id="rId1589" Type="http://schemas.openxmlformats.org/officeDocument/2006/relationships/hyperlink" Target="https://www.legislation.gov.uk/eudr/2012/2/contents" TargetMode="External"/><Relationship Id="rId1712" Type="http://schemas.openxmlformats.org/officeDocument/2006/relationships/hyperlink" Target="https://www.legislation.gov.uk/eur/2017/794/contents" TargetMode="External"/><Relationship Id="rId293" Type="http://schemas.openxmlformats.org/officeDocument/2006/relationships/hyperlink" Target="https://www.legislation.gov.uk/eudn/2008/809/contents" TargetMode="External"/><Relationship Id="rId307" Type="http://schemas.openxmlformats.org/officeDocument/2006/relationships/hyperlink" Target="https://www.legislation.gov.uk/eudn/2008/809/contents" TargetMode="External"/><Relationship Id="rId514" Type="http://schemas.openxmlformats.org/officeDocument/2006/relationships/hyperlink" Target="https://www.legislation.gov.uk/eudn/2010/72/contents" TargetMode="External"/><Relationship Id="rId721" Type="http://schemas.openxmlformats.org/officeDocument/2006/relationships/hyperlink" Target="https://www.legislation.gov.uk/eur/2005/1048/contents" TargetMode="External"/><Relationship Id="rId1144" Type="http://schemas.openxmlformats.org/officeDocument/2006/relationships/hyperlink" Target="https://www.hse.gov.uk/biocides/checking/checking-2.htm" TargetMode="External"/><Relationship Id="rId1351" Type="http://schemas.openxmlformats.org/officeDocument/2006/relationships/hyperlink" Target="https://www.hse.gov.uk/biocides/checking/checking-2.htm" TargetMode="External"/><Relationship Id="rId1449" Type="http://schemas.openxmlformats.org/officeDocument/2006/relationships/hyperlink" Target="https://www.hse.gov.uk/biocides/checking/checking-2.htm" TargetMode="External"/><Relationship Id="rId1796" Type="http://schemas.openxmlformats.org/officeDocument/2006/relationships/hyperlink" Target="https://www.hse.gov.uk/biocides/checking/checking-2.htm" TargetMode="External"/><Relationship Id="rId88" Type="http://schemas.openxmlformats.org/officeDocument/2006/relationships/hyperlink" Target="https://www.legislation.gov.uk/eudn/2007/565/contents" TargetMode="External"/><Relationship Id="rId153" Type="http://schemas.openxmlformats.org/officeDocument/2006/relationships/hyperlink" Target="https://www.legislation.gov.uk/eudn/2008/809/contents" TargetMode="External"/><Relationship Id="rId360" Type="http://schemas.openxmlformats.org/officeDocument/2006/relationships/hyperlink" Target="https://www.legislation.gov.uk/eudn/2010/72/contents" TargetMode="External"/><Relationship Id="rId598" Type="http://schemas.openxmlformats.org/officeDocument/2006/relationships/hyperlink" Target="https://www.legislation.gov.uk/eudn/2016/108/contents" TargetMode="External"/><Relationship Id="rId819" Type="http://schemas.openxmlformats.org/officeDocument/2006/relationships/hyperlink" Target="https://www.legislation.gov.uk/eur/2012/528/annex/I" TargetMode="External"/><Relationship Id="rId1004" Type="http://schemas.openxmlformats.org/officeDocument/2006/relationships/hyperlink" Target="https://www.hse.gov.uk/biocides/checking/checking-2.htm" TargetMode="External"/><Relationship Id="rId1211" Type="http://schemas.openxmlformats.org/officeDocument/2006/relationships/hyperlink" Target="https://www.hse.gov.uk/biocides/checking/checking-2.htm" TargetMode="External"/><Relationship Id="rId1656" Type="http://schemas.openxmlformats.org/officeDocument/2006/relationships/hyperlink" Target="https://www.legislation.gov.uk/eur/2018/1129/contents" TargetMode="External"/><Relationship Id="rId220" Type="http://schemas.openxmlformats.org/officeDocument/2006/relationships/hyperlink" Target="https://www.legislation.gov.uk/eudn/2008/809/contents" TargetMode="External"/><Relationship Id="rId458" Type="http://schemas.openxmlformats.org/officeDocument/2006/relationships/hyperlink" Target="https://www.legislation.gov.uk/eudn/2010/72/contents" TargetMode="External"/><Relationship Id="rId665" Type="http://schemas.openxmlformats.org/officeDocument/2006/relationships/hyperlink" Target="https://www.legislation.gov.uk/eudn/2020/1036/contents" TargetMode="External"/><Relationship Id="rId872" Type="http://schemas.openxmlformats.org/officeDocument/2006/relationships/hyperlink" Target="https://www.legislation.gov.uk/eur/2014/1091/contents" TargetMode="External"/><Relationship Id="rId1088" Type="http://schemas.openxmlformats.org/officeDocument/2006/relationships/hyperlink" Target="https://www.hse.gov.uk/biocides/checking/checking-2.htm" TargetMode="External"/><Relationship Id="rId1295" Type="http://schemas.openxmlformats.org/officeDocument/2006/relationships/hyperlink" Target="https://www.hse.gov.uk/biocides/checking/checking-2.htm" TargetMode="External"/><Relationship Id="rId1309" Type="http://schemas.openxmlformats.org/officeDocument/2006/relationships/hyperlink" Target="https://www.hse.gov.uk/biocides/checking/checking-2.htm" TargetMode="External"/><Relationship Id="rId1516" Type="http://schemas.openxmlformats.org/officeDocument/2006/relationships/hyperlink" Target="https://www.hse.gov.uk/biocides/checking/checking-2.htm" TargetMode="External"/><Relationship Id="rId1723" Type="http://schemas.openxmlformats.org/officeDocument/2006/relationships/hyperlink" Target="https://www.legislation.gov.uk/eur/2014/92/contents" TargetMode="External"/><Relationship Id="rId15" Type="http://schemas.openxmlformats.org/officeDocument/2006/relationships/hyperlink" Target="https://www.legislation.gov.uk/eur/2005/1048/contents" TargetMode="External"/><Relationship Id="rId318" Type="http://schemas.openxmlformats.org/officeDocument/2006/relationships/hyperlink" Target="https://www.legislation.gov.uk/eudn/2008/809/contents" TargetMode="External"/><Relationship Id="rId525" Type="http://schemas.openxmlformats.org/officeDocument/2006/relationships/hyperlink" Target="https://www.legislation.gov.uk/eudn/2010/72/contents" TargetMode="External"/><Relationship Id="rId732" Type="http://schemas.openxmlformats.org/officeDocument/2006/relationships/hyperlink" Target="https://www.legislation.gov.uk/eur/2005/1048/contents" TargetMode="External"/><Relationship Id="rId1155" Type="http://schemas.openxmlformats.org/officeDocument/2006/relationships/hyperlink" Target="https://www.hse.gov.uk/biocides/checking/checking-2.htm" TargetMode="External"/><Relationship Id="rId1362" Type="http://schemas.openxmlformats.org/officeDocument/2006/relationships/hyperlink" Target="https://www.hse.gov.uk/biocides/checking/checking-2.htm" TargetMode="External"/><Relationship Id="rId99" Type="http://schemas.openxmlformats.org/officeDocument/2006/relationships/hyperlink" Target="https://www.legislation.gov.uk/eudn/2007/565/contents" TargetMode="External"/><Relationship Id="rId164" Type="http://schemas.openxmlformats.org/officeDocument/2006/relationships/hyperlink" Target="https://www.legislation.gov.uk/eudn/2008/809/contents" TargetMode="External"/><Relationship Id="rId371" Type="http://schemas.openxmlformats.org/officeDocument/2006/relationships/hyperlink" Target="https://www.legislation.gov.uk/eudn/2010/72/contents" TargetMode="External"/><Relationship Id="rId1015" Type="http://schemas.openxmlformats.org/officeDocument/2006/relationships/hyperlink" Target="https://www.hse.gov.uk/biocides/checking/checking-2.htm" TargetMode="External"/><Relationship Id="rId1222" Type="http://schemas.openxmlformats.org/officeDocument/2006/relationships/hyperlink" Target="https://www.hse.gov.uk/biocides/checking/checking-2.htm" TargetMode="External"/><Relationship Id="rId1667" Type="http://schemas.openxmlformats.org/officeDocument/2006/relationships/hyperlink" Target="https://www.legislation.gov.uk/eur/2014/90/contents" TargetMode="External"/><Relationship Id="rId469" Type="http://schemas.openxmlformats.org/officeDocument/2006/relationships/hyperlink" Target="https://www.legislation.gov.uk/eudn/2010/72/contents" TargetMode="External"/><Relationship Id="rId676" Type="http://schemas.openxmlformats.org/officeDocument/2006/relationships/hyperlink" Target="https://www.legislation.gov.uk/eudn/2020/1036/contents" TargetMode="External"/><Relationship Id="rId883" Type="http://schemas.openxmlformats.org/officeDocument/2006/relationships/hyperlink" Target="https://www.legislation.gov.uk/eur/2017/1274/contents" TargetMode="External"/><Relationship Id="rId1099" Type="http://schemas.openxmlformats.org/officeDocument/2006/relationships/hyperlink" Target="https://www.hse.gov.uk/biocides/checking/checking-2.htm" TargetMode="External"/><Relationship Id="rId1527" Type="http://schemas.openxmlformats.org/officeDocument/2006/relationships/hyperlink" Target="https://www.hse.gov.uk/biocides/checking/checking-2.htm" TargetMode="External"/><Relationship Id="rId1734" Type="http://schemas.openxmlformats.org/officeDocument/2006/relationships/hyperlink" Target="https://www.hse.gov.uk/biocides/checking/checking-2.htm" TargetMode="External"/><Relationship Id="rId26" Type="http://schemas.openxmlformats.org/officeDocument/2006/relationships/hyperlink" Target="https://www.legislation.gov.uk/eudn/2008/681/contents" TargetMode="External"/><Relationship Id="rId231" Type="http://schemas.openxmlformats.org/officeDocument/2006/relationships/hyperlink" Target="https://www.legislation.gov.uk/eudn/2008/809/contents" TargetMode="External"/><Relationship Id="rId329" Type="http://schemas.openxmlformats.org/officeDocument/2006/relationships/hyperlink" Target="https://www.legislation.gov.uk/eudn/2009/322/contents" TargetMode="External"/><Relationship Id="rId536" Type="http://schemas.openxmlformats.org/officeDocument/2006/relationships/hyperlink" Target="https://www.legislation.gov.uk/eudn/2011/391/contents" TargetMode="External"/><Relationship Id="rId1166" Type="http://schemas.openxmlformats.org/officeDocument/2006/relationships/hyperlink" Target="https://www.hse.gov.uk/biocides/checking/checking-2.htm" TargetMode="External"/><Relationship Id="rId1373" Type="http://schemas.openxmlformats.org/officeDocument/2006/relationships/hyperlink" Target="https://www.hse.gov.uk/biocides/checking/checking-2.htm" TargetMode="External"/><Relationship Id="rId175" Type="http://schemas.openxmlformats.org/officeDocument/2006/relationships/hyperlink" Target="https://www.legislation.gov.uk/eudn/2008/809/contents" TargetMode="External"/><Relationship Id="rId743" Type="http://schemas.openxmlformats.org/officeDocument/2006/relationships/hyperlink" Target="https://www.legislation.gov.uk/eur/2005/1048/contents" TargetMode="External"/><Relationship Id="rId950" Type="http://schemas.openxmlformats.org/officeDocument/2006/relationships/hyperlink" Target="https://www.hse.gov.uk/biocides/checking/checking-2.htm" TargetMode="External"/><Relationship Id="rId1026" Type="http://schemas.openxmlformats.org/officeDocument/2006/relationships/hyperlink" Target="https://www.hse.gov.uk/biocides/checking/checking-2.htm" TargetMode="External"/><Relationship Id="rId1580" Type="http://schemas.openxmlformats.org/officeDocument/2006/relationships/hyperlink" Target="https://www.hse.gov.uk/biocides/checking/checking-2.htm" TargetMode="External"/><Relationship Id="rId1678" Type="http://schemas.openxmlformats.org/officeDocument/2006/relationships/hyperlink" Target="https://www.legislation.gov.uk/eur/2016/672/contents" TargetMode="External"/><Relationship Id="rId1801" Type="http://schemas.openxmlformats.org/officeDocument/2006/relationships/hyperlink" Target="https://www.hse.gov.uk/biocides/checking/checking-2.htm" TargetMode="External"/><Relationship Id="rId382" Type="http://schemas.openxmlformats.org/officeDocument/2006/relationships/hyperlink" Target="https://www.legislation.gov.uk/eudn/2010/72/contents" TargetMode="External"/><Relationship Id="rId603" Type="http://schemas.openxmlformats.org/officeDocument/2006/relationships/hyperlink" Target="https://www.legislation.gov.uk/eudn/2016/1950/contents" TargetMode="External"/><Relationship Id="rId687" Type="http://schemas.openxmlformats.org/officeDocument/2006/relationships/hyperlink" Target="https://www.legislation.gov.uk/eudn/2020/1036/contents" TargetMode="External"/><Relationship Id="rId810" Type="http://schemas.openxmlformats.org/officeDocument/2006/relationships/hyperlink" Target="https://www.legislation.gov.uk/eur/2012/528/annex/I" TargetMode="External"/><Relationship Id="rId908" Type="http://schemas.openxmlformats.org/officeDocument/2006/relationships/hyperlink" Target="https://www.legislation.gov.uk/eur/2016/105/contents" TargetMode="External"/><Relationship Id="rId1233" Type="http://schemas.openxmlformats.org/officeDocument/2006/relationships/hyperlink" Target="https://www.hse.gov.uk/biocides/checking/checking-2.htm" TargetMode="External"/><Relationship Id="rId1440" Type="http://schemas.openxmlformats.org/officeDocument/2006/relationships/hyperlink" Target="https://www.hse.gov.uk/biocides/checking/checking-2.htm" TargetMode="External"/><Relationship Id="rId1538" Type="http://schemas.openxmlformats.org/officeDocument/2006/relationships/hyperlink" Target="https://www.hse.gov.uk/biocides/checking/checking-2.htm" TargetMode="External"/><Relationship Id="rId242" Type="http://schemas.openxmlformats.org/officeDocument/2006/relationships/hyperlink" Target="https://www.legislation.gov.uk/eudn/2008/809/contents" TargetMode="External"/><Relationship Id="rId894" Type="http://schemas.openxmlformats.org/officeDocument/2006/relationships/hyperlink" Target="https://www.legislation.gov.uk/eur/2013/1034/contents" TargetMode="External"/><Relationship Id="rId1177" Type="http://schemas.openxmlformats.org/officeDocument/2006/relationships/hyperlink" Target="https://www.hse.gov.uk/biocides/checking/checking-2.htm" TargetMode="External"/><Relationship Id="rId1300" Type="http://schemas.openxmlformats.org/officeDocument/2006/relationships/hyperlink" Target="https://www.hse.gov.uk/biocides/checking/checking-2.htm" TargetMode="External"/><Relationship Id="rId1745" Type="http://schemas.openxmlformats.org/officeDocument/2006/relationships/hyperlink" Target="https://www.hse.gov.uk/biocides/checking/checking-2.htm" TargetMode="External"/><Relationship Id="rId37" Type="http://schemas.openxmlformats.org/officeDocument/2006/relationships/hyperlink" Target="https://www.legislation.gov.uk/eur/2019/157/contents" TargetMode="External"/><Relationship Id="rId102" Type="http://schemas.openxmlformats.org/officeDocument/2006/relationships/hyperlink" Target="https://www.legislation.gov.uk/eudn/2007/565/contents" TargetMode="External"/><Relationship Id="rId547" Type="http://schemas.openxmlformats.org/officeDocument/2006/relationships/hyperlink" Target="https://www.legislation.gov.uk/eudn/2011/391/contents" TargetMode="External"/><Relationship Id="rId754" Type="http://schemas.openxmlformats.org/officeDocument/2006/relationships/hyperlink" Target="https://www.legislation.gov.uk/eur/2005/1048/contents" TargetMode="External"/><Relationship Id="rId961" Type="http://schemas.openxmlformats.org/officeDocument/2006/relationships/hyperlink" Target="https://www.hse.gov.uk/biocides/checking/checking-2.htm" TargetMode="External"/><Relationship Id="rId1384" Type="http://schemas.openxmlformats.org/officeDocument/2006/relationships/hyperlink" Target="https://www.hse.gov.uk/biocides/checking/checking-2.htm" TargetMode="External"/><Relationship Id="rId1591" Type="http://schemas.openxmlformats.org/officeDocument/2006/relationships/hyperlink" Target="https://www.legislation.gov.uk/eur/2017/1378/contents" TargetMode="External"/><Relationship Id="rId1605" Type="http://schemas.openxmlformats.org/officeDocument/2006/relationships/hyperlink" Target="https://www.legislation.gov.uk/eudr/2009/91/contents" TargetMode="External"/><Relationship Id="rId1689" Type="http://schemas.openxmlformats.org/officeDocument/2006/relationships/hyperlink" Target="https://www.legislation.gov.uk/eur/2016/125/contents" TargetMode="External"/><Relationship Id="rId90" Type="http://schemas.openxmlformats.org/officeDocument/2006/relationships/hyperlink" Target="https://www.legislation.gov.uk/eudn/2007/565/contents" TargetMode="External"/><Relationship Id="rId186" Type="http://schemas.openxmlformats.org/officeDocument/2006/relationships/hyperlink" Target="https://www.legislation.gov.uk/eudn/2008/809/contents" TargetMode="External"/><Relationship Id="rId393" Type="http://schemas.openxmlformats.org/officeDocument/2006/relationships/hyperlink" Target="https://www.legislation.gov.uk/eudn/2010/72/contents" TargetMode="External"/><Relationship Id="rId407" Type="http://schemas.openxmlformats.org/officeDocument/2006/relationships/hyperlink" Target="https://www.legislation.gov.uk/eudn/2010/72/contents" TargetMode="External"/><Relationship Id="rId614" Type="http://schemas.openxmlformats.org/officeDocument/2006/relationships/hyperlink" Target="https://www.legislation.gov.uk/eudn/2016/1950/contents" TargetMode="External"/><Relationship Id="rId821" Type="http://schemas.openxmlformats.org/officeDocument/2006/relationships/hyperlink" Target="https://www.legislation.gov.uk/eur/2012/528/annex/I" TargetMode="External"/><Relationship Id="rId1037" Type="http://schemas.openxmlformats.org/officeDocument/2006/relationships/hyperlink" Target="https://www.hse.gov.uk/biocides/checking/checking-2.htm" TargetMode="External"/><Relationship Id="rId1244" Type="http://schemas.openxmlformats.org/officeDocument/2006/relationships/hyperlink" Target="https://www.hse.gov.uk/biocides/checking/checking-2.htm" TargetMode="External"/><Relationship Id="rId1451" Type="http://schemas.openxmlformats.org/officeDocument/2006/relationships/hyperlink" Target="https://www.hse.gov.uk/biocides/checking/checking-2.htm" TargetMode="External"/><Relationship Id="rId253" Type="http://schemas.openxmlformats.org/officeDocument/2006/relationships/hyperlink" Target="https://www.legislation.gov.uk/eudn/2008/809/contents" TargetMode="External"/><Relationship Id="rId460" Type="http://schemas.openxmlformats.org/officeDocument/2006/relationships/hyperlink" Target="https://www.legislation.gov.uk/eudn/2010/72/contents" TargetMode="External"/><Relationship Id="rId698" Type="http://schemas.openxmlformats.org/officeDocument/2006/relationships/hyperlink" Target="https://www.legislation.gov.uk/eudn/2014/227/contents" TargetMode="External"/><Relationship Id="rId919" Type="http://schemas.openxmlformats.org/officeDocument/2006/relationships/hyperlink" Target="https://www.legislation.gov.uk/eur/2016/1933/contents" TargetMode="External"/><Relationship Id="rId1090" Type="http://schemas.openxmlformats.org/officeDocument/2006/relationships/hyperlink" Target="https://www.hse.gov.uk/biocides/checking/checking-2.htm" TargetMode="External"/><Relationship Id="rId1104" Type="http://schemas.openxmlformats.org/officeDocument/2006/relationships/hyperlink" Target="https://www.hse.gov.uk/biocides/checking/checking-2.htm" TargetMode="External"/><Relationship Id="rId1311" Type="http://schemas.openxmlformats.org/officeDocument/2006/relationships/hyperlink" Target="https://www.hse.gov.uk/biocides/checking/checking-2.htm" TargetMode="External"/><Relationship Id="rId1549" Type="http://schemas.openxmlformats.org/officeDocument/2006/relationships/hyperlink" Target="https://www.hse.gov.uk/biocides/checking/checking-2.htm" TargetMode="External"/><Relationship Id="rId1756" Type="http://schemas.openxmlformats.org/officeDocument/2006/relationships/hyperlink" Target="https://www.hse.gov.uk/biocides/checking/checking-2.htm" TargetMode="External"/><Relationship Id="rId48" Type="http://schemas.openxmlformats.org/officeDocument/2006/relationships/hyperlink" Target="https://www.legislation.gov.uk/eudn/2007/565/contents" TargetMode="External"/><Relationship Id="rId113" Type="http://schemas.openxmlformats.org/officeDocument/2006/relationships/hyperlink" Target="https://www.legislation.gov.uk/eudn/2008/681/contents" TargetMode="External"/><Relationship Id="rId320" Type="http://schemas.openxmlformats.org/officeDocument/2006/relationships/hyperlink" Target="https://www.legislation.gov.uk/eudn/2008/809/contents" TargetMode="External"/><Relationship Id="rId558" Type="http://schemas.openxmlformats.org/officeDocument/2006/relationships/hyperlink" Target="https://www.legislation.gov.uk/eudn/2012/78/contents" TargetMode="External"/><Relationship Id="rId765" Type="http://schemas.openxmlformats.org/officeDocument/2006/relationships/hyperlink" Target="https://www.legislation.gov.uk/eur/2005/1048/contents" TargetMode="External"/><Relationship Id="rId972" Type="http://schemas.openxmlformats.org/officeDocument/2006/relationships/hyperlink" Target="https://www.hse.gov.uk/biocides/checking/checking-2.htm" TargetMode="External"/><Relationship Id="rId1188" Type="http://schemas.openxmlformats.org/officeDocument/2006/relationships/hyperlink" Target="https://www.hse.gov.uk/biocides/checking/checking-2.htm" TargetMode="External"/><Relationship Id="rId1395" Type="http://schemas.openxmlformats.org/officeDocument/2006/relationships/hyperlink" Target="https://www.hse.gov.uk/biocides/checking/checking-2.htm" TargetMode="External"/><Relationship Id="rId1409" Type="http://schemas.openxmlformats.org/officeDocument/2006/relationships/hyperlink" Target="https://www.hse.gov.uk/biocides/checking/checking-2.htm" TargetMode="External"/><Relationship Id="rId1616" Type="http://schemas.openxmlformats.org/officeDocument/2006/relationships/hyperlink" Target="https://www.legislation.gov.uk/eur/2015/1759/contents" TargetMode="External"/><Relationship Id="rId197" Type="http://schemas.openxmlformats.org/officeDocument/2006/relationships/hyperlink" Target="https://www.legislation.gov.uk/eudn/2008/809/contents" TargetMode="External"/><Relationship Id="rId418" Type="http://schemas.openxmlformats.org/officeDocument/2006/relationships/hyperlink" Target="https://www.legislation.gov.uk/eudn/2010/72/contents" TargetMode="External"/><Relationship Id="rId625" Type="http://schemas.openxmlformats.org/officeDocument/2006/relationships/hyperlink" Target="https://www.legislation.gov.uk/eudn/2016/1950/contents" TargetMode="External"/><Relationship Id="rId832" Type="http://schemas.openxmlformats.org/officeDocument/2006/relationships/hyperlink" Target="https://www.legislation.gov.uk/eur/2015/405/contents" TargetMode="External"/><Relationship Id="rId1048" Type="http://schemas.openxmlformats.org/officeDocument/2006/relationships/hyperlink" Target="https://www.hse.gov.uk/biocides/checking/checking-2.htm" TargetMode="External"/><Relationship Id="rId1255" Type="http://schemas.openxmlformats.org/officeDocument/2006/relationships/hyperlink" Target="https://www.hse.gov.uk/biocides/checking/checking-2.htm" TargetMode="External"/><Relationship Id="rId1462" Type="http://schemas.openxmlformats.org/officeDocument/2006/relationships/hyperlink" Target="https://www.hse.gov.uk/biocides/checking/checking-2.htm" TargetMode="External"/><Relationship Id="rId264" Type="http://schemas.openxmlformats.org/officeDocument/2006/relationships/hyperlink" Target="https://www.legislation.gov.uk/eudn/2008/809/contents" TargetMode="External"/><Relationship Id="rId471" Type="http://schemas.openxmlformats.org/officeDocument/2006/relationships/hyperlink" Target="https://www.legislation.gov.uk/eudn/2010/72/contents" TargetMode="External"/><Relationship Id="rId1115" Type="http://schemas.openxmlformats.org/officeDocument/2006/relationships/hyperlink" Target="https://www.hse.gov.uk/biocides/checking/checking-2.htm" TargetMode="External"/><Relationship Id="rId1322" Type="http://schemas.openxmlformats.org/officeDocument/2006/relationships/hyperlink" Target="https://www.hse.gov.uk/biocides/checking/checking-2.htm" TargetMode="External"/><Relationship Id="rId1767" Type="http://schemas.openxmlformats.org/officeDocument/2006/relationships/hyperlink" Target="https://www.hse.gov.uk/biocides/checking/checking-2.htm" TargetMode="External"/><Relationship Id="rId59" Type="http://schemas.openxmlformats.org/officeDocument/2006/relationships/hyperlink" Target="https://www.legislation.gov.uk/eudn/2007/565/contents" TargetMode="External"/><Relationship Id="rId124" Type="http://schemas.openxmlformats.org/officeDocument/2006/relationships/hyperlink" Target="https://www.legislation.gov.uk/eudn/2008/681/contents" TargetMode="External"/><Relationship Id="rId569" Type="http://schemas.openxmlformats.org/officeDocument/2006/relationships/hyperlink" Target="https://www.legislation.gov.uk/eudn/2012/78/contents" TargetMode="External"/><Relationship Id="rId776" Type="http://schemas.openxmlformats.org/officeDocument/2006/relationships/hyperlink" Target="https://www.legislation.gov.uk/eur/2006/1849/contents" TargetMode="External"/><Relationship Id="rId983" Type="http://schemas.openxmlformats.org/officeDocument/2006/relationships/hyperlink" Target="https://www.hse.gov.uk/biocides/checking/checking-2.htm" TargetMode="External"/><Relationship Id="rId1199" Type="http://schemas.openxmlformats.org/officeDocument/2006/relationships/hyperlink" Target="https://www.hse.gov.uk/biocides/checking/checking-2.htm" TargetMode="External"/><Relationship Id="rId1627" Type="http://schemas.openxmlformats.org/officeDocument/2006/relationships/hyperlink" Target="https://www.legislation.gov.uk/eur/2015/1730/contents" TargetMode="External"/><Relationship Id="rId331" Type="http://schemas.openxmlformats.org/officeDocument/2006/relationships/hyperlink" Target="https://www.legislation.gov.uk/eudn/2009/324/contents" TargetMode="External"/><Relationship Id="rId429" Type="http://schemas.openxmlformats.org/officeDocument/2006/relationships/hyperlink" Target="https://www.legislation.gov.uk/eudn/2010/72/contents" TargetMode="External"/><Relationship Id="rId636" Type="http://schemas.openxmlformats.org/officeDocument/2006/relationships/hyperlink" Target="https://www.legislation.gov.uk/eudn/2018/1622/contents" TargetMode="External"/><Relationship Id="rId1059" Type="http://schemas.openxmlformats.org/officeDocument/2006/relationships/hyperlink" Target="https://www.hse.gov.uk/biocides/checking/checking-2.htm" TargetMode="External"/><Relationship Id="rId1266" Type="http://schemas.openxmlformats.org/officeDocument/2006/relationships/hyperlink" Target="https://www.hse.gov.uk/biocides/checking/checking-2.htm" TargetMode="External"/><Relationship Id="rId1473" Type="http://schemas.openxmlformats.org/officeDocument/2006/relationships/hyperlink" Target="https://www.hse.gov.uk/biocides/checking/checking-2.htm" TargetMode="External"/><Relationship Id="rId843" Type="http://schemas.openxmlformats.org/officeDocument/2006/relationships/hyperlink" Target="https://www.legislation.gov.uk/eur/2016/2288/contents" TargetMode="External"/><Relationship Id="rId1126" Type="http://schemas.openxmlformats.org/officeDocument/2006/relationships/hyperlink" Target="https://www.hse.gov.uk/biocides/checking/checking-2.htm" TargetMode="External"/><Relationship Id="rId1680" Type="http://schemas.openxmlformats.org/officeDocument/2006/relationships/hyperlink" Target="https://www.legislation.gov.uk/eur/2016/672/contents" TargetMode="External"/><Relationship Id="rId1778" Type="http://schemas.openxmlformats.org/officeDocument/2006/relationships/hyperlink" Target="https://www.hse.gov.uk/biocides/checking/checking-2.htm" TargetMode="External"/><Relationship Id="rId275" Type="http://schemas.openxmlformats.org/officeDocument/2006/relationships/hyperlink" Target="https://www.legislation.gov.uk/eudn/2008/809/contents" TargetMode="External"/><Relationship Id="rId482" Type="http://schemas.openxmlformats.org/officeDocument/2006/relationships/hyperlink" Target="https://www.legislation.gov.uk/eudn/2010/72/contents" TargetMode="External"/><Relationship Id="rId703" Type="http://schemas.openxmlformats.org/officeDocument/2006/relationships/hyperlink" Target="https://www.legislation.gov.uk/eudn/2014/227/contents" TargetMode="External"/><Relationship Id="rId910" Type="http://schemas.openxmlformats.org/officeDocument/2006/relationships/hyperlink" Target="https://www.legislation.gov.uk/eur/2016/1084/contents" TargetMode="External"/><Relationship Id="rId1333" Type="http://schemas.openxmlformats.org/officeDocument/2006/relationships/hyperlink" Target="https://www.hse.gov.uk/biocides/checking/checking-2.htm" TargetMode="External"/><Relationship Id="rId1540" Type="http://schemas.openxmlformats.org/officeDocument/2006/relationships/hyperlink" Target="https://www.hse.gov.uk/biocides/checking/checking-2.htm" TargetMode="External"/><Relationship Id="rId1638" Type="http://schemas.openxmlformats.org/officeDocument/2006/relationships/hyperlink" Target="https://www.legislation.gov.uk/eur/2016/2291/contents" TargetMode="External"/><Relationship Id="rId135" Type="http://schemas.openxmlformats.org/officeDocument/2006/relationships/hyperlink" Target="https://www.legislation.gov.uk/eudn/2008/809/contents" TargetMode="External"/><Relationship Id="rId342" Type="http://schemas.openxmlformats.org/officeDocument/2006/relationships/hyperlink" Target="https://www.legislation.gov.uk/eudn/2010/675/contents" TargetMode="External"/><Relationship Id="rId787" Type="http://schemas.openxmlformats.org/officeDocument/2006/relationships/hyperlink" Target="https://www.legislation.gov.uk/eur/2006/1849/contents" TargetMode="External"/><Relationship Id="rId994" Type="http://schemas.openxmlformats.org/officeDocument/2006/relationships/hyperlink" Target="https://www.hse.gov.uk/biocides/checking/checking-2.htm" TargetMode="External"/><Relationship Id="rId1400" Type="http://schemas.openxmlformats.org/officeDocument/2006/relationships/hyperlink" Target="https://www.hse.gov.uk/biocides/checking/checking-2.htm" TargetMode="External"/><Relationship Id="rId202" Type="http://schemas.openxmlformats.org/officeDocument/2006/relationships/hyperlink" Target="https://www.legislation.gov.uk/eudn/2008/809/contents" TargetMode="External"/><Relationship Id="rId647" Type="http://schemas.openxmlformats.org/officeDocument/2006/relationships/hyperlink" Target="https://www.legislation.gov.uk/eudn/2018/1622/contents" TargetMode="External"/><Relationship Id="rId854" Type="http://schemas.openxmlformats.org/officeDocument/2006/relationships/hyperlink" Target="https://www.legislation.gov.uk/eur/2017/1277/contents" TargetMode="External"/><Relationship Id="rId1277" Type="http://schemas.openxmlformats.org/officeDocument/2006/relationships/hyperlink" Target="https://www.hse.gov.uk/biocides/checking/checking-2.htm" TargetMode="External"/><Relationship Id="rId1484" Type="http://schemas.openxmlformats.org/officeDocument/2006/relationships/hyperlink" Target="https://www.hse.gov.uk/biocides/checking/checking-2.htm" TargetMode="External"/><Relationship Id="rId1691" Type="http://schemas.openxmlformats.org/officeDocument/2006/relationships/hyperlink" Target="https://www.legislation.gov.uk/eur/2016/125/contents" TargetMode="External"/><Relationship Id="rId1705" Type="http://schemas.openxmlformats.org/officeDocument/2006/relationships/hyperlink" Target="https://www.legislation.gov.uk/eudn/2019/1030/contents" TargetMode="External"/><Relationship Id="rId286" Type="http://schemas.openxmlformats.org/officeDocument/2006/relationships/hyperlink" Target="https://www.legislation.gov.uk/eudn/2008/809/contents" TargetMode="External"/><Relationship Id="rId493" Type="http://schemas.openxmlformats.org/officeDocument/2006/relationships/hyperlink" Target="https://www.legislation.gov.uk/eudn/2010/72/contents" TargetMode="External"/><Relationship Id="rId507" Type="http://schemas.openxmlformats.org/officeDocument/2006/relationships/hyperlink" Target="https://www.legislation.gov.uk/eudn/2010/72/contents" TargetMode="External"/><Relationship Id="rId714" Type="http://schemas.openxmlformats.org/officeDocument/2006/relationships/hyperlink" Target="https://www.legislation.gov.uk/eur/2005/1048/contents" TargetMode="External"/><Relationship Id="rId921" Type="http://schemas.openxmlformats.org/officeDocument/2006/relationships/hyperlink" Target="https://www.legislation.gov.uk/eur/2016/1936/contents" TargetMode="External"/><Relationship Id="rId1137" Type="http://schemas.openxmlformats.org/officeDocument/2006/relationships/hyperlink" Target="https://www.hse.gov.uk/biocides/checking/checking-2.htm" TargetMode="External"/><Relationship Id="rId1344" Type="http://schemas.openxmlformats.org/officeDocument/2006/relationships/hyperlink" Target="https://www.hse.gov.uk/biocides/checking/checking-2.htm" TargetMode="External"/><Relationship Id="rId1551" Type="http://schemas.openxmlformats.org/officeDocument/2006/relationships/hyperlink" Target="https://www.hse.gov.uk/biocides/checking/checking-2.htm" TargetMode="External"/><Relationship Id="rId1789" Type="http://schemas.openxmlformats.org/officeDocument/2006/relationships/hyperlink" Target="https://www.hse.gov.uk/biocides/checking/checking-2.htm" TargetMode="External"/><Relationship Id="rId50" Type="http://schemas.openxmlformats.org/officeDocument/2006/relationships/hyperlink" Target="https://www.legislation.gov.uk/eudn/2007/565/contents" TargetMode="External"/><Relationship Id="rId146" Type="http://schemas.openxmlformats.org/officeDocument/2006/relationships/hyperlink" Target="https://www.legislation.gov.uk/eudn/2008/809/contents" TargetMode="External"/><Relationship Id="rId353" Type="http://schemas.openxmlformats.org/officeDocument/2006/relationships/hyperlink" Target="https://www.legislation.gov.uk/eudn/2010/72/contents" TargetMode="External"/><Relationship Id="rId560" Type="http://schemas.openxmlformats.org/officeDocument/2006/relationships/hyperlink" Target="https://www.legislation.gov.uk/eudn/2012/78/contents" TargetMode="External"/><Relationship Id="rId798" Type="http://schemas.openxmlformats.org/officeDocument/2006/relationships/hyperlink" Target="https://www.hse.gov.uk/biocides/checking/checking-2.htm" TargetMode="External"/><Relationship Id="rId1190" Type="http://schemas.openxmlformats.org/officeDocument/2006/relationships/hyperlink" Target="https://www.hse.gov.uk/biocides/checking/checking-2.htm" TargetMode="External"/><Relationship Id="rId1204" Type="http://schemas.openxmlformats.org/officeDocument/2006/relationships/hyperlink" Target="https://www.hse.gov.uk/biocides/checking/checking-2.htm" TargetMode="External"/><Relationship Id="rId1411" Type="http://schemas.openxmlformats.org/officeDocument/2006/relationships/hyperlink" Target="https://www.hse.gov.uk/biocides/checking/checking-2.htm" TargetMode="External"/><Relationship Id="rId1649" Type="http://schemas.openxmlformats.org/officeDocument/2006/relationships/hyperlink" Target="https://www.legislation.gov.uk/eur/2018/614/contents" TargetMode="External"/><Relationship Id="rId213" Type="http://schemas.openxmlformats.org/officeDocument/2006/relationships/hyperlink" Target="https://www.legislation.gov.uk/eudn/2008/809/contents" TargetMode="External"/><Relationship Id="rId420" Type="http://schemas.openxmlformats.org/officeDocument/2006/relationships/hyperlink" Target="https://www.legislation.gov.uk/eudn/2010/72/contents" TargetMode="External"/><Relationship Id="rId658" Type="http://schemas.openxmlformats.org/officeDocument/2006/relationships/hyperlink" Target="https://www.legislation.gov.uk/eudn/2018/1622/contents" TargetMode="External"/><Relationship Id="rId865" Type="http://schemas.openxmlformats.org/officeDocument/2006/relationships/hyperlink" Target="https://www.legislation.gov.uk/eur/2014/1090/contents" TargetMode="External"/><Relationship Id="rId1050" Type="http://schemas.openxmlformats.org/officeDocument/2006/relationships/hyperlink" Target="https://www.hse.gov.uk/biocides/checking/checking-2.htm" TargetMode="External"/><Relationship Id="rId1288" Type="http://schemas.openxmlformats.org/officeDocument/2006/relationships/hyperlink" Target="https://www.hse.gov.uk/biocides/checking/checking-2.htm" TargetMode="External"/><Relationship Id="rId1495" Type="http://schemas.openxmlformats.org/officeDocument/2006/relationships/hyperlink" Target="https://www.hse.gov.uk/biocides/checking/checking-2.htm" TargetMode="External"/><Relationship Id="rId1509" Type="http://schemas.openxmlformats.org/officeDocument/2006/relationships/hyperlink" Target="https://www.hse.gov.uk/biocides/checking/checking-2.htm" TargetMode="External"/><Relationship Id="rId1716" Type="http://schemas.openxmlformats.org/officeDocument/2006/relationships/hyperlink" Target="https://www.legislation.gov.uk/eur/2014/408/contents" TargetMode="External"/><Relationship Id="rId297" Type="http://schemas.openxmlformats.org/officeDocument/2006/relationships/hyperlink" Target="https://www.legislation.gov.uk/eudn/2008/809/contents" TargetMode="External"/><Relationship Id="rId518" Type="http://schemas.openxmlformats.org/officeDocument/2006/relationships/hyperlink" Target="https://www.legislation.gov.uk/eudn/2010/72/contents" TargetMode="External"/><Relationship Id="rId725" Type="http://schemas.openxmlformats.org/officeDocument/2006/relationships/hyperlink" Target="https://www.legislation.gov.uk/eur/2005/1048/contents" TargetMode="External"/><Relationship Id="rId932" Type="http://schemas.openxmlformats.org/officeDocument/2006/relationships/hyperlink" Target="https://www.hse.gov.uk/biocides/checking/checking-2.htm" TargetMode="External"/><Relationship Id="rId1148" Type="http://schemas.openxmlformats.org/officeDocument/2006/relationships/hyperlink" Target="https://www.hse.gov.uk/biocides/checking/checking-2.htm" TargetMode="External"/><Relationship Id="rId1355" Type="http://schemas.openxmlformats.org/officeDocument/2006/relationships/hyperlink" Target="https://www.hse.gov.uk/biocides/checking/checking-2.htm" TargetMode="External"/><Relationship Id="rId1562" Type="http://schemas.openxmlformats.org/officeDocument/2006/relationships/hyperlink" Target="https://www.hse.gov.uk/biocides/checking/checking-2.htm" TargetMode="External"/><Relationship Id="rId157" Type="http://schemas.openxmlformats.org/officeDocument/2006/relationships/hyperlink" Target="https://www.legislation.gov.uk/eudn/2008/809/contents" TargetMode="External"/><Relationship Id="rId364" Type="http://schemas.openxmlformats.org/officeDocument/2006/relationships/hyperlink" Target="https://www.legislation.gov.uk/eudn/2010/72/contents" TargetMode="External"/><Relationship Id="rId1008" Type="http://schemas.openxmlformats.org/officeDocument/2006/relationships/hyperlink" Target="https://www.hse.gov.uk/biocides/checking/checking-2.htm" TargetMode="External"/><Relationship Id="rId1215" Type="http://schemas.openxmlformats.org/officeDocument/2006/relationships/hyperlink" Target="https://www.hse.gov.uk/biocides/checking/checking-2.htm" TargetMode="External"/><Relationship Id="rId1422" Type="http://schemas.openxmlformats.org/officeDocument/2006/relationships/hyperlink" Target="https://www.hse.gov.uk/biocides/checking/checking-2.htm" TargetMode="External"/><Relationship Id="rId61" Type="http://schemas.openxmlformats.org/officeDocument/2006/relationships/hyperlink" Target="https://www.legislation.gov.uk/eudn/2007/565/contents" TargetMode="External"/><Relationship Id="rId571" Type="http://schemas.openxmlformats.org/officeDocument/2006/relationships/hyperlink" Target="https://www.legislation.gov.uk/eudn/2012/78/contents" TargetMode="External"/><Relationship Id="rId669" Type="http://schemas.openxmlformats.org/officeDocument/2006/relationships/hyperlink" Target="https://www.legislation.gov.uk/eudn/2020/1036/contents" TargetMode="External"/><Relationship Id="rId876" Type="http://schemas.openxmlformats.org/officeDocument/2006/relationships/hyperlink" Target="https://www.legislation.gov.uk/eur/2015/1727/contents" TargetMode="External"/><Relationship Id="rId1299" Type="http://schemas.openxmlformats.org/officeDocument/2006/relationships/hyperlink" Target="https://www.hse.gov.uk/biocides/checking/checking-2.htm" TargetMode="External"/><Relationship Id="rId1727" Type="http://schemas.openxmlformats.org/officeDocument/2006/relationships/hyperlink" Target="https://www.hse.gov.uk/biocides/checking/checking-2.htm" TargetMode="External"/><Relationship Id="rId19" Type="http://schemas.openxmlformats.org/officeDocument/2006/relationships/hyperlink" Target="https://www.legislation.gov.uk/eudn/2017/1282/contents" TargetMode="External"/><Relationship Id="rId224" Type="http://schemas.openxmlformats.org/officeDocument/2006/relationships/hyperlink" Target="https://www.legislation.gov.uk/eudn/2008/809/contents" TargetMode="External"/><Relationship Id="rId431" Type="http://schemas.openxmlformats.org/officeDocument/2006/relationships/hyperlink" Target="https://www.legislation.gov.uk/eudn/2010/72/contents" TargetMode="External"/><Relationship Id="rId529" Type="http://schemas.openxmlformats.org/officeDocument/2006/relationships/hyperlink" Target="https://www.legislation.gov.uk/eudn/2010/72/contents" TargetMode="External"/><Relationship Id="rId736" Type="http://schemas.openxmlformats.org/officeDocument/2006/relationships/hyperlink" Target="https://www.legislation.gov.uk/eur/2005/1048/contents" TargetMode="External"/><Relationship Id="rId1061" Type="http://schemas.openxmlformats.org/officeDocument/2006/relationships/hyperlink" Target="https://www.hse.gov.uk/biocides/checking/checking-2.htm" TargetMode="External"/><Relationship Id="rId1159" Type="http://schemas.openxmlformats.org/officeDocument/2006/relationships/hyperlink" Target="https://www.hse.gov.uk/biocides/checking/checking-2.htm" TargetMode="External"/><Relationship Id="rId1366" Type="http://schemas.openxmlformats.org/officeDocument/2006/relationships/hyperlink" Target="https://www.hse.gov.uk/biocides/checking/checking-2.htm" TargetMode="External"/><Relationship Id="rId168" Type="http://schemas.openxmlformats.org/officeDocument/2006/relationships/hyperlink" Target="https://www.legislation.gov.uk/eudn/2008/809/contents" TargetMode="External"/><Relationship Id="rId943" Type="http://schemas.openxmlformats.org/officeDocument/2006/relationships/hyperlink" Target="https://www.hse.gov.uk/biocides/checking/checking-2.htm" TargetMode="External"/><Relationship Id="rId1019" Type="http://schemas.openxmlformats.org/officeDocument/2006/relationships/hyperlink" Target="https://www.hse.gov.uk/biocides/checking/checking-2.htm" TargetMode="External"/><Relationship Id="rId1573" Type="http://schemas.openxmlformats.org/officeDocument/2006/relationships/hyperlink" Target="https://www.hse.gov.uk/biocides/checking/checking-2.htm" TargetMode="External"/><Relationship Id="rId1780" Type="http://schemas.openxmlformats.org/officeDocument/2006/relationships/hyperlink" Target="https://www.hse.gov.uk/biocides/checking/checking-2.htm" TargetMode="External"/><Relationship Id="rId72" Type="http://schemas.openxmlformats.org/officeDocument/2006/relationships/hyperlink" Target="https://www.legislation.gov.uk/eudn/2007/565/contents" TargetMode="External"/><Relationship Id="rId375" Type="http://schemas.openxmlformats.org/officeDocument/2006/relationships/hyperlink" Target="https://www.legislation.gov.uk/eudn/2010/72/contents" TargetMode="External"/><Relationship Id="rId582" Type="http://schemas.openxmlformats.org/officeDocument/2006/relationships/hyperlink" Target="https://www.legislation.gov.uk/eur/2019/157/contents" TargetMode="External"/><Relationship Id="rId803" Type="http://schemas.openxmlformats.org/officeDocument/2006/relationships/hyperlink" Target="https://www.legislation.gov.uk/eur/2014/438/contents" TargetMode="External"/><Relationship Id="rId1226" Type="http://schemas.openxmlformats.org/officeDocument/2006/relationships/hyperlink" Target="https://www.hse.gov.uk/biocides/checking/checking-2.htm" TargetMode="External"/><Relationship Id="rId1433" Type="http://schemas.openxmlformats.org/officeDocument/2006/relationships/hyperlink" Target="https://www.hse.gov.uk/biocides/checking/checking-2.htm" TargetMode="External"/><Relationship Id="rId1640" Type="http://schemas.openxmlformats.org/officeDocument/2006/relationships/hyperlink" Target="https://www.legislation.gov.uk/eur/2017/2002/contents" TargetMode="External"/><Relationship Id="rId1738" Type="http://schemas.openxmlformats.org/officeDocument/2006/relationships/hyperlink" Target="https://www.hse.gov.uk/biocides/checking/checking-2.htm" TargetMode="External"/><Relationship Id="rId3" Type="http://schemas.openxmlformats.org/officeDocument/2006/relationships/hyperlink" Target="https://www.legislation.gov.uk/eudn/2016/109/contents" TargetMode="External"/><Relationship Id="rId235" Type="http://schemas.openxmlformats.org/officeDocument/2006/relationships/hyperlink" Target="https://www.legislation.gov.uk/eudn/2008/809/contents" TargetMode="External"/><Relationship Id="rId442" Type="http://schemas.openxmlformats.org/officeDocument/2006/relationships/hyperlink" Target="https://www.legislation.gov.uk/eudn/2010/72/contents" TargetMode="External"/><Relationship Id="rId887" Type="http://schemas.openxmlformats.org/officeDocument/2006/relationships/hyperlink" Target="https://www.legislation.gov.uk/eur/2017/1273/contents" TargetMode="External"/><Relationship Id="rId1072" Type="http://schemas.openxmlformats.org/officeDocument/2006/relationships/hyperlink" Target="https://www.hse.gov.uk/biocides/checking/checking-2.htm" TargetMode="External"/><Relationship Id="rId1500" Type="http://schemas.openxmlformats.org/officeDocument/2006/relationships/hyperlink" Target="https://www.hse.gov.uk/biocides/checking/checking-2.htm" TargetMode="External"/><Relationship Id="rId302" Type="http://schemas.openxmlformats.org/officeDocument/2006/relationships/hyperlink" Target="https://www.legislation.gov.uk/eudn/2008/809/contents" TargetMode="External"/><Relationship Id="rId747" Type="http://schemas.openxmlformats.org/officeDocument/2006/relationships/hyperlink" Target="https://www.legislation.gov.uk/eur/2005/1048/contents" TargetMode="External"/><Relationship Id="rId954" Type="http://schemas.openxmlformats.org/officeDocument/2006/relationships/hyperlink" Target="https://www.hse.gov.uk/biocides/checking/checking-2.htm" TargetMode="External"/><Relationship Id="rId1377" Type="http://schemas.openxmlformats.org/officeDocument/2006/relationships/hyperlink" Target="https://www.hse.gov.uk/biocides/checking/checking-2.htm" TargetMode="External"/><Relationship Id="rId1584" Type="http://schemas.openxmlformats.org/officeDocument/2006/relationships/hyperlink" Target="https://www.legislation.gov.uk/eudr/2012/2/contents" TargetMode="External"/><Relationship Id="rId1791" Type="http://schemas.openxmlformats.org/officeDocument/2006/relationships/hyperlink" Target="https://www.hse.gov.uk/biocides/checking/checking-2.htm" TargetMode="External"/><Relationship Id="rId1805" Type="http://schemas.openxmlformats.org/officeDocument/2006/relationships/hyperlink" Target="https://www.hse.gov.uk/biocides/checking/checking-2.htm" TargetMode="External"/><Relationship Id="rId83" Type="http://schemas.openxmlformats.org/officeDocument/2006/relationships/hyperlink" Target="https://www.legislation.gov.uk/eudn/2007/565/contents" TargetMode="External"/><Relationship Id="rId179" Type="http://schemas.openxmlformats.org/officeDocument/2006/relationships/hyperlink" Target="https://www.legislation.gov.uk/eudn/2008/809/contents" TargetMode="External"/><Relationship Id="rId386" Type="http://schemas.openxmlformats.org/officeDocument/2006/relationships/hyperlink" Target="https://www.legislation.gov.uk/eudn/2010/72/contents" TargetMode="External"/><Relationship Id="rId593" Type="http://schemas.openxmlformats.org/officeDocument/2006/relationships/hyperlink" Target="https://www.legislation.gov.uk/eur/2019/157/contents" TargetMode="External"/><Relationship Id="rId607" Type="http://schemas.openxmlformats.org/officeDocument/2006/relationships/hyperlink" Target="https://www.legislation.gov.uk/eudn/2016/1950/contents" TargetMode="External"/><Relationship Id="rId814" Type="http://schemas.openxmlformats.org/officeDocument/2006/relationships/hyperlink" Target="https://www.legislation.gov.uk/eur/2012/528/annex/I" TargetMode="External"/><Relationship Id="rId1237" Type="http://schemas.openxmlformats.org/officeDocument/2006/relationships/hyperlink" Target="https://www.hse.gov.uk/biocides/checking/checking-2.htm" TargetMode="External"/><Relationship Id="rId1444" Type="http://schemas.openxmlformats.org/officeDocument/2006/relationships/hyperlink" Target="https://www.hse.gov.uk/biocides/checking/checking-2.htm" TargetMode="External"/><Relationship Id="rId1651" Type="http://schemas.openxmlformats.org/officeDocument/2006/relationships/hyperlink" Target="https://www.legislation.gov.uk/eur/2016/131/contents" TargetMode="External"/><Relationship Id="rId246" Type="http://schemas.openxmlformats.org/officeDocument/2006/relationships/hyperlink" Target="https://www.legislation.gov.uk/eudn/2008/809/contents" TargetMode="External"/><Relationship Id="rId453" Type="http://schemas.openxmlformats.org/officeDocument/2006/relationships/hyperlink" Target="https://www.legislation.gov.uk/eudn/2010/72/contents" TargetMode="External"/><Relationship Id="rId660" Type="http://schemas.openxmlformats.org/officeDocument/2006/relationships/hyperlink" Target="https://www.legislation.gov.uk/eudn/2018/1622/contents" TargetMode="External"/><Relationship Id="rId898" Type="http://schemas.openxmlformats.org/officeDocument/2006/relationships/hyperlink" Target="https://www.legislation.gov.uk/eur/2016/1085/contents" TargetMode="External"/><Relationship Id="rId1083" Type="http://schemas.openxmlformats.org/officeDocument/2006/relationships/hyperlink" Target="https://www.hse.gov.uk/biocides/checking/checking-2.htm" TargetMode="External"/><Relationship Id="rId1290" Type="http://schemas.openxmlformats.org/officeDocument/2006/relationships/hyperlink" Target="https://www.hse.gov.uk/biocides/checking/checking-2.htm" TargetMode="External"/><Relationship Id="rId1304" Type="http://schemas.openxmlformats.org/officeDocument/2006/relationships/hyperlink" Target="https://www.hse.gov.uk/biocides/checking/checking-2.htm" TargetMode="External"/><Relationship Id="rId1511" Type="http://schemas.openxmlformats.org/officeDocument/2006/relationships/hyperlink" Target="https://www.hse.gov.uk/biocides/checking/checking-2.htm" TargetMode="External"/><Relationship Id="rId1749" Type="http://schemas.openxmlformats.org/officeDocument/2006/relationships/hyperlink" Target="https://www.hse.gov.uk/biocides/checking/checking-2.htm" TargetMode="External"/><Relationship Id="rId106" Type="http://schemas.openxmlformats.org/officeDocument/2006/relationships/hyperlink" Target="https://www.legislation.gov.uk/eudn/2007/565/contents" TargetMode="External"/><Relationship Id="rId313" Type="http://schemas.openxmlformats.org/officeDocument/2006/relationships/hyperlink" Target="https://www.legislation.gov.uk/eudn/2008/809/contents" TargetMode="External"/><Relationship Id="rId758" Type="http://schemas.openxmlformats.org/officeDocument/2006/relationships/hyperlink" Target="https://www.legislation.gov.uk/eur/2005/1048/contents" TargetMode="External"/><Relationship Id="rId965" Type="http://schemas.openxmlformats.org/officeDocument/2006/relationships/hyperlink" Target="https://www.hse.gov.uk/biocides/checking/checking-2.htm" TargetMode="External"/><Relationship Id="rId1150" Type="http://schemas.openxmlformats.org/officeDocument/2006/relationships/hyperlink" Target="https://www.hse.gov.uk/biocides/checking/checking-2.htm" TargetMode="External"/><Relationship Id="rId1388" Type="http://schemas.openxmlformats.org/officeDocument/2006/relationships/hyperlink" Target="https://www.hse.gov.uk/biocides/checking/checking-2.htm" TargetMode="External"/><Relationship Id="rId1595" Type="http://schemas.openxmlformats.org/officeDocument/2006/relationships/hyperlink" Target="https://www.legislation.gov.uk/eudr/2009/98/contents" TargetMode="External"/><Relationship Id="rId1609" Type="http://schemas.openxmlformats.org/officeDocument/2006/relationships/hyperlink" Target="https://www.legislation.gov.uk/eur/2017/2003/contents" TargetMode="External"/><Relationship Id="rId10" Type="http://schemas.openxmlformats.org/officeDocument/2006/relationships/hyperlink" Target="https://www.legislation.gov.uk/eudn/2018/622/contents" TargetMode="External"/><Relationship Id="rId94" Type="http://schemas.openxmlformats.org/officeDocument/2006/relationships/hyperlink" Target="https://www.legislation.gov.uk/eudn/2007/565/contents" TargetMode="External"/><Relationship Id="rId397" Type="http://schemas.openxmlformats.org/officeDocument/2006/relationships/hyperlink" Target="https://www.legislation.gov.uk/eudn/2010/72/contents" TargetMode="External"/><Relationship Id="rId520" Type="http://schemas.openxmlformats.org/officeDocument/2006/relationships/hyperlink" Target="https://www.legislation.gov.uk/eudn/2010/72/contents" TargetMode="External"/><Relationship Id="rId618" Type="http://schemas.openxmlformats.org/officeDocument/2006/relationships/hyperlink" Target="https://www.legislation.gov.uk/eudn/2016/1950/contents" TargetMode="External"/><Relationship Id="rId825" Type="http://schemas.openxmlformats.org/officeDocument/2006/relationships/hyperlink" Target="https://www.legislation.gov.uk/eur/2015/985/contents" TargetMode="External"/><Relationship Id="rId1248" Type="http://schemas.openxmlformats.org/officeDocument/2006/relationships/hyperlink" Target="https://www.hse.gov.uk/biocides/checking/checking-2.htm" TargetMode="External"/><Relationship Id="rId1455" Type="http://schemas.openxmlformats.org/officeDocument/2006/relationships/hyperlink" Target="https://www.hse.gov.uk/biocides/checking/checking-2.htm" TargetMode="External"/><Relationship Id="rId1662" Type="http://schemas.openxmlformats.org/officeDocument/2006/relationships/hyperlink" Target="https://www.legislation.gov.uk/eur/2015/1981/contents" TargetMode="External"/><Relationship Id="rId257" Type="http://schemas.openxmlformats.org/officeDocument/2006/relationships/hyperlink" Target="https://www.legislation.gov.uk/eudn/2008/809/contents" TargetMode="External"/><Relationship Id="rId464" Type="http://schemas.openxmlformats.org/officeDocument/2006/relationships/hyperlink" Target="https://www.legislation.gov.uk/eudn/2010/72/contents" TargetMode="External"/><Relationship Id="rId1010" Type="http://schemas.openxmlformats.org/officeDocument/2006/relationships/hyperlink" Target="https://www.hse.gov.uk/biocides/checking/checking-2.htm" TargetMode="External"/><Relationship Id="rId1094" Type="http://schemas.openxmlformats.org/officeDocument/2006/relationships/hyperlink" Target="https://www.hse.gov.uk/biocides/checking/checking-2.htm" TargetMode="External"/><Relationship Id="rId1108" Type="http://schemas.openxmlformats.org/officeDocument/2006/relationships/hyperlink" Target="https://www.hse.gov.uk/biocides/checking/checking-2.htm" TargetMode="External"/><Relationship Id="rId1315" Type="http://schemas.openxmlformats.org/officeDocument/2006/relationships/hyperlink" Target="https://www.hse.gov.uk/biocides/checking/checking-2.htm" TargetMode="External"/><Relationship Id="rId117" Type="http://schemas.openxmlformats.org/officeDocument/2006/relationships/hyperlink" Target="https://www.legislation.gov.uk/eudn/2008/681/contents" TargetMode="External"/><Relationship Id="rId671" Type="http://schemas.openxmlformats.org/officeDocument/2006/relationships/hyperlink" Target="https://www.legislation.gov.uk/eudn/2020/1036/contents" TargetMode="External"/><Relationship Id="rId769" Type="http://schemas.openxmlformats.org/officeDocument/2006/relationships/hyperlink" Target="https://www.legislation.gov.uk/eur/2005/1048/contents" TargetMode="External"/><Relationship Id="rId976" Type="http://schemas.openxmlformats.org/officeDocument/2006/relationships/hyperlink" Target="https://www.hse.gov.uk/biocides/checking/checking-2.htm" TargetMode="External"/><Relationship Id="rId1399" Type="http://schemas.openxmlformats.org/officeDocument/2006/relationships/hyperlink" Target="https://www.hse.gov.uk/biocides/checking/checking-2.htm" TargetMode="External"/><Relationship Id="rId324" Type="http://schemas.openxmlformats.org/officeDocument/2006/relationships/hyperlink" Target="https://www.legislation.gov.uk/eudn/2009/322/contents" TargetMode="External"/><Relationship Id="rId531" Type="http://schemas.openxmlformats.org/officeDocument/2006/relationships/hyperlink" Target="https://www.legislation.gov.uk/eudn/2010/72/contents" TargetMode="External"/><Relationship Id="rId629" Type="http://schemas.openxmlformats.org/officeDocument/2006/relationships/hyperlink" Target="https://www.legislation.gov.uk/eudn/2016/1950/contents" TargetMode="External"/><Relationship Id="rId1161" Type="http://schemas.openxmlformats.org/officeDocument/2006/relationships/hyperlink" Target="https://www.hse.gov.uk/biocides/checking/checking-2.htm" TargetMode="External"/><Relationship Id="rId1259" Type="http://schemas.openxmlformats.org/officeDocument/2006/relationships/hyperlink" Target="https://www.hse.gov.uk/biocides/checking/checking-2.htm" TargetMode="External"/><Relationship Id="rId1466" Type="http://schemas.openxmlformats.org/officeDocument/2006/relationships/hyperlink" Target="https://www.hse.gov.uk/biocides/checking/checking-2.htm" TargetMode="External"/><Relationship Id="rId836" Type="http://schemas.openxmlformats.org/officeDocument/2006/relationships/hyperlink" Target="https://www.legislation.gov.uk/eudr/2013/6/contents" TargetMode="External"/><Relationship Id="rId1021" Type="http://schemas.openxmlformats.org/officeDocument/2006/relationships/hyperlink" Target="https://www.hse.gov.uk/biocides/checking/checking-2.htm" TargetMode="External"/><Relationship Id="rId1119" Type="http://schemas.openxmlformats.org/officeDocument/2006/relationships/hyperlink" Target="https://www.hse.gov.uk/biocides/checking/checking-2.htm" TargetMode="External"/><Relationship Id="rId1673" Type="http://schemas.openxmlformats.org/officeDocument/2006/relationships/hyperlink" Target="https://www.legislation.gov.uk/eudr/2011/13/contents" TargetMode="External"/><Relationship Id="rId903" Type="http://schemas.openxmlformats.org/officeDocument/2006/relationships/hyperlink" Target="https://www.legislation.gov.uk/eur/2013/1035/contents" TargetMode="External"/><Relationship Id="rId1326" Type="http://schemas.openxmlformats.org/officeDocument/2006/relationships/hyperlink" Target="https://www.hse.gov.uk/biocides/checking/checking-2.htm" TargetMode="External"/><Relationship Id="rId1533" Type="http://schemas.openxmlformats.org/officeDocument/2006/relationships/hyperlink" Target="https://www.hse.gov.uk/biocides/checking/checking-2.htm" TargetMode="External"/><Relationship Id="rId1740" Type="http://schemas.openxmlformats.org/officeDocument/2006/relationships/hyperlink" Target="https://www.hse.gov.uk/biocides/checking/checking-2.htm" TargetMode="External"/><Relationship Id="rId32" Type="http://schemas.openxmlformats.org/officeDocument/2006/relationships/hyperlink" Target="https://www.legislation.gov.uk/eudn/2007/565/contents" TargetMode="External"/><Relationship Id="rId1600" Type="http://schemas.openxmlformats.org/officeDocument/2006/relationships/hyperlink" Target="https://www.legislation.gov.uk/eudr/2013/4/contents" TargetMode="External"/><Relationship Id="rId181" Type="http://schemas.openxmlformats.org/officeDocument/2006/relationships/hyperlink" Target="https://www.legislation.gov.uk/eudn/2008/809/contents" TargetMode="External"/><Relationship Id="rId279" Type="http://schemas.openxmlformats.org/officeDocument/2006/relationships/hyperlink" Target="https://www.legislation.gov.uk/eudn/2008/809/contents" TargetMode="External"/><Relationship Id="rId486" Type="http://schemas.openxmlformats.org/officeDocument/2006/relationships/hyperlink" Target="https://www.legislation.gov.uk/eudn/2010/72/contents" TargetMode="External"/><Relationship Id="rId693" Type="http://schemas.openxmlformats.org/officeDocument/2006/relationships/hyperlink" Target="https://www.legislation.gov.uk/eudn/2020/1036/contents" TargetMode="External"/><Relationship Id="rId139" Type="http://schemas.openxmlformats.org/officeDocument/2006/relationships/hyperlink" Target="https://www.legislation.gov.uk/eudn/2008/809/contents" TargetMode="External"/><Relationship Id="rId346" Type="http://schemas.openxmlformats.org/officeDocument/2006/relationships/hyperlink" Target="https://www.legislation.gov.uk/eudn/2010/72/contents" TargetMode="External"/><Relationship Id="rId553" Type="http://schemas.openxmlformats.org/officeDocument/2006/relationships/hyperlink" Target="https://www.legislation.gov.uk/eudn/2012/78/contents" TargetMode="External"/><Relationship Id="rId760" Type="http://schemas.openxmlformats.org/officeDocument/2006/relationships/hyperlink" Target="https://www.legislation.gov.uk/eur/2005/1048/contents" TargetMode="External"/><Relationship Id="rId998" Type="http://schemas.openxmlformats.org/officeDocument/2006/relationships/hyperlink" Target="https://www.hse.gov.uk/biocides/checking/checking-2.htm" TargetMode="External"/><Relationship Id="rId1183" Type="http://schemas.openxmlformats.org/officeDocument/2006/relationships/hyperlink" Target="https://www.hse.gov.uk/biocides/checking/checking-2.htm" TargetMode="External"/><Relationship Id="rId1390" Type="http://schemas.openxmlformats.org/officeDocument/2006/relationships/hyperlink" Target="https://www.hse.gov.uk/biocides/checking/checking-2.htm" TargetMode="External"/><Relationship Id="rId206" Type="http://schemas.openxmlformats.org/officeDocument/2006/relationships/hyperlink" Target="https://www.legislation.gov.uk/eudn/2008/809/contents" TargetMode="External"/><Relationship Id="rId413" Type="http://schemas.openxmlformats.org/officeDocument/2006/relationships/hyperlink" Target="https://www.legislation.gov.uk/eudn/2010/72/contents" TargetMode="External"/><Relationship Id="rId858" Type="http://schemas.openxmlformats.org/officeDocument/2006/relationships/hyperlink" Target="https://www.legislation.gov.uk/eur/2017/1380/contents" TargetMode="External"/><Relationship Id="rId1043" Type="http://schemas.openxmlformats.org/officeDocument/2006/relationships/hyperlink" Target="https://www.hse.gov.uk/biocides/checking/checking-2.htm" TargetMode="External"/><Relationship Id="rId1488" Type="http://schemas.openxmlformats.org/officeDocument/2006/relationships/hyperlink" Target="https://www.hse.gov.uk/biocides/checking/checking-2.htm" TargetMode="External"/><Relationship Id="rId1695" Type="http://schemas.openxmlformats.org/officeDocument/2006/relationships/hyperlink" Target="https://www.legislation.gov.uk/eur/2019/1821/contents" TargetMode="External"/><Relationship Id="rId620" Type="http://schemas.openxmlformats.org/officeDocument/2006/relationships/hyperlink" Target="https://www.legislation.gov.uk/eudn/2016/1950/contents" TargetMode="External"/><Relationship Id="rId718" Type="http://schemas.openxmlformats.org/officeDocument/2006/relationships/hyperlink" Target="https://www.legislation.gov.uk/eur/2005/1048/contents" TargetMode="External"/><Relationship Id="rId925" Type="http://schemas.openxmlformats.org/officeDocument/2006/relationships/hyperlink" Target="https://www.legislation.gov.uk/eur/2019/1824/contents" TargetMode="External"/><Relationship Id="rId1250" Type="http://schemas.openxmlformats.org/officeDocument/2006/relationships/hyperlink" Target="https://www.hse.gov.uk/biocides/checking/checking-2.htm" TargetMode="External"/><Relationship Id="rId1348" Type="http://schemas.openxmlformats.org/officeDocument/2006/relationships/hyperlink" Target="https://www.hse.gov.uk/biocides/checking/checking-2.htm" TargetMode="External"/><Relationship Id="rId1555" Type="http://schemas.openxmlformats.org/officeDocument/2006/relationships/hyperlink" Target="https://www.hse.gov.uk/biocides/checking/checking-2.htm" TargetMode="External"/><Relationship Id="rId1762" Type="http://schemas.openxmlformats.org/officeDocument/2006/relationships/hyperlink" Target="https://www.hse.gov.uk/biocides/checking/checking-2.htm" TargetMode="External"/><Relationship Id="rId1110" Type="http://schemas.openxmlformats.org/officeDocument/2006/relationships/hyperlink" Target="https://www.hse.gov.uk/biocides/checking/checking-2.htm" TargetMode="External"/><Relationship Id="rId1208" Type="http://schemas.openxmlformats.org/officeDocument/2006/relationships/hyperlink" Target="https://www.hse.gov.uk/biocides/checking/checking-2.htm" TargetMode="External"/><Relationship Id="rId1415" Type="http://schemas.openxmlformats.org/officeDocument/2006/relationships/hyperlink" Target="https://www.hse.gov.uk/biocides/checking/checking-2.htm" TargetMode="External"/><Relationship Id="rId54" Type="http://schemas.openxmlformats.org/officeDocument/2006/relationships/hyperlink" Target="https://www.legislation.gov.uk/eudn/2007/565/contents" TargetMode="External"/><Relationship Id="rId1622" Type="http://schemas.openxmlformats.org/officeDocument/2006/relationships/hyperlink" Target="https://www.legislation.gov.uk/eudr/2012/42/contents" TargetMode="External"/><Relationship Id="rId270" Type="http://schemas.openxmlformats.org/officeDocument/2006/relationships/hyperlink" Target="https://www.legislation.gov.uk/eudn/2008/809/contents" TargetMode="External"/><Relationship Id="rId130" Type="http://schemas.openxmlformats.org/officeDocument/2006/relationships/hyperlink" Target="https://www.legislation.gov.uk/eudn/2008/809/contents" TargetMode="External"/><Relationship Id="rId368" Type="http://schemas.openxmlformats.org/officeDocument/2006/relationships/hyperlink" Target="https://www.legislation.gov.uk/eudn/2010/72/contents" TargetMode="External"/><Relationship Id="rId575" Type="http://schemas.openxmlformats.org/officeDocument/2006/relationships/hyperlink" Target="https://www.legislation.gov.uk/eudn/2013/85/contents" TargetMode="External"/><Relationship Id="rId782" Type="http://schemas.openxmlformats.org/officeDocument/2006/relationships/hyperlink" Target="https://www.legislation.gov.uk/eur/2006/1849/contents" TargetMode="External"/><Relationship Id="rId228" Type="http://schemas.openxmlformats.org/officeDocument/2006/relationships/hyperlink" Target="https://www.legislation.gov.uk/eudn/2008/809/contents" TargetMode="External"/><Relationship Id="rId435" Type="http://schemas.openxmlformats.org/officeDocument/2006/relationships/hyperlink" Target="https://www.legislation.gov.uk/eudn/2010/72/contents" TargetMode="External"/><Relationship Id="rId642" Type="http://schemas.openxmlformats.org/officeDocument/2006/relationships/hyperlink" Target="https://www.legislation.gov.uk/eudn/2018/1622/contents" TargetMode="External"/><Relationship Id="rId1065" Type="http://schemas.openxmlformats.org/officeDocument/2006/relationships/hyperlink" Target="https://www.hse.gov.uk/biocides/checking/checking-2.htm" TargetMode="External"/><Relationship Id="rId1272" Type="http://schemas.openxmlformats.org/officeDocument/2006/relationships/hyperlink" Target="https://www.hse.gov.uk/biocides/checking/checking-2.htm" TargetMode="External"/><Relationship Id="rId502" Type="http://schemas.openxmlformats.org/officeDocument/2006/relationships/hyperlink" Target="https://www.legislation.gov.uk/eudn/2010/72/contents" TargetMode="External"/><Relationship Id="rId947" Type="http://schemas.openxmlformats.org/officeDocument/2006/relationships/hyperlink" Target="https://www.hse.gov.uk/biocides/checking/checking-2.htm" TargetMode="External"/><Relationship Id="rId1132" Type="http://schemas.openxmlformats.org/officeDocument/2006/relationships/hyperlink" Target="https://www.hse.gov.uk/biocides/checking/checking-2.htm" TargetMode="External"/><Relationship Id="rId1577" Type="http://schemas.openxmlformats.org/officeDocument/2006/relationships/hyperlink" Target="https://www.hse.gov.uk/biocides/checking/checking-2.htm" TargetMode="External"/><Relationship Id="rId1784" Type="http://schemas.openxmlformats.org/officeDocument/2006/relationships/hyperlink" Target="https://www.hse.gov.uk/biocides/checking/checking-2.htm" TargetMode="External"/><Relationship Id="rId76" Type="http://schemas.openxmlformats.org/officeDocument/2006/relationships/hyperlink" Target="https://www.legislation.gov.uk/eudn/2007/565/contents" TargetMode="External"/><Relationship Id="rId807" Type="http://schemas.openxmlformats.org/officeDocument/2006/relationships/hyperlink" Target="https://www.legislation.gov.uk/eur/2012/528/annex/I" TargetMode="External"/><Relationship Id="rId1437" Type="http://schemas.openxmlformats.org/officeDocument/2006/relationships/hyperlink" Target="https://www.hse.gov.uk/biocides/checking/checking-2.htm" TargetMode="External"/><Relationship Id="rId1644" Type="http://schemas.openxmlformats.org/officeDocument/2006/relationships/hyperlink" Target="https://www.legislation.gov.uk/eur/2017/2005/contents" TargetMode="External"/><Relationship Id="rId1504" Type="http://schemas.openxmlformats.org/officeDocument/2006/relationships/hyperlink" Target="https://www.hse.gov.uk/biocides/checking/checking-2.htm" TargetMode="External"/><Relationship Id="rId1711" Type="http://schemas.openxmlformats.org/officeDocument/2006/relationships/hyperlink" Target="https://www.legislation.gov.uk/eur/2020/1086/contents" TargetMode="External"/><Relationship Id="rId292" Type="http://schemas.openxmlformats.org/officeDocument/2006/relationships/hyperlink" Target="https://www.legislation.gov.uk/eudn/2008/809/contents" TargetMode="External"/><Relationship Id="rId1809" Type="http://schemas.openxmlformats.org/officeDocument/2006/relationships/table" Target="../tables/table1.xml"/><Relationship Id="rId597" Type="http://schemas.openxmlformats.org/officeDocument/2006/relationships/hyperlink" Target="https://www.legislation.gov.uk/eur/2019/157/contents" TargetMode="External"/><Relationship Id="rId152" Type="http://schemas.openxmlformats.org/officeDocument/2006/relationships/hyperlink" Target="https://www.legislation.gov.uk/eudn/2008/809/contents" TargetMode="External"/><Relationship Id="rId457" Type="http://schemas.openxmlformats.org/officeDocument/2006/relationships/hyperlink" Target="https://www.legislation.gov.uk/eudn/2010/72/contents" TargetMode="External"/><Relationship Id="rId1087" Type="http://schemas.openxmlformats.org/officeDocument/2006/relationships/hyperlink" Target="https://www.hse.gov.uk/biocides/checking/checking-2.htm" TargetMode="External"/><Relationship Id="rId1294" Type="http://schemas.openxmlformats.org/officeDocument/2006/relationships/hyperlink" Target="https://www.hse.gov.uk/biocides/checking/checking-2.htm" TargetMode="External"/><Relationship Id="rId664" Type="http://schemas.openxmlformats.org/officeDocument/2006/relationships/hyperlink" Target="https://www.legislation.gov.uk/eudn/2019/1973/contents" TargetMode="External"/><Relationship Id="rId871" Type="http://schemas.openxmlformats.org/officeDocument/2006/relationships/hyperlink" Target="https://www.legislation.gov.uk/eudr/2013/27/contents" TargetMode="External"/><Relationship Id="rId969" Type="http://schemas.openxmlformats.org/officeDocument/2006/relationships/hyperlink" Target="https://www.hse.gov.uk/biocides/checking/checking-2.htm" TargetMode="External"/><Relationship Id="rId1599" Type="http://schemas.openxmlformats.org/officeDocument/2006/relationships/hyperlink" Target="https://www.legislation.gov.uk/eur/2016/1089/contents" TargetMode="External"/><Relationship Id="rId317" Type="http://schemas.openxmlformats.org/officeDocument/2006/relationships/hyperlink" Target="https://www.legislation.gov.uk/eudn/2008/809/contents" TargetMode="External"/><Relationship Id="rId524" Type="http://schemas.openxmlformats.org/officeDocument/2006/relationships/hyperlink" Target="https://www.legislation.gov.uk/eudn/2010/72/contents" TargetMode="External"/><Relationship Id="rId731" Type="http://schemas.openxmlformats.org/officeDocument/2006/relationships/hyperlink" Target="https://www.legislation.gov.uk/eur/2005/1048/contents" TargetMode="External"/><Relationship Id="rId1154" Type="http://schemas.openxmlformats.org/officeDocument/2006/relationships/hyperlink" Target="https://www.hse.gov.uk/biocides/checking/checking-2.htm" TargetMode="External"/><Relationship Id="rId1361" Type="http://schemas.openxmlformats.org/officeDocument/2006/relationships/hyperlink" Target="https://www.hse.gov.uk/biocides/checking/checking-2.htm" TargetMode="External"/><Relationship Id="rId1459" Type="http://schemas.openxmlformats.org/officeDocument/2006/relationships/hyperlink" Target="https://www.hse.gov.uk/biocides/checking/checking-2.htm" TargetMode="External"/><Relationship Id="rId98" Type="http://schemas.openxmlformats.org/officeDocument/2006/relationships/hyperlink" Target="https://www.legislation.gov.uk/eudn/2007/565/contents" TargetMode="External"/><Relationship Id="rId829" Type="http://schemas.openxmlformats.org/officeDocument/2006/relationships/hyperlink" Target="https://www.legislation.gov.uk/eur/2018/1130/contents" TargetMode="External"/><Relationship Id="rId1014" Type="http://schemas.openxmlformats.org/officeDocument/2006/relationships/hyperlink" Target="https://www.hse.gov.uk/biocides/checking/checking-2.htm" TargetMode="External"/><Relationship Id="rId1221" Type="http://schemas.openxmlformats.org/officeDocument/2006/relationships/hyperlink" Target="https://www.hse.gov.uk/biocides/checking/checking-2.htm" TargetMode="External"/><Relationship Id="rId1666" Type="http://schemas.openxmlformats.org/officeDocument/2006/relationships/hyperlink" Target="https://www.legislation.gov.uk/eur/2014/90/contents" TargetMode="External"/><Relationship Id="rId1319" Type="http://schemas.openxmlformats.org/officeDocument/2006/relationships/hyperlink" Target="https://www.hse.gov.uk/biocides/checking/checking-2.htm" TargetMode="External"/><Relationship Id="rId1526" Type="http://schemas.openxmlformats.org/officeDocument/2006/relationships/hyperlink" Target="https://www.hse.gov.uk/biocides/checking/checking-2.htm" TargetMode="External"/><Relationship Id="rId1733" Type="http://schemas.openxmlformats.org/officeDocument/2006/relationships/hyperlink" Target="https://www.hse.gov.uk/biocides/checking/checking-2.htm" TargetMode="External"/><Relationship Id="rId25" Type="http://schemas.openxmlformats.org/officeDocument/2006/relationships/hyperlink" Target="https://www.legislation.gov.uk/eudn/2012/77/contents" TargetMode="External"/><Relationship Id="rId1800" Type="http://schemas.openxmlformats.org/officeDocument/2006/relationships/hyperlink" Target="https://www.hse.gov.uk/biocides/checking/checking-2.htm" TargetMode="External"/><Relationship Id="rId174" Type="http://schemas.openxmlformats.org/officeDocument/2006/relationships/hyperlink" Target="https://www.legislation.gov.uk/eudn/2008/809/contents" TargetMode="External"/><Relationship Id="rId381" Type="http://schemas.openxmlformats.org/officeDocument/2006/relationships/hyperlink" Target="https://www.legislation.gov.uk/eudn/2010/72/contents" TargetMode="External"/><Relationship Id="rId241" Type="http://schemas.openxmlformats.org/officeDocument/2006/relationships/hyperlink" Target="https://www.legislation.gov.uk/eudn/2008/809/contents" TargetMode="External"/><Relationship Id="rId479" Type="http://schemas.openxmlformats.org/officeDocument/2006/relationships/hyperlink" Target="https://www.legislation.gov.uk/eudn/2010/72/contents" TargetMode="External"/><Relationship Id="rId686" Type="http://schemas.openxmlformats.org/officeDocument/2006/relationships/hyperlink" Target="https://www.legislation.gov.uk/eudn/2020/1036/contents" TargetMode="External"/><Relationship Id="rId893" Type="http://schemas.openxmlformats.org/officeDocument/2006/relationships/hyperlink" Target="https://www.legislation.gov.uk/eudr/2010/9/contents" TargetMode="External"/><Relationship Id="rId339" Type="http://schemas.openxmlformats.org/officeDocument/2006/relationships/hyperlink" Target="https://www.legislation.gov.uk/eudn/2010/675/contents" TargetMode="External"/><Relationship Id="rId546" Type="http://schemas.openxmlformats.org/officeDocument/2006/relationships/hyperlink" Target="https://www.legislation.gov.uk/eudn/2011/391/contents" TargetMode="External"/><Relationship Id="rId753" Type="http://schemas.openxmlformats.org/officeDocument/2006/relationships/hyperlink" Target="https://www.legislation.gov.uk/eur/2005/1048/contents" TargetMode="External"/><Relationship Id="rId1176" Type="http://schemas.openxmlformats.org/officeDocument/2006/relationships/hyperlink" Target="https://www.hse.gov.uk/biocides/checking/checking-2.htm" TargetMode="External"/><Relationship Id="rId1383" Type="http://schemas.openxmlformats.org/officeDocument/2006/relationships/hyperlink" Target="https://www.hse.gov.uk/biocides/checking/checking-2.htm" TargetMode="External"/><Relationship Id="rId101" Type="http://schemas.openxmlformats.org/officeDocument/2006/relationships/hyperlink" Target="https://www.legislation.gov.uk/eudn/2007/565/contents" TargetMode="External"/><Relationship Id="rId406" Type="http://schemas.openxmlformats.org/officeDocument/2006/relationships/hyperlink" Target="https://www.legislation.gov.uk/eudn/2010/72/contents" TargetMode="External"/><Relationship Id="rId960" Type="http://schemas.openxmlformats.org/officeDocument/2006/relationships/hyperlink" Target="https://www.hse.gov.uk/biocides/checking/checking-2.htm" TargetMode="External"/><Relationship Id="rId1036" Type="http://schemas.openxmlformats.org/officeDocument/2006/relationships/hyperlink" Target="https://www.hse.gov.uk/biocides/checking/checking-2.htm" TargetMode="External"/><Relationship Id="rId1243" Type="http://schemas.openxmlformats.org/officeDocument/2006/relationships/hyperlink" Target="https://www.hse.gov.uk/biocides/checking/checking-2.htm" TargetMode="External"/><Relationship Id="rId1590" Type="http://schemas.openxmlformats.org/officeDocument/2006/relationships/hyperlink" Target="https://www.legislation.gov.uk/eur/2016/1094/contents" TargetMode="External"/><Relationship Id="rId1688" Type="http://schemas.openxmlformats.org/officeDocument/2006/relationships/hyperlink" Target="https://www.legislation.gov.uk/eur/2018/613/contents" TargetMode="External"/><Relationship Id="rId613" Type="http://schemas.openxmlformats.org/officeDocument/2006/relationships/hyperlink" Target="https://www.legislation.gov.uk/eudn/2016/1950/contents" TargetMode="External"/><Relationship Id="rId820" Type="http://schemas.openxmlformats.org/officeDocument/2006/relationships/hyperlink" Target="https://www.legislation.gov.uk/eur/2012/528/annex/I" TargetMode="External"/><Relationship Id="rId918" Type="http://schemas.openxmlformats.org/officeDocument/2006/relationships/hyperlink" Target="https://www.legislation.gov.uk/eur/2016/1933/contents" TargetMode="External"/><Relationship Id="rId1450" Type="http://schemas.openxmlformats.org/officeDocument/2006/relationships/hyperlink" Target="https://www.hse.gov.uk/biocides/checking/checking-2.htm" TargetMode="External"/><Relationship Id="rId1548" Type="http://schemas.openxmlformats.org/officeDocument/2006/relationships/hyperlink" Target="https://www.hse.gov.uk/biocides/checking/checking-2.htm" TargetMode="External"/><Relationship Id="rId1755" Type="http://schemas.openxmlformats.org/officeDocument/2006/relationships/hyperlink" Target="https://www.hse.gov.uk/biocides/checking/checking-2.htm" TargetMode="External"/><Relationship Id="rId1103" Type="http://schemas.openxmlformats.org/officeDocument/2006/relationships/hyperlink" Target="https://www.hse.gov.uk/biocides/checking/checking-2.htm" TargetMode="External"/><Relationship Id="rId1310" Type="http://schemas.openxmlformats.org/officeDocument/2006/relationships/hyperlink" Target="https://www.hse.gov.uk/biocides/checking/checking-2.htm" TargetMode="External"/><Relationship Id="rId1408" Type="http://schemas.openxmlformats.org/officeDocument/2006/relationships/hyperlink" Target="https://www.hse.gov.uk/biocides/checking/checking-2.htm" TargetMode="External"/><Relationship Id="rId47" Type="http://schemas.openxmlformats.org/officeDocument/2006/relationships/hyperlink" Target="https://www.legislation.gov.uk/eudn/2007/565/contents" TargetMode="External"/><Relationship Id="rId1615" Type="http://schemas.openxmlformats.org/officeDocument/2006/relationships/hyperlink" Target="https://www.legislation.gov.uk/eur/2015/1759/contents" TargetMode="External"/><Relationship Id="rId196" Type="http://schemas.openxmlformats.org/officeDocument/2006/relationships/hyperlink" Target="https://www.legislation.gov.uk/eudn/2008/809/contents" TargetMode="External"/><Relationship Id="rId263" Type="http://schemas.openxmlformats.org/officeDocument/2006/relationships/hyperlink" Target="https://www.legislation.gov.uk/eudn/2008/809/contents" TargetMode="External"/><Relationship Id="rId470" Type="http://schemas.openxmlformats.org/officeDocument/2006/relationships/hyperlink" Target="https://www.legislation.gov.uk/eudn/2010/72/contents" TargetMode="External"/><Relationship Id="rId123" Type="http://schemas.openxmlformats.org/officeDocument/2006/relationships/hyperlink" Target="https://www.legislation.gov.uk/eudn/2008/681/contents" TargetMode="External"/><Relationship Id="rId330" Type="http://schemas.openxmlformats.org/officeDocument/2006/relationships/hyperlink" Target="https://www.legislation.gov.uk/eudn/2009/324/contents" TargetMode="External"/><Relationship Id="rId568" Type="http://schemas.openxmlformats.org/officeDocument/2006/relationships/hyperlink" Target="https://www.legislation.gov.uk/eudn/2012/78/contents" TargetMode="External"/><Relationship Id="rId775" Type="http://schemas.openxmlformats.org/officeDocument/2006/relationships/hyperlink" Target="https://www.legislation.gov.uk/eur/2006/1849/contents" TargetMode="External"/><Relationship Id="rId982" Type="http://schemas.openxmlformats.org/officeDocument/2006/relationships/hyperlink" Target="https://www.hse.gov.uk/biocides/checking/checking-2.htm" TargetMode="External"/><Relationship Id="rId1198" Type="http://schemas.openxmlformats.org/officeDocument/2006/relationships/hyperlink" Target="https://www.hse.gov.uk/biocides/checking/checking-2.htm" TargetMode="External"/><Relationship Id="rId428" Type="http://schemas.openxmlformats.org/officeDocument/2006/relationships/hyperlink" Target="https://www.legislation.gov.uk/eudn/2010/72/contents" TargetMode="External"/><Relationship Id="rId635" Type="http://schemas.openxmlformats.org/officeDocument/2006/relationships/hyperlink" Target="https://www.legislation.gov.uk/eudn/2018/1622/contents" TargetMode="External"/><Relationship Id="rId842" Type="http://schemas.openxmlformats.org/officeDocument/2006/relationships/hyperlink" Target="https://www.legislation.gov.uk/eur/2013/955/contents" TargetMode="External"/><Relationship Id="rId1058" Type="http://schemas.openxmlformats.org/officeDocument/2006/relationships/hyperlink" Target="https://www.hse.gov.uk/biocides/checking/checking-2.htm" TargetMode="External"/><Relationship Id="rId1265" Type="http://schemas.openxmlformats.org/officeDocument/2006/relationships/hyperlink" Target="https://www.hse.gov.uk/biocides/checking/checking-2.htm" TargetMode="External"/><Relationship Id="rId1472" Type="http://schemas.openxmlformats.org/officeDocument/2006/relationships/hyperlink" Target="https://www.hse.gov.uk/biocides/checking/checking-2.htm" TargetMode="External"/><Relationship Id="rId702" Type="http://schemas.openxmlformats.org/officeDocument/2006/relationships/hyperlink" Target="https://www.legislation.gov.uk/eudn/2014/227/contents" TargetMode="External"/><Relationship Id="rId1125" Type="http://schemas.openxmlformats.org/officeDocument/2006/relationships/hyperlink" Target="https://www.hse.gov.uk/biocides/checking/checking-2.htm" TargetMode="External"/><Relationship Id="rId1332" Type="http://schemas.openxmlformats.org/officeDocument/2006/relationships/hyperlink" Target="https://www.hse.gov.uk/biocides/checking/checking-2.htm" TargetMode="External"/><Relationship Id="rId1777" Type="http://schemas.openxmlformats.org/officeDocument/2006/relationships/hyperlink" Target="https://www.hse.gov.uk/biocides/checking/checking-2.htm" TargetMode="External"/><Relationship Id="rId69" Type="http://schemas.openxmlformats.org/officeDocument/2006/relationships/hyperlink" Target="https://www.legislation.gov.uk/eudn/2007/565/contents" TargetMode="External"/><Relationship Id="rId1637" Type="http://schemas.openxmlformats.org/officeDocument/2006/relationships/hyperlink" Target="https://www.legislation.gov.uk/eur/2014/91/contents" TargetMode="External"/><Relationship Id="rId1704" Type="http://schemas.openxmlformats.org/officeDocument/2006/relationships/hyperlink" Target="https://www.legislation.gov.uk/eudr/2011/80/contents" TargetMode="External"/><Relationship Id="rId285" Type="http://schemas.openxmlformats.org/officeDocument/2006/relationships/hyperlink" Target="https://www.legislation.gov.uk/eudn/2008/809/contents" TargetMode="External"/><Relationship Id="rId492" Type="http://schemas.openxmlformats.org/officeDocument/2006/relationships/hyperlink" Target="https://www.legislation.gov.uk/eudn/2010/72/contents" TargetMode="External"/><Relationship Id="rId797" Type="http://schemas.openxmlformats.org/officeDocument/2006/relationships/hyperlink" Target="https://www.legislation.gov.uk/eur/2006/1849/contents" TargetMode="External"/><Relationship Id="rId145" Type="http://schemas.openxmlformats.org/officeDocument/2006/relationships/hyperlink" Target="https://www.legislation.gov.uk/eudn/2008/809/contents" TargetMode="External"/><Relationship Id="rId352" Type="http://schemas.openxmlformats.org/officeDocument/2006/relationships/hyperlink" Target="https://www.legislation.gov.uk/eudn/2010/72/contents" TargetMode="External"/><Relationship Id="rId1287" Type="http://schemas.openxmlformats.org/officeDocument/2006/relationships/hyperlink" Target="https://www.hse.gov.uk/biocides/checking/checking-2.htm" TargetMode="External"/><Relationship Id="rId212" Type="http://schemas.openxmlformats.org/officeDocument/2006/relationships/hyperlink" Target="https://www.legislation.gov.uk/eudn/2008/809/contents" TargetMode="External"/><Relationship Id="rId657" Type="http://schemas.openxmlformats.org/officeDocument/2006/relationships/hyperlink" Target="https://www.legislation.gov.uk/eudn/2018/1622/contents" TargetMode="External"/><Relationship Id="rId864" Type="http://schemas.openxmlformats.org/officeDocument/2006/relationships/hyperlink" Target="https://www.legislation.gov.uk/eur/2014/1090/contents" TargetMode="External"/><Relationship Id="rId1494" Type="http://schemas.openxmlformats.org/officeDocument/2006/relationships/hyperlink" Target="https://www.hse.gov.uk/biocides/checking/checking-2.htm" TargetMode="External"/><Relationship Id="rId1799" Type="http://schemas.openxmlformats.org/officeDocument/2006/relationships/hyperlink" Target="https://www.hse.gov.uk/biocides/checking/checking-2.htm" TargetMode="External"/><Relationship Id="rId517" Type="http://schemas.openxmlformats.org/officeDocument/2006/relationships/hyperlink" Target="https://www.legislation.gov.uk/eudn/2010/72/contents" TargetMode="External"/><Relationship Id="rId724" Type="http://schemas.openxmlformats.org/officeDocument/2006/relationships/hyperlink" Target="https://www.legislation.gov.uk/eur/2005/1048/contents" TargetMode="External"/><Relationship Id="rId931" Type="http://schemas.openxmlformats.org/officeDocument/2006/relationships/hyperlink" Target="https://www.hse.gov.uk/biocides/checking/checking-2.htm" TargetMode="External"/><Relationship Id="rId1147" Type="http://schemas.openxmlformats.org/officeDocument/2006/relationships/hyperlink" Target="https://www.hse.gov.uk/biocides/checking/checking-2.htm" TargetMode="External"/><Relationship Id="rId1354" Type="http://schemas.openxmlformats.org/officeDocument/2006/relationships/hyperlink" Target="https://www.hse.gov.uk/biocides/checking/checking-2.htm" TargetMode="External"/><Relationship Id="rId1561" Type="http://schemas.openxmlformats.org/officeDocument/2006/relationships/hyperlink" Target="https://www.hse.gov.uk/biocides/checking/checking-2.htm"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data.europa.eu/eli/reg_impl/2018/1129/oj" TargetMode="External"/><Relationship Id="rId1827" Type="http://schemas.openxmlformats.org/officeDocument/2006/relationships/hyperlink" Target="https://echa.europa.eu/information-on-chemicals/biocidal-active-substances/-/disas/factsheet/1395/PT04" TargetMode="External"/><Relationship Id="rId21" Type="http://schemas.openxmlformats.org/officeDocument/2006/relationships/hyperlink" Target="http://data.europa.eu/eli/dec/2011/391/oj" TargetMode="External"/><Relationship Id="rId2089" Type="http://schemas.openxmlformats.org/officeDocument/2006/relationships/hyperlink" Target="https://www.hse.gov.uk/biocides/checking/checking-2.htm" TargetMode="External"/><Relationship Id="rId170" Type="http://schemas.openxmlformats.org/officeDocument/2006/relationships/hyperlink" Target="https://echa.europa.eu/information-on-chemicals/biocidal-active-substances/-/disas/factsheet/1228/PT10" TargetMode="External"/><Relationship Id="rId2296" Type="http://schemas.openxmlformats.org/officeDocument/2006/relationships/hyperlink" Target="https://www.hse.gov.uk/biocides/checking/checking-2.htm" TargetMode="External"/><Relationship Id="rId268" Type="http://schemas.openxmlformats.org/officeDocument/2006/relationships/hyperlink" Target="https://echa.europa.eu/information-on-chemicals/biocidal-active-substances/-/disas/factsheet/1425/null" TargetMode="External"/><Relationship Id="rId475" Type="http://schemas.openxmlformats.org/officeDocument/2006/relationships/hyperlink" Target="https://echa.europa.eu/information-on-chemicals/biocidal-active-substances/-/disas/factsheet/1267/PT06" TargetMode="External"/><Relationship Id="rId682" Type="http://schemas.openxmlformats.org/officeDocument/2006/relationships/hyperlink" Target="http://data.europa.eu/eli/dec_impl/2022/1495/oj" TargetMode="External"/><Relationship Id="rId2156" Type="http://schemas.openxmlformats.org/officeDocument/2006/relationships/hyperlink" Target="https://www.hse.gov.uk/biocides/checking/checking-2.htm" TargetMode="External"/><Relationship Id="rId2363" Type="http://schemas.openxmlformats.org/officeDocument/2006/relationships/hyperlink" Target="https://www.hse.gov.uk/biocides/checking/checking-2.htm" TargetMode="External"/><Relationship Id="rId2570" Type="http://schemas.openxmlformats.org/officeDocument/2006/relationships/hyperlink" Target="https://eur-lex.europa.eu/legal-content/EN/TXT/PDF/?uri=CELEX:32023D0458&amp;from=EN" TargetMode="External"/><Relationship Id="rId128" Type="http://schemas.openxmlformats.org/officeDocument/2006/relationships/hyperlink" Target="https://echa.europa.eu/information-on-chemicals/biocidal-active-substances/-/disas/factsheet/1218/PT13" TargetMode="External"/><Relationship Id="rId335" Type="http://schemas.openxmlformats.org/officeDocument/2006/relationships/hyperlink" Target="https://echa.europa.eu/information-on-chemicals/biocidal-active-substances/-/disas/factsheet/63/PT10" TargetMode="External"/><Relationship Id="rId542" Type="http://schemas.openxmlformats.org/officeDocument/2006/relationships/hyperlink" Target="https://echa.europa.eu/information-on-chemicals/biocidal-active-substances/-/disas/factsheet/1371/PT02" TargetMode="External"/><Relationship Id="rId987" Type="http://schemas.openxmlformats.org/officeDocument/2006/relationships/hyperlink" Target="http://data.europa.eu/eli/dec/2009/324/oj" TargetMode="External"/><Relationship Id="rId1172" Type="http://schemas.openxmlformats.org/officeDocument/2006/relationships/hyperlink" Target="http://data.europa.eu/eli/dec/2010/72(1)/oj" TargetMode="External"/><Relationship Id="rId2016" Type="http://schemas.openxmlformats.org/officeDocument/2006/relationships/hyperlink" Target="https://www.hse.gov.uk/biocides/checking/checking-2.htm" TargetMode="External"/><Relationship Id="rId2223" Type="http://schemas.openxmlformats.org/officeDocument/2006/relationships/hyperlink" Target="https://www.hse.gov.uk/biocides/checking/checking-2.htm" TargetMode="External"/><Relationship Id="rId2430" Type="http://schemas.openxmlformats.org/officeDocument/2006/relationships/hyperlink" Target="https://www.hse.gov.uk/biocides/checking/checking-2.htm" TargetMode="External"/><Relationship Id="rId402" Type="http://schemas.openxmlformats.org/officeDocument/2006/relationships/hyperlink" Target="http://data.europa.eu/eli/reg_impl/2015/984/oj" TargetMode="External"/><Relationship Id="rId847" Type="http://schemas.openxmlformats.org/officeDocument/2006/relationships/hyperlink" Target="http://data.europa.eu/eli/dec/2008/809/oj" TargetMode="External"/><Relationship Id="rId1032" Type="http://schemas.openxmlformats.org/officeDocument/2006/relationships/hyperlink" Target="http://data.europa.eu/eli/dec/2010/72(1)/oj" TargetMode="External"/><Relationship Id="rId1477" Type="http://schemas.openxmlformats.org/officeDocument/2006/relationships/hyperlink" Target="http://data.europa.eu/eli/reg/2006/1849/oj" TargetMode="External"/><Relationship Id="rId1684" Type="http://schemas.openxmlformats.org/officeDocument/2006/relationships/hyperlink" Target="https://echa.europa.eu/information-on-chemicals/biocidal-active-substances/-/disas/factsheet/1393/PT13" TargetMode="External"/><Relationship Id="rId1891" Type="http://schemas.openxmlformats.org/officeDocument/2006/relationships/hyperlink" Target="https://www.hse.gov.uk/biocides/checking/checking-2.htm" TargetMode="External"/><Relationship Id="rId2528" Type="http://schemas.openxmlformats.org/officeDocument/2006/relationships/hyperlink" Target="https://www.hse.gov.uk/biocides/checking/checking-2.htm" TargetMode="External"/><Relationship Id="rId707" Type="http://schemas.openxmlformats.org/officeDocument/2006/relationships/hyperlink" Target="http://data.europa.eu/eli/dec/2007/565/oj" TargetMode="External"/><Relationship Id="rId914" Type="http://schemas.openxmlformats.org/officeDocument/2006/relationships/hyperlink" Target="http://data.europa.eu/eli/dec/2008/809/oj" TargetMode="External"/><Relationship Id="rId1337" Type="http://schemas.openxmlformats.org/officeDocument/2006/relationships/hyperlink" Target="http://data.europa.eu/eli/dec_impl/2020/1036/oj" TargetMode="External"/><Relationship Id="rId1544" Type="http://schemas.openxmlformats.org/officeDocument/2006/relationships/hyperlink" Target="https://echa.europa.eu/information-on-chemicals/biocidal-active-substances/-/disas/factsheet/1333/PT13" TargetMode="External"/><Relationship Id="rId1751" Type="http://schemas.openxmlformats.org/officeDocument/2006/relationships/hyperlink" Target="https://echa.europa.eu/information-on-chemicals/biocidal-active-substances/-/disas/factsheet/2224/PT02" TargetMode="External"/><Relationship Id="rId1989" Type="http://schemas.openxmlformats.org/officeDocument/2006/relationships/hyperlink" Target="https://www.hse.gov.uk/biocides/checking/checking-2.htm" TargetMode="External"/><Relationship Id="rId43" Type="http://schemas.openxmlformats.org/officeDocument/2006/relationships/hyperlink" Target="http://data.europa.eu/eli/dec_impl/2021/103/oj" TargetMode="External"/><Relationship Id="rId1404" Type="http://schemas.openxmlformats.org/officeDocument/2006/relationships/hyperlink" Target="http://data.europa.eu/eli/reg_impl/2020/1763/oj" TargetMode="External"/><Relationship Id="rId1611" Type="http://schemas.openxmlformats.org/officeDocument/2006/relationships/hyperlink" Target="https://echa.europa.eu/information-on-chemicals/biocidal-active-substances/-/disas/factsheet/1461/PT04" TargetMode="External"/><Relationship Id="rId1849" Type="http://schemas.openxmlformats.org/officeDocument/2006/relationships/hyperlink" Target="https://echa.europa.eu/information-on-chemicals/biocidal-active-substances/-/disas/factsheet/1264/PT02" TargetMode="External"/><Relationship Id="rId192" Type="http://schemas.openxmlformats.org/officeDocument/2006/relationships/hyperlink" Target="https://echa.europa.eu/information-on-chemicals/biocidal-active-substances/-/disas/factsheet/1230/PT10" TargetMode="External"/><Relationship Id="rId1709" Type="http://schemas.openxmlformats.org/officeDocument/2006/relationships/hyperlink" Target="http://data.europa.eu/eli/reg_impl/2020/1771/oj" TargetMode="External"/><Relationship Id="rId1916" Type="http://schemas.openxmlformats.org/officeDocument/2006/relationships/hyperlink" Target="https://www.hse.gov.uk/biocides/checking/checking-2.htm" TargetMode="External"/><Relationship Id="rId497" Type="http://schemas.openxmlformats.org/officeDocument/2006/relationships/hyperlink" Target="https://echa.europa.eu/information-on-chemicals/biocidal-active-substances/-/disas/factsheet/1273/PT03" TargetMode="External"/><Relationship Id="rId2080" Type="http://schemas.openxmlformats.org/officeDocument/2006/relationships/hyperlink" Target="https://www.hse.gov.uk/biocides/checking/checking-2.htm" TargetMode="External"/><Relationship Id="rId2178" Type="http://schemas.openxmlformats.org/officeDocument/2006/relationships/hyperlink" Target="https://www.hse.gov.uk/biocides/checking/checking-2.htm" TargetMode="External"/><Relationship Id="rId2385" Type="http://schemas.openxmlformats.org/officeDocument/2006/relationships/hyperlink" Target="https://www.hse.gov.uk/biocides/checking/checking-2.htm" TargetMode="External"/><Relationship Id="rId357" Type="http://schemas.openxmlformats.org/officeDocument/2006/relationships/hyperlink" Target="https://echa.europa.eu/information-on-chemicals/biocidal-active-substances/-/disas/factsheet/1366/PT03" TargetMode="External"/><Relationship Id="rId1194" Type="http://schemas.openxmlformats.org/officeDocument/2006/relationships/hyperlink" Target="http://data.europa.eu/eli/dec/2011/391/oj" TargetMode="External"/><Relationship Id="rId2038" Type="http://schemas.openxmlformats.org/officeDocument/2006/relationships/hyperlink" Target="https://www.hse.gov.uk/biocides/checking/checking-2.htm" TargetMode="External"/><Relationship Id="rId217" Type="http://schemas.openxmlformats.org/officeDocument/2006/relationships/hyperlink" Target="https://echa.europa.eu/information-on-chemicals/biocidal-active-substances/-/disas/factsheet/11/PT14" TargetMode="External"/><Relationship Id="rId564" Type="http://schemas.openxmlformats.org/officeDocument/2006/relationships/hyperlink" Target="https://echa.europa.eu/information-on-chemicals/biocidal-active-substances/-/disas/factsheet/1293/PT18" TargetMode="External"/><Relationship Id="rId771" Type="http://schemas.openxmlformats.org/officeDocument/2006/relationships/hyperlink" Target="http://data.europa.eu/eli/dec/2008/681/oj" TargetMode="External"/><Relationship Id="rId869" Type="http://schemas.openxmlformats.org/officeDocument/2006/relationships/hyperlink" Target="http://data.europa.eu/eli/dec/2008/809/oj" TargetMode="External"/><Relationship Id="rId1499" Type="http://schemas.openxmlformats.org/officeDocument/2006/relationships/hyperlink" Target="http://data.europa.eu/eli/reg/2012/528/oj" TargetMode="External"/><Relationship Id="rId2245" Type="http://schemas.openxmlformats.org/officeDocument/2006/relationships/hyperlink" Target="https://www.hse.gov.uk/biocides/checking/checking-2.htm" TargetMode="External"/><Relationship Id="rId2452" Type="http://schemas.openxmlformats.org/officeDocument/2006/relationships/hyperlink" Target="https://www.hse.gov.uk/biocides/checking/checking-2.htm" TargetMode="External"/><Relationship Id="rId424" Type="http://schemas.openxmlformats.org/officeDocument/2006/relationships/hyperlink" Target="http://data.europa.eu/eli/reg_impl/2016/1933/oj" TargetMode="External"/><Relationship Id="rId631" Type="http://schemas.openxmlformats.org/officeDocument/2006/relationships/hyperlink" Target="https://echa.europa.eu/information-on-chemicals/biocidal-active-substances/-/disas/factsheet/1313/PT06" TargetMode="External"/><Relationship Id="rId729" Type="http://schemas.openxmlformats.org/officeDocument/2006/relationships/hyperlink" Target="http://data.europa.eu/eli/dec/2007/565/oj" TargetMode="External"/><Relationship Id="rId1054" Type="http://schemas.openxmlformats.org/officeDocument/2006/relationships/hyperlink" Target="http://data.europa.eu/eli/dec/2010/72(1)/oj" TargetMode="External"/><Relationship Id="rId1261" Type="http://schemas.openxmlformats.org/officeDocument/2006/relationships/hyperlink" Target="http://data.europa.eu/eli/dec_impl/2016/1950/oj" TargetMode="External"/><Relationship Id="rId1359" Type="http://schemas.openxmlformats.org/officeDocument/2006/relationships/hyperlink" Target="http://data.europa.eu/eli/dec_impl/2021/1284/oj" TargetMode="External"/><Relationship Id="rId2105" Type="http://schemas.openxmlformats.org/officeDocument/2006/relationships/hyperlink" Target="https://www.hse.gov.uk/biocides/checking/checking-2.htm" TargetMode="External"/><Relationship Id="rId2312" Type="http://schemas.openxmlformats.org/officeDocument/2006/relationships/hyperlink" Target="https://www.hse.gov.uk/biocides/checking/checking-2.htm" TargetMode="External"/><Relationship Id="rId936" Type="http://schemas.openxmlformats.org/officeDocument/2006/relationships/hyperlink" Target="http://data.europa.eu/eli/dec/2008/809/oj" TargetMode="External"/><Relationship Id="rId1121" Type="http://schemas.openxmlformats.org/officeDocument/2006/relationships/hyperlink" Target="http://data.europa.eu/eli/dec/2010/72(1)/oj" TargetMode="External"/><Relationship Id="rId1219" Type="http://schemas.openxmlformats.org/officeDocument/2006/relationships/hyperlink" Target="http://data.europa.eu/eli/dec/2012/78(1)/oj" TargetMode="External"/><Relationship Id="rId1566" Type="http://schemas.openxmlformats.org/officeDocument/2006/relationships/hyperlink" Target="http://data.europa.eu/eli/reg_impl/2013/1039/oj" TargetMode="External"/><Relationship Id="rId1773" Type="http://schemas.openxmlformats.org/officeDocument/2006/relationships/hyperlink" Target="https://echa.europa.eu/information-on-chemicals/biocidal-active-substances/-/disas/factsheet/1381/PT11" TargetMode="External"/><Relationship Id="rId1980" Type="http://schemas.openxmlformats.org/officeDocument/2006/relationships/hyperlink" Target="https://www.hse.gov.uk/biocides/checking/checking-2.htm" TargetMode="External"/><Relationship Id="rId65" Type="http://schemas.openxmlformats.org/officeDocument/2006/relationships/hyperlink" Target="https://www.hse.gov.uk/biocides/checking/checking-2.htm" TargetMode="External"/><Relationship Id="rId1426" Type="http://schemas.openxmlformats.org/officeDocument/2006/relationships/hyperlink" Target="http://data.europa.eu/eli/reg/2005/1048/oj" TargetMode="External"/><Relationship Id="rId1633" Type="http://schemas.openxmlformats.org/officeDocument/2006/relationships/hyperlink" Target="https://echa.europa.eu/information-on-chemicals/biocidal-active-substances/-/disas/factsheet/1347/PT02" TargetMode="External"/><Relationship Id="rId1840" Type="http://schemas.openxmlformats.org/officeDocument/2006/relationships/hyperlink" Target="http://data.europa.eu/eli/dec_impl/2021/1289/oj" TargetMode="External"/><Relationship Id="rId1700" Type="http://schemas.openxmlformats.org/officeDocument/2006/relationships/hyperlink" Target="https://echa.europa.eu/information-on-chemicals/biocidal-active-substances/-/disas/factsheet/64/PT18" TargetMode="External"/><Relationship Id="rId1938" Type="http://schemas.openxmlformats.org/officeDocument/2006/relationships/hyperlink" Target="https://www.hse.gov.uk/biocides/checking/checking-2.htm" TargetMode="External"/><Relationship Id="rId281" Type="http://schemas.openxmlformats.org/officeDocument/2006/relationships/hyperlink" Target="https://echa.europa.eu/information-on-chemicals/biocidal-active-substances/-/disas/factsheet/1388/PT11" TargetMode="External"/><Relationship Id="rId141" Type="http://schemas.openxmlformats.org/officeDocument/2006/relationships/hyperlink" Target="https://echa.europa.eu/information-on-chemicals/biocidal-active-substances/-/disas/factsheet/1300/PT18" TargetMode="External"/><Relationship Id="rId379" Type="http://schemas.openxmlformats.org/officeDocument/2006/relationships/hyperlink" Target="https://echa.europa.eu/information-on-chemicals/biocidal-active-substances/-/disas/factsheet/5/PT18" TargetMode="External"/><Relationship Id="rId586" Type="http://schemas.openxmlformats.org/officeDocument/2006/relationships/hyperlink" Target="https://echa.europa.eu/information-on-chemicals/biocidal-active-substances/-/disas/factsheet/1304/PT02" TargetMode="External"/><Relationship Id="rId793" Type="http://schemas.openxmlformats.org/officeDocument/2006/relationships/hyperlink" Target="http://data.europa.eu/eli/dec/2008/809/oj" TargetMode="External"/><Relationship Id="rId2267" Type="http://schemas.openxmlformats.org/officeDocument/2006/relationships/hyperlink" Target="https://www.hse.gov.uk/biocides/checking/checking-2.htm" TargetMode="External"/><Relationship Id="rId2474" Type="http://schemas.openxmlformats.org/officeDocument/2006/relationships/hyperlink" Target="https://www.hse.gov.uk/biocides/checking/checking-2.htm" TargetMode="External"/><Relationship Id="rId7" Type="http://schemas.openxmlformats.org/officeDocument/2006/relationships/hyperlink" Target="http://data.europa.eu/eli/dec/2009/322/oj" TargetMode="External"/><Relationship Id="rId239" Type="http://schemas.openxmlformats.org/officeDocument/2006/relationships/hyperlink" Target="https://echa.europa.eu/information-on-chemicals/biocidal-active-substances/-/disas/factsheet/30/PT18" TargetMode="External"/><Relationship Id="rId446" Type="http://schemas.openxmlformats.org/officeDocument/2006/relationships/hyperlink" Target="https://echa.europa.eu/information-on-chemicals/biocidal-active-substances/-/disas/factsheet/1457/PT02" TargetMode="External"/><Relationship Id="rId653" Type="http://schemas.openxmlformats.org/officeDocument/2006/relationships/hyperlink" Target="https://echa.europa.eu/information-on-chemicals/biocidal-active-substances/-/disas/factsheet/1319/PT03" TargetMode="External"/><Relationship Id="rId1076" Type="http://schemas.openxmlformats.org/officeDocument/2006/relationships/hyperlink" Target="http://data.europa.eu/eli/dec/2010/72(1)/oj" TargetMode="External"/><Relationship Id="rId1283" Type="http://schemas.openxmlformats.org/officeDocument/2006/relationships/hyperlink" Target="http://data.europa.eu/eli/dec_impl/2016/1950/oj" TargetMode="External"/><Relationship Id="rId1490" Type="http://schemas.openxmlformats.org/officeDocument/2006/relationships/hyperlink" Target="http://data.europa.eu/eli/reg/2006/1849/oj" TargetMode="External"/><Relationship Id="rId2127" Type="http://schemas.openxmlformats.org/officeDocument/2006/relationships/hyperlink" Target="https://www.hse.gov.uk/biocides/checking/checking-2.htm" TargetMode="External"/><Relationship Id="rId2334" Type="http://schemas.openxmlformats.org/officeDocument/2006/relationships/hyperlink" Target="https://www.hse.gov.uk/biocides/checking/checking-2.htm" TargetMode="External"/><Relationship Id="rId306" Type="http://schemas.openxmlformats.org/officeDocument/2006/relationships/hyperlink" Target="http://data.europa.eu/eli/reg_impl/2017/1274/oj" TargetMode="External"/><Relationship Id="rId860" Type="http://schemas.openxmlformats.org/officeDocument/2006/relationships/hyperlink" Target="http://data.europa.eu/eli/dec/2008/809/oj" TargetMode="External"/><Relationship Id="rId958" Type="http://schemas.openxmlformats.org/officeDocument/2006/relationships/hyperlink" Target="http://data.europa.eu/eli/dec/2008/809/oj" TargetMode="External"/><Relationship Id="rId1143" Type="http://schemas.openxmlformats.org/officeDocument/2006/relationships/hyperlink" Target="http://data.europa.eu/eli/dec/2010/72(1)/oj" TargetMode="External"/><Relationship Id="rId1588" Type="http://schemas.openxmlformats.org/officeDocument/2006/relationships/hyperlink" Target="https://echa.europa.eu/information-on-chemicals/biocidal-active-substances/-/disas/factsheet/1340/PT01" TargetMode="External"/><Relationship Id="rId1795" Type="http://schemas.openxmlformats.org/officeDocument/2006/relationships/hyperlink" Target="https://echa.europa.eu/information-on-chemicals/biocidal-active-substances/-/disas/factsheet/1422/null" TargetMode="External"/><Relationship Id="rId2541" Type="http://schemas.openxmlformats.org/officeDocument/2006/relationships/hyperlink" Target="https://www.hse.gov.uk/biocides/checking/checking-2.htm" TargetMode="External"/><Relationship Id="rId87" Type="http://schemas.openxmlformats.org/officeDocument/2006/relationships/hyperlink" Target="https://echa.europa.eu/information-on-chemicals/biocidal-active-substances/-/disas/factsheet/37/PT18" TargetMode="External"/><Relationship Id="rId513" Type="http://schemas.openxmlformats.org/officeDocument/2006/relationships/hyperlink" Target="http://data.europa.eu/eli/reg_impl/2016/1090/oj" TargetMode="External"/><Relationship Id="rId720" Type="http://schemas.openxmlformats.org/officeDocument/2006/relationships/hyperlink" Target="http://data.europa.eu/eli/dec/2007/565/oj" TargetMode="External"/><Relationship Id="rId818" Type="http://schemas.openxmlformats.org/officeDocument/2006/relationships/hyperlink" Target="http://data.europa.eu/eli/dec/2008/809/oj" TargetMode="External"/><Relationship Id="rId1350" Type="http://schemas.openxmlformats.org/officeDocument/2006/relationships/hyperlink" Target="http://data.europa.eu/eli/dec_impl/2021/1283/oj" TargetMode="External"/><Relationship Id="rId1448" Type="http://schemas.openxmlformats.org/officeDocument/2006/relationships/hyperlink" Target="http://data.europa.eu/eli/reg/2005/1048/oj" TargetMode="External"/><Relationship Id="rId1655" Type="http://schemas.openxmlformats.org/officeDocument/2006/relationships/hyperlink" Target="http://data.europa.eu/eli/reg_impl/2015/1729/oj" TargetMode="External"/><Relationship Id="rId2401" Type="http://schemas.openxmlformats.org/officeDocument/2006/relationships/hyperlink" Target="https://www.hse.gov.uk/biocides/checking/checking-2.htm" TargetMode="External"/><Relationship Id="rId1003" Type="http://schemas.openxmlformats.org/officeDocument/2006/relationships/hyperlink" Target="http://data.europa.eu/eli/dec/2010/72(1)/oj" TargetMode="External"/><Relationship Id="rId1210" Type="http://schemas.openxmlformats.org/officeDocument/2006/relationships/hyperlink" Target="http://data.europa.eu/eli/dec/2012/78(1)/oj" TargetMode="External"/><Relationship Id="rId1308" Type="http://schemas.openxmlformats.org/officeDocument/2006/relationships/hyperlink" Target="http://data.europa.eu/eli/dec_impl/2018/1622/oj" TargetMode="External"/><Relationship Id="rId1862" Type="http://schemas.openxmlformats.org/officeDocument/2006/relationships/hyperlink" Target="http://data.europa.eu/eli/dir/2012/14/oj" TargetMode="External"/><Relationship Id="rId1515" Type="http://schemas.openxmlformats.org/officeDocument/2006/relationships/hyperlink" Target="https://echa.europa.eu/information-on-chemicals/biocidal-active-substances/-/disas/factsheet/1583/PT12" TargetMode="External"/><Relationship Id="rId1722" Type="http://schemas.openxmlformats.org/officeDocument/2006/relationships/hyperlink" Target="https://echa.europa.eu/information-on-chemicals/biocidal-active-substances/-/disas/factsheet/2143/PT02" TargetMode="External"/><Relationship Id="rId14" Type="http://schemas.openxmlformats.org/officeDocument/2006/relationships/hyperlink" Target="http://data.europa.eu/eli/reg_impl/2013/1038/oj" TargetMode="External"/><Relationship Id="rId2191" Type="http://schemas.openxmlformats.org/officeDocument/2006/relationships/hyperlink" Target="https://www.hse.gov.uk/biocides/checking/checking-2.htm" TargetMode="External"/><Relationship Id="rId163" Type="http://schemas.openxmlformats.org/officeDocument/2006/relationships/hyperlink" Target="https://echa.europa.eu/information-on-chemicals/biocidal-active-substances/-/disas/factsheet/1226/PT06" TargetMode="External"/><Relationship Id="rId370" Type="http://schemas.openxmlformats.org/officeDocument/2006/relationships/hyperlink" Target="https://echa.europa.eu/information-on-chemicals/biocidal-active-substances/-/disas/factsheet/1240/PT02" TargetMode="External"/><Relationship Id="rId2051" Type="http://schemas.openxmlformats.org/officeDocument/2006/relationships/hyperlink" Target="https://www.hse.gov.uk/biocides/checking/checking-2.htm" TargetMode="External"/><Relationship Id="rId2289" Type="http://schemas.openxmlformats.org/officeDocument/2006/relationships/hyperlink" Target="https://www.hse.gov.uk/biocides/checking/checking-2.htm" TargetMode="External"/><Relationship Id="rId2496" Type="http://schemas.openxmlformats.org/officeDocument/2006/relationships/hyperlink" Target="https://www.hse.gov.uk/biocides/checking/checking-2.htm" TargetMode="External"/><Relationship Id="rId230" Type="http://schemas.openxmlformats.org/officeDocument/2006/relationships/hyperlink" Target="https://echa.europa.eu/information-on-chemicals/biocidal-active-substances/-/disas/factsheet/39/PT13" TargetMode="External"/><Relationship Id="rId468" Type="http://schemas.openxmlformats.org/officeDocument/2006/relationships/hyperlink" Target="https://echa.europa.eu/information-on-chemicals/biocidal-active-substances/-/disas/factsheet/1456/PT12" TargetMode="External"/><Relationship Id="rId675" Type="http://schemas.openxmlformats.org/officeDocument/2006/relationships/hyperlink" Target="https://echa.europa.eu/information-on-chemicals/biocidal-active-substances/-/disas/factsheet/1469/PT18" TargetMode="External"/><Relationship Id="rId882" Type="http://schemas.openxmlformats.org/officeDocument/2006/relationships/hyperlink" Target="http://data.europa.eu/eli/dec/2008/809/oj" TargetMode="External"/><Relationship Id="rId1098" Type="http://schemas.openxmlformats.org/officeDocument/2006/relationships/hyperlink" Target="http://data.europa.eu/eli/dec/2010/72(1)/oj" TargetMode="External"/><Relationship Id="rId2149" Type="http://schemas.openxmlformats.org/officeDocument/2006/relationships/hyperlink" Target="https://www.hse.gov.uk/biocides/checking/checking-2.htm" TargetMode="External"/><Relationship Id="rId2356" Type="http://schemas.openxmlformats.org/officeDocument/2006/relationships/hyperlink" Target="https://www.hse.gov.uk/biocides/checking/checking-2.htm" TargetMode="External"/><Relationship Id="rId2563" Type="http://schemas.openxmlformats.org/officeDocument/2006/relationships/hyperlink" Target="https://eur-lex.europa.eu/legal-content/EN/TXT/PDF/?uri=CELEX:32023D0458&amp;from=EN" TargetMode="External"/><Relationship Id="rId328" Type="http://schemas.openxmlformats.org/officeDocument/2006/relationships/hyperlink" Target="https://echa.europa.eu/information-on-chemicals/biocidal-active-substances/-/disas/factsheet/1391/PT11" TargetMode="External"/><Relationship Id="rId535" Type="http://schemas.openxmlformats.org/officeDocument/2006/relationships/hyperlink" Target="https://echa.europa.eu/information-on-chemicals/biocidal-active-substances/-/disas/factsheet/55/PT08" TargetMode="External"/><Relationship Id="rId742" Type="http://schemas.openxmlformats.org/officeDocument/2006/relationships/hyperlink" Target="http://data.europa.eu/eli/dec/2007/565/oj" TargetMode="External"/><Relationship Id="rId1165" Type="http://schemas.openxmlformats.org/officeDocument/2006/relationships/hyperlink" Target="http://data.europa.eu/eli/dec/2010/72(1)/oj" TargetMode="External"/><Relationship Id="rId1372" Type="http://schemas.openxmlformats.org/officeDocument/2006/relationships/hyperlink" Target="http://data.europa.eu/eli/dec_impl/2014/227/oj" TargetMode="External"/><Relationship Id="rId2009" Type="http://schemas.openxmlformats.org/officeDocument/2006/relationships/hyperlink" Target="https://www.hse.gov.uk/biocides/checking/checking-2.htm" TargetMode="External"/><Relationship Id="rId2216" Type="http://schemas.openxmlformats.org/officeDocument/2006/relationships/hyperlink" Target="https://www.hse.gov.uk/biocides/checking/checking-2.htm" TargetMode="External"/><Relationship Id="rId2423" Type="http://schemas.openxmlformats.org/officeDocument/2006/relationships/hyperlink" Target="https://www.hse.gov.uk/biocides/checking/checking-2.htm" TargetMode="External"/><Relationship Id="rId602" Type="http://schemas.openxmlformats.org/officeDocument/2006/relationships/hyperlink" Target="https://echa.europa.eu/information-on-chemicals/biocidal-active-substances/-/disas/factsheet/1307/PT04" TargetMode="External"/><Relationship Id="rId1025" Type="http://schemas.openxmlformats.org/officeDocument/2006/relationships/hyperlink" Target="http://data.europa.eu/eli/dec/2010/72(1)/oj" TargetMode="External"/><Relationship Id="rId1232" Type="http://schemas.openxmlformats.org/officeDocument/2006/relationships/hyperlink" Target="http://data.europa.eu/eli/reg_del/2019/157/oj" TargetMode="External"/><Relationship Id="rId1677" Type="http://schemas.openxmlformats.org/officeDocument/2006/relationships/hyperlink" Target="https://echa.europa.eu/information-on-chemicals/biocidal-active-substances/-/disas/factsheet/1426/null" TargetMode="External"/><Relationship Id="rId1884" Type="http://schemas.openxmlformats.org/officeDocument/2006/relationships/hyperlink" Target="https://www.hse.gov.uk/biocides/checking/checking-2.htm" TargetMode="External"/><Relationship Id="rId907" Type="http://schemas.openxmlformats.org/officeDocument/2006/relationships/hyperlink" Target="http://data.europa.eu/eli/dec/2008/809/oj" TargetMode="External"/><Relationship Id="rId1537" Type="http://schemas.openxmlformats.org/officeDocument/2006/relationships/hyperlink" Target="https://echa.europa.eu/information-on-chemicals/biocidal-active-substances/-/disas/factsheet/1305/PT07" TargetMode="External"/><Relationship Id="rId1744" Type="http://schemas.openxmlformats.org/officeDocument/2006/relationships/hyperlink" Target="https://echa.europa.eu/information-on-chemicals/biocidal-active-substances/-/disas/factsheet/1377/PT18" TargetMode="External"/><Relationship Id="rId1951" Type="http://schemas.openxmlformats.org/officeDocument/2006/relationships/hyperlink" Target="https://www.hse.gov.uk/biocides/checking/checking-2.htm" TargetMode="External"/><Relationship Id="rId36" Type="http://schemas.openxmlformats.org/officeDocument/2006/relationships/hyperlink" Target="http://data.europa.eu/eli/dec_impl/2018/1622/oj" TargetMode="External"/><Relationship Id="rId1604" Type="http://schemas.openxmlformats.org/officeDocument/2006/relationships/hyperlink" Target="https://echa.europa.eu/information-on-chemicals/biocidal-active-substances/-/disas/factsheet/1474/PT02" TargetMode="External"/><Relationship Id="rId185" Type="http://schemas.openxmlformats.org/officeDocument/2006/relationships/hyperlink" Target="https://echa.europa.eu/information-on-chemicals/biocidal-active-substances/-/disas/factsheet/8/PT08" TargetMode="External"/><Relationship Id="rId1811" Type="http://schemas.openxmlformats.org/officeDocument/2006/relationships/hyperlink" Target="https://echa.europa.eu/information-on-chemicals/biocidal-active-substances/-/disas/factsheet/1263/PT03" TargetMode="External"/><Relationship Id="rId1909" Type="http://schemas.openxmlformats.org/officeDocument/2006/relationships/hyperlink" Target="https://www.hse.gov.uk/biocides/checking/checking-2.htm" TargetMode="External"/><Relationship Id="rId392" Type="http://schemas.openxmlformats.org/officeDocument/2006/relationships/hyperlink" Target="http://data.europa.eu/eli/reg_impl/2016/105/oj" TargetMode="External"/><Relationship Id="rId697" Type="http://schemas.openxmlformats.org/officeDocument/2006/relationships/hyperlink" Target="http://data.europa.eu/eli/reg_impl/2016/131/oj" TargetMode="External"/><Relationship Id="rId2073" Type="http://schemas.openxmlformats.org/officeDocument/2006/relationships/hyperlink" Target="https://www.hse.gov.uk/biocides/checking/checking-2.htm" TargetMode="External"/><Relationship Id="rId2280" Type="http://schemas.openxmlformats.org/officeDocument/2006/relationships/hyperlink" Target="https://www.hse.gov.uk/biocides/checking/checking-2.htm" TargetMode="External"/><Relationship Id="rId2378" Type="http://schemas.openxmlformats.org/officeDocument/2006/relationships/hyperlink" Target="https://www.hse.gov.uk/biocides/checking/checking-2.htm" TargetMode="External"/><Relationship Id="rId252" Type="http://schemas.openxmlformats.org/officeDocument/2006/relationships/hyperlink" Target="https://echa.europa.eu/information-on-chemicals/biocidal-active-substances/-/disas/factsheet/66/PT18" TargetMode="External"/><Relationship Id="rId1187" Type="http://schemas.openxmlformats.org/officeDocument/2006/relationships/hyperlink" Target="http://data.europa.eu/eli/dec/2011/391/oj" TargetMode="External"/><Relationship Id="rId2140" Type="http://schemas.openxmlformats.org/officeDocument/2006/relationships/hyperlink" Target="https://www.hse.gov.uk/biocides/checking/checking-2.htm" TargetMode="External"/><Relationship Id="rId112" Type="http://schemas.openxmlformats.org/officeDocument/2006/relationships/hyperlink" Target="https://echa.europa.eu/information-on-chemicals/biocidal-active-substances/-/disas/factsheet/53/PT08" TargetMode="External"/><Relationship Id="rId557" Type="http://schemas.openxmlformats.org/officeDocument/2006/relationships/hyperlink" Target="https://echa.europa.eu/information-on-chemicals/biocidal-active-substances/-/disas/factsheet/67/PT10" TargetMode="External"/><Relationship Id="rId764" Type="http://schemas.openxmlformats.org/officeDocument/2006/relationships/hyperlink" Target="http://data.europa.eu/eli/dec/2007/565/oj" TargetMode="External"/><Relationship Id="rId971" Type="http://schemas.openxmlformats.org/officeDocument/2006/relationships/hyperlink" Target="http://data.europa.eu/eli/dec/2008/809/oj" TargetMode="External"/><Relationship Id="rId1394" Type="http://schemas.openxmlformats.org/officeDocument/2006/relationships/hyperlink" Target="http://data.europa.eu/eli/reg_impl/2016/1935/oj" TargetMode="External"/><Relationship Id="rId1699" Type="http://schemas.openxmlformats.org/officeDocument/2006/relationships/hyperlink" Target="https://echa.europa.eu/information-on-chemicals/biocidal-active-substances/-/disas/factsheet/1623/PT09" TargetMode="External"/><Relationship Id="rId2000" Type="http://schemas.openxmlformats.org/officeDocument/2006/relationships/hyperlink" Target="https://www.hse.gov.uk/biocides/checking/checking-2.htm" TargetMode="External"/><Relationship Id="rId2238" Type="http://schemas.openxmlformats.org/officeDocument/2006/relationships/hyperlink" Target="https://www.hse.gov.uk/biocides/checking/checking-2.htm" TargetMode="External"/><Relationship Id="rId2445" Type="http://schemas.openxmlformats.org/officeDocument/2006/relationships/hyperlink" Target="https://www.hse.gov.uk/biocides/checking/checking-2.htm" TargetMode="External"/><Relationship Id="rId417" Type="http://schemas.openxmlformats.org/officeDocument/2006/relationships/hyperlink" Target="https://echa.europa.eu/information-on-chemicals/biocidal-active-substances/-/disas/factsheet/1255/PT02" TargetMode="External"/><Relationship Id="rId624" Type="http://schemas.openxmlformats.org/officeDocument/2006/relationships/hyperlink" Target="https://echa.europa.eu/information-on-chemicals/biocidal-active-substances/-/disas/factsheet/1310/PT12" TargetMode="External"/><Relationship Id="rId831" Type="http://schemas.openxmlformats.org/officeDocument/2006/relationships/hyperlink" Target="http://data.europa.eu/eli/dec/2008/809/oj" TargetMode="External"/><Relationship Id="rId1047" Type="http://schemas.openxmlformats.org/officeDocument/2006/relationships/hyperlink" Target="http://data.europa.eu/eli/dec/2010/72(1)/oj" TargetMode="External"/><Relationship Id="rId1254" Type="http://schemas.openxmlformats.org/officeDocument/2006/relationships/hyperlink" Target="http://data.europa.eu/eli/dir/2012/42/oj" TargetMode="External"/><Relationship Id="rId1461" Type="http://schemas.openxmlformats.org/officeDocument/2006/relationships/hyperlink" Target="http://data.europa.eu/eli/reg/2005/1048/oj" TargetMode="External"/><Relationship Id="rId2305" Type="http://schemas.openxmlformats.org/officeDocument/2006/relationships/hyperlink" Target="https://www.hse.gov.uk/biocides/checking/checking-2.htm" TargetMode="External"/><Relationship Id="rId2512" Type="http://schemas.openxmlformats.org/officeDocument/2006/relationships/hyperlink" Target="https://www.hse.gov.uk/biocides/checking/checking-2.htm" TargetMode="External"/><Relationship Id="rId929" Type="http://schemas.openxmlformats.org/officeDocument/2006/relationships/hyperlink" Target="http://data.europa.eu/eli/dec/2008/809/oj" TargetMode="External"/><Relationship Id="rId1114" Type="http://schemas.openxmlformats.org/officeDocument/2006/relationships/hyperlink" Target="http://data.europa.eu/eli/dec/2010/72(1)/oj" TargetMode="External"/><Relationship Id="rId1321" Type="http://schemas.openxmlformats.org/officeDocument/2006/relationships/hyperlink" Target="http://data.europa.eu/eli/dec_impl/2020/1036/oj" TargetMode="External"/><Relationship Id="rId1559" Type="http://schemas.openxmlformats.org/officeDocument/2006/relationships/hyperlink" Target="https://echa.europa.eu/information-on-chemicals/biocidal-active-substances/-/disas/factsheet/46/PT18" TargetMode="External"/><Relationship Id="rId1766" Type="http://schemas.openxmlformats.org/officeDocument/2006/relationships/hyperlink" Target="https://echa.europa.eu/information-on-chemicals/biocidal-active-substances/-/disas/factsheet/1381/PT02" TargetMode="External"/><Relationship Id="rId1973" Type="http://schemas.openxmlformats.org/officeDocument/2006/relationships/hyperlink" Target="https://www.hse.gov.uk/biocides/checking/checking-2.htm" TargetMode="External"/><Relationship Id="rId58" Type="http://schemas.openxmlformats.org/officeDocument/2006/relationships/hyperlink" Target="https://www.hse.gov.uk/biocides/checking/checking-2.htm" TargetMode="External"/><Relationship Id="rId1419" Type="http://schemas.openxmlformats.org/officeDocument/2006/relationships/hyperlink" Target="http://data.europa.eu/eli/reg/2005/1048/oj" TargetMode="External"/><Relationship Id="rId1626" Type="http://schemas.openxmlformats.org/officeDocument/2006/relationships/hyperlink" Target="http://data.europa.eu/eli/reg_impl/2018/613/oj" TargetMode="External"/><Relationship Id="rId1833" Type="http://schemas.openxmlformats.org/officeDocument/2006/relationships/hyperlink" Target="https://echa.europa.eu/information-on-chemicals/biocidal-active-substances/-/disas/factsheet/1396/PT09" TargetMode="External"/><Relationship Id="rId1900" Type="http://schemas.openxmlformats.org/officeDocument/2006/relationships/hyperlink" Target="https://www.hse.gov.uk/biocides/checking/checking-2.htm" TargetMode="External"/><Relationship Id="rId2095" Type="http://schemas.openxmlformats.org/officeDocument/2006/relationships/hyperlink" Target="https://www.hse.gov.uk/biocides/checking/checking-2.htm" TargetMode="External"/><Relationship Id="rId274" Type="http://schemas.openxmlformats.org/officeDocument/2006/relationships/hyperlink" Target="https://echa.europa.eu/information-on-chemicals/biocidal-active-substances/-/disas/factsheet/1458/PT02" TargetMode="External"/><Relationship Id="rId481" Type="http://schemas.openxmlformats.org/officeDocument/2006/relationships/hyperlink" Target="http://data.europa.eu/eli/reg_impl/2022/1992/oj" TargetMode="External"/><Relationship Id="rId2162" Type="http://schemas.openxmlformats.org/officeDocument/2006/relationships/hyperlink" Target="https://www.hse.gov.uk/biocides/checking/checking-2.htm" TargetMode="External"/><Relationship Id="rId134" Type="http://schemas.openxmlformats.org/officeDocument/2006/relationships/hyperlink" Target="http://data.europa.eu/eli/dec_impl/2021/333/oj" TargetMode="External"/><Relationship Id="rId579" Type="http://schemas.openxmlformats.org/officeDocument/2006/relationships/hyperlink" Target="http://data.europa.eu/eli/reg_impl/2016/2289/oj" TargetMode="External"/><Relationship Id="rId786" Type="http://schemas.openxmlformats.org/officeDocument/2006/relationships/hyperlink" Target="http://data.europa.eu/eli/dec/2008/809/oj" TargetMode="External"/><Relationship Id="rId993" Type="http://schemas.openxmlformats.org/officeDocument/2006/relationships/hyperlink" Target="http://data.europa.eu/eli/dec/2010/675/oj" TargetMode="External"/><Relationship Id="rId2467" Type="http://schemas.openxmlformats.org/officeDocument/2006/relationships/hyperlink" Target="https://www.hse.gov.uk/biocides/checking/checking-2.htm" TargetMode="External"/><Relationship Id="rId341" Type="http://schemas.openxmlformats.org/officeDocument/2006/relationships/hyperlink" Target="https://echa.europa.eu/information-on-chemicals/biocidal-active-substances/-/disas/factsheet/1367/PT03" TargetMode="External"/><Relationship Id="rId439" Type="http://schemas.openxmlformats.org/officeDocument/2006/relationships/hyperlink" Target="http://data.europa.eu/eli/reg_del/2019/1824/oj" TargetMode="External"/><Relationship Id="rId646" Type="http://schemas.openxmlformats.org/officeDocument/2006/relationships/hyperlink" Target="https://echa.europa.eu/information-on-chemicals/biocidal-active-substances/-/disas/factsheet/1315/PT06" TargetMode="External"/><Relationship Id="rId1069" Type="http://schemas.openxmlformats.org/officeDocument/2006/relationships/hyperlink" Target="http://data.europa.eu/eli/dec/2010/72(1)/oj" TargetMode="External"/><Relationship Id="rId1276" Type="http://schemas.openxmlformats.org/officeDocument/2006/relationships/hyperlink" Target="http://data.europa.eu/eli/dec_impl/2016/1950/oj" TargetMode="External"/><Relationship Id="rId1483" Type="http://schemas.openxmlformats.org/officeDocument/2006/relationships/hyperlink" Target="http://data.europa.eu/eli/reg/2006/1849/oj" TargetMode="External"/><Relationship Id="rId2022" Type="http://schemas.openxmlformats.org/officeDocument/2006/relationships/hyperlink" Target="https://www.hse.gov.uk/biocides/checking/checking-2.htm" TargetMode="External"/><Relationship Id="rId2327" Type="http://schemas.openxmlformats.org/officeDocument/2006/relationships/hyperlink" Target="https://www.hse.gov.uk/biocides/checking/checking-2.htm" TargetMode="External"/><Relationship Id="rId201" Type="http://schemas.openxmlformats.org/officeDocument/2006/relationships/hyperlink" Target="https://echa.europa.eu/information-on-chemicals/biocidal-active-substances/-/disas/factsheet/1664/PT07" TargetMode="External"/><Relationship Id="rId506" Type="http://schemas.openxmlformats.org/officeDocument/2006/relationships/hyperlink" Target="http://data.europa.eu/eli/dir/2012/2/oj" TargetMode="External"/><Relationship Id="rId853" Type="http://schemas.openxmlformats.org/officeDocument/2006/relationships/hyperlink" Target="http://data.europa.eu/eli/dec/2008/809/oj" TargetMode="External"/><Relationship Id="rId1136" Type="http://schemas.openxmlformats.org/officeDocument/2006/relationships/hyperlink" Target="http://data.europa.eu/eli/dec/2010/72(1)/oj" TargetMode="External"/><Relationship Id="rId1690" Type="http://schemas.openxmlformats.org/officeDocument/2006/relationships/hyperlink" Target="https://echa.europa.eu/information-on-chemicals/biocidal-active-substances/-/disas/factsheet/1357/PT21" TargetMode="External"/><Relationship Id="rId1788" Type="http://schemas.openxmlformats.org/officeDocument/2006/relationships/hyperlink" Target="https://echa.europa.eu/information-on-chemicals/biocidal-active-substances/-/disas/factsheet/1447/PT04" TargetMode="External"/><Relationship Id="rId1995" Type="http://schemas.openxmlformats.org/officeDocument/2006/relationships/hyperlink" Target="https://www.hse.gov.uk/biocides/checking/checking-2.htm" TargetMode="External"/><Relationship Id="rId2534" Type="http://schemas.openxmlformats.org/officeDocument/2006/relationships/hyperlink" Target="https://www.hse.gov.uk/biocides/checking/checking-2.htm" TargetMode="External"/><Relationship Id="rId713" Type="http://schemas.openxmlformats.org/officeDocument/2006/relationships/hyperlink" Target="http://data.europa.eu/eli/dec/2007/565/oj" TargetMode="External"/><Relationship Id="rId920" Type="http://schemas.openxmlformats.org/officeDocument/2006/relationships/hyperlink" Target="http://data.europa.eu/eli/dec/2008/809/oj" TargetMode="External"/><Relationship Id="rId1343" Type="http://schemas.openxmlformats.org/officeDocument/2006/relationships/hyperlink" Target="http://data.europa.eu/eli/dec_impl/2020/1036/oj" TargetMode="External"/><Relationship Id="rId1550" Type="http://schemas.openxmlformats.org/officeDocument/2006/relationships/hyperlink" Target="https://echa.europa.eu/information-on-chemicals/biocidal-active-substances/-/disas/factsheet/1287/PT04" TargetMode="External"/><Relationship Id="rId1648" Type="http://schemas.openxmlformats.org/officeDocument/2006/relationships/hyperlink" Target="http://data.europa.eu/eli/reg_impl/2014/94/oj" TargetMode="External"/><Relationship Id="rId1203" Type="http://schemas.openxmlformats.org/officeDocument/2006/relationships/hyperlink" Target="http://data.europa.eu/eli/dec/2012/78(1)/oj" TargetMode="External"/><Relationship Id="rId1410" Type="http://schemas.openxmlformats.org/officeDocument/2006/relationships/hyperlink" Target="http://data.europa.eu/eli/reg_impl/2022/1991/oj" TargetMode="External"/><Relationship Id="rId1508" Type="http://schemas.openxmlformats.org/officeDocument/2006/relationships/hyperlink" Target="http://data.europa.eu/eli/reg/2012/528/oj" TargetMode="External"/><Relationship Id="rId1855" Type="http://schemas.openxmlformats.org/officeDocument/2006/relationships/hyperlink" Target="http://data.europa.eu/eli/dec_impl/2016/110/oj" TargetMode="External"/><Relationship Id="rId1715" Type="http://schemas.openxmlformats.org/officeDocument/2006/relationships/hyperlink" Target="https://echa.europa.eu/information-on-chemicals/biocidal-active-substances/-/disas/factsheet/1438/PT06" TargetMode="External"/><Relationship Id="rId1922" Type="http://schemas.openxmlformats.org/officeDocument/2006/relationships/hyperlink" Target="https://www.hse.gov.uk/biocides/checking/checking-2.htm" TargetMode="External"/><Relationship Id="rId296" Type="http://schemas.openxmlformats.org/officeDocument/2006/relationships/hyperlink" Target="https://echa.europa.eu/information-on-chemicals/biocidal-active-substances/-/disas/factsheet/1236/PT02" TargetMode="External"/><Relationship Id="rId2184" Type="http://schemas.openxmlformats.org/officeDocument/2006/relationships/hyperlink" Target="https://www.hse.gov.uk/biocides/checking/checking-2.htm" TargetMode="External"/><Relationship Id="rId2391" Type="http://schemas.openxmlformats.org/officeDocument/2006/relationships/hyperlink" Target="https://www.hse.gov.uk/biocides/checking/checking-2.htm" TargetMode="External"/><Relationship Id="rId156" Type="http://schemas.openxmlformats.org/officeDocument/2006/relationships/hyperlink" Target="http://data.europa.eu/eli/dir/2012/3/oj" TargetMode="External"/><Relationship Id="rId363" Type="http://schemas.openxmlformats.org/officeDocument/2006/relationships/hyperlink" Target="https://echa.europa.eu/information-on-chemicals/biocidal-active-substances/-/disas/factsheet/1420/PT09" TargetMode="External"/><Relationship Id="rId570" Type="http://schemas.openxmlformats.org/officeDocument/2006/relationships/hyperlink" Target="http://data.europa.eu/eli/dir/2009/91/oj" TargetMode="External"/><Relationship Id="rId2044" Type="http://schemas.openxmlformats.org/officeDocument/2006/relationships/hyperlink" Target="https://www.hse.gov.uk/biocides/checking/checking-2.htm" TargetMode="External"/><Relationship Id="rId2251" Type="http://schemas.openxmlformats.org/officeDocument/2006/relationships/hyperlink" Target="https://www.hse.gov.uk/biocides/checking/checking-2.htm" TargetMode="External"/><Relationship Id="rId2489" Type="http://schemas.openxmlformats.org/officeDocument/2006/relationships/hyperlink" Target="https://www.hse.gov.uk/biocides/checking/checking-2.htm" TargetMode="External"/><Relationship Id="rId223" Type="http://schemas.openxmlformats.org/officeDocument/2006/relationships/hyperlink" Target="http://data.europa.eu/eli/reg_impl/2014/407/oj" TargetMode="External"/><Relationship Id="rId430" Type="http://schemas.openxmlformats.org/officeDocument/2006/relationships/hyperlink" Target="https://echa.europa.eu/information-on-chemicals/biocidal-active-substances/-/disas/factsheet/13/PT14" TargetMode="External"/><Relationship Id="rId668" Type="http://schemas.openxmlformats.org/officeDocument/2006/relationships/hyperlink" Target="http://data.europa.eu/eli/reg_impl/2014/405/oj" TargetMode="External"/><Relationship Id="rId875" Type="http://schemas.openxmlformats.org/officeDocument/2006/relationships/hyperlink" Target="http://data.europa.eu/eli/dec/2008/809/oj" TargetMode="External"/><Relationship Id="rId1060" Type="http://schemas.openxmlformats.org/officeDocument/2006/relationships/hyperlink" Target="http://data.europa.eu/eli/dec/2010/72(1)/oj" TargetMode="External"/><Relationship Id="rId1298" Type="http://schemas.openxmlformats.org/officeDocument/2006/relationships/hyperlink" Target="http://data.europa.eu/eli/dec_impl/2018/1622/oj" TargetMode="External"/><Relationship Id="rId2111" Type="http://schemas.openxmlformats.org/officeDocument/2006/relationships/hyperlink" Target="https://www.hse.gov.uk/biocides/checking/checking-2.htm" TargetMode="External"/><Relationship Id="rId2349" Type="http://schemas.openxmlformats.org/officeDocument/2006/relationships/hyperlink" Target="https://www.hse.gov.uk/biocides/checking/checking-2.htm" TargetMode="External"/><Relationship Id="rId2556" Type="http://schemas.openxmlformats.org/officeDocument/2006/relationships/hyperlink" Target="https://eur-lex.europa.eu/legal-content/EN/TXT/PDF/?uri=CELEX:32023D0458&amp;from=EN" TargetMode="External"/><Relationship Id="rId528" Type="http://schemas.openxmlformats.org/officeDocument/2006/relationships/hyperlink" Target="https://echa.europa.eu/information-on-chemicals/biocidal-active-substances/-/disas/factsheet/1288/PT02" TargetMode="External"/><Relationship Id="rId735" Type="http://schemas.openxmlformats.org/officeDocument/2006/relationships/hyperlink" Target="http://data.europa.eu/eli/dec/2007/565/oj" TargetMode="External"/><Relationship Id="rId942" Type="http://schemas.openxmlformats.org/officeDocument/2006/relationships/hyperlink" Target="http://data.europa.eu/eli/dec/2008/809/oj" TargetMode="External"/><Relationship Id="rId1158" Type="http://schemas.openxmlformats.org/officeDocument/2006/relationships/hyperlink" Target="http://data.europa.eu/eli/dec/2010/72(1)/oj" TargetMode="External"/><Relationship Id="rId1365" Type="http://schemas.openxmlformats.org/officeDocument/2006/relationships/hyperlink" Target="http://data.europa.eu/eli/dec_impl/2014/227/oj" TargetMode="External"/><Relationship Id="rId1572" Type="http://schemas.openxmlformats.org/officeDocument/2006/relationships/hyperlink" Target="https://echa.europa.eu/information-on-chemicals/biocidal-active-substances/-/disas/factsheet/1783/PT02" TargetMode="External"/><Relationship Id="rId2209" Type="http://schemas.openxmlformats.org/officeDocument/2006/relationships/hyperlink" Target="https://www.hse.gov.uk/biocides/checking/checking-2.htm" TargetMode="External"/><Relationship Id="rId2416" Type="http://schemas.openxmlformats.org/officeDocument/2006/relationships/hyperlink" Target="https://www.hse.gov.uk/biocides/checking/checking-2.htm" TargetMode="External"/><Relationship Id="rId1018" Type="http://schemas.openxmlformats.org/officeDocument/2006/relationships/hyperlink" Target="http://data.europa.eu/eli/dec/2010/72(1)/oj" TargetMode="External"/><Relationship Id="rId1225" Type="http://schemas.openxmlformats.org/officeDocument/2006/relationships/hyperlink" Target="http://data.europa.eu/eli/dec/2013/85(1)/oj" TargetMode="External"/><Relationship Id="rId1432" Type="http://schemas.openxmlformats.org/officeDocument/2006/relationships/hyperlink" Target="http://data.europa.eu/eli/reg/2005/1048/oj" TargetMode="External"/><Relationship Id="rId1877" Type="http://schemas.openxmlformats.org/officeDocument/2006/relationships/hyperlink" Target="http://data.europa.eu/eli/dec_impl/2022/2327/oj" TargetMode="External"/><Relationship Id="rId71" Type="http://schemas.openxmlformats.org/officeDocument/2006/relationships/hyperlink" Target="https://www.hse.gov.uk/biocides/checking/checking-2.htm" TargetMode="External"/><Relationship Id="rId802" Type="http://schemas.openxmlformats.org/officeDocument/2006/relationships/hyperlink" Target="http://data.europa.eu/eli/dec/2008/809/oj" TargetMode="External"/><Relationship Id="rId1737" Type="http://schemas.openxmlformats.org/officeDocument/2006/relationships/hyperlink" Target="https://echa.europa.eu/information-on-chemicals/biocidal-active-substances/-/disas/factsheet/1376/PT02" TargetMode="External"/><Relationship Id="rId1944" Type="http://schemas.openxmlformats.org/officeDocument/2006/relationships/hyperlink" Target="https://www.hse.gov.uk/biocides/checking/checking-2.htm" TargetMode="External"/><Relationship Id="rId29" Type="http://schemas.openxmlformats.org/officeDocument/2006/relationships/hyperlink" Target="http://data.europa.eu/eli/dec/2008/681/oj" TargetMode="External"/><Relationship Id="rId178" Type="http://schemas.openxmlformats.org/officeDocument/2006/relationships/hyperlink" Target="https://echa.europa.eu/information-on-chemicals/biocidal-active-substances/-/disas/factsheet/1229/PT11" TargetMode="External"/><Relationship Id="rId1804" Type="http://schemas.openxmlformats.org/officeDocument/2006/relationships/hyperlink" Target="https://echa.europa.eu/information-on-chemicals/biocidal-active-substances/-/disas/factsheet/1219/PT11" TargetMode="External"/><Relationship Id="rId385" Type="http://schemas.openxmlformats.org/officeDocument/2006/relationships/hyperlink" Target="https://echa.europa.eu/information-on-chemicals/biocidal-active-substances/-/disas/factsheet/1434/null" TargetMode="External"/><Relationship Id="rId592" Type="http://schemas.openxmlformats.org/officeDocument/2006/relationships/hyperlink" Target="https://echa.europa.eu/information-on-chemicals/biocidal-active-substances/-/disas/factsheet/1306/PT02" TargetMode="External"/><Relationship Id="rId2066" Type="http://schemas.openxmlformats.org/officeDocument/2006/relationships/hyperlink" Target="https://www.hse.gov.uk/biocides/checking/checking-2.htm" TargetMode="External"/><Relationship Id="rId2273" Type="http://schemas.openxmlformats.org/officeDocument/2006/relationships/hyperlink" Target="https://www.hse.gov.uk/biocides/checking/checking-2.htm" TargetMode="External"/><Relationship Id="rId2480" Type="http://schemas.openxmlformats.org/officeDocument/2006/relationships/hyperlink" Target="https://www.hse.gov.uk/biocides/checking/checking-2.htm" TargetMode="External"/><Relationship Id="rId245" Type="http://schemas.openxmlformats.org/officeDocument/2006/relationships/hyperlink" Target="https://echa.europa.eu/information-on-chemicals/biocidal-active-substances/-/disas/factsheet/22/PT09" TargetMode="External"/><Relationship Id="rId452" Type="http://schemas.openxmlformats.org/officeDocument/2006/relationships/hyperlink" Target="https://echa.europa.eu/information-on-chemicals/biocidal-active-substances/-/disas/factsheet/1455/PT04" TargetMode="External"/><Relationship Id="rId897" Type="http://schemas.openxmlformats.org/officeDocument/2006/relationships/hyperlink" Target="http://data.europa.eu/eli/dec/2008/809/oj" TargetMode="External"/><Relationship Id="rId1082" Type="http://schemas.openxmlformats.org/officeDocument/2006/relationships/hyperlink" Target="http://data.europa.eu/eli/dec/2010/72(1)/oj" TargetMode="External"/><Relationship Id="rId2133" Type="http://schemas.openxmlformats.org/officeDocument/2006/relationships/hyperlink" Target="https://www.hse.gov.uk/biocides/checking/checking-2.htm" TargetMode="External"/><Relationship Id="rId2340" Type="http://schemas.openxmlformats.org/officeDocument/2006/relationships/hyperlink" Target="https://www.hse.gov.uk/biocides/checking/checking-2.htm" TargetMode="External"/><Relationship Id="rId2578" Type="http://schemas.openxmlformats.org/officeDocument/2006/relationships/drawing" Target="../drawings/drawing3.xml"/><Relationship Id="rId105" Type="http://schemas.openxmlformats.org/officeDocument/2006/relationships/hyperlink" Target="https://echa.europa.eu/information-on-chemicals/biocidal-active-substances/-/disas/factsheet/1237/PT18" TargetMode="External"/><Relationship Id="rId312" Type="http://schemas.openxmlformats.org/officeDocument/2006/relationships/hyperlink" Target="http://data.europa.eu/eli/reg_impl/2017/1275/oj" TargetMode="External"/><Relationship Id="rId757" Type="http://schemas.openxmlformats.org/officeDocument/2006/relationships/hyperlink" Target="http://data.europa.eu/eli/dec/2007/565/oj" TargetMode="External"/><Relationship Id="rId964" Type="http://schemas.openxmlformats.org/officeDocument/2006/relationships/hyperlink" Target="http://data.europa.eu/eli/dec/2008/809/oj" TargetMode="External"/><Relationship Id="rId1387" Type="http://schemas.openxmlformats.org/officeDocument/2006/relationships/hyperlink" Target="http://data.europa.eu/eli/reg_impl/2016/1083/oj" TargetMode="External"/><Relationship Id="rId1594" Type="http://schemas.openxmlformats.org/officeDocument/2006/relationships/hyperlink" Target="http://data.europa.eu/eli/reg_impl/2016/672/oj" TargetMode="External"/><Relationship Id="rId2200" Type="http://schemas.openxmlformats.org/officeDocument/2006/relationships/hyperlink" Target="https://www.hse.gov.uk/biocides/checking/checking-2.htm" TargetMode="External"/><Relationship Id="rId2438" Type="http://schemas.openxmlformats.org/officeDocument/2006/relationships/hyperlink" Target="https://www.hse.gov.uk/biocides/checking/checking-2.htm" TargetMode="External"/><Relationship Id="rId93" Type="http://schemas.openxmlformats.org/officeDocument/2006/relationships/hyperlink" Target="https://echa.europa.eu/information-on-chemicals/biocidal-active-substances/-/disas/factsheet/1433/null" TargetMode="External"/><Relationship Id="rId617" Type="http://schemas.openxmlformats.org/officeDocument/2006/relationships/hyperlink" Target="https://echa.europa.eu/information-on-chemicals/biocidal-active-substances/-/disas/factsheet/1308/PT19" TargetMode="External"/><Relationship Id="rId824" Type="http://schemas.openxmlformats.org/officeDocument/2006/relationships/hyperlink" Target="http://data.europa.eu/eli/dec/2008/809/oj" TargetMode="External"/><Relationship Id="rId1247" Type="http://schemas.openxmlformats.org/officeDocument/2006/relationships/hyperlink" Target="http://data.europa.eu/eli/reg_del/2019/157/oj" TargetMode="External"/><Relationship Id="rId1454" Type="http://schemas.openxmlformats.org/officeDocument/2006/relationships/hyperlink" Target="http://data.europa.eu/eli/reg/2005/1048/oj" TargetMode="External"/><Relationship Id="rId1661" Type="http://schemas.openxmlformats.org/officeDocument/2006/relationships/hyperlink" Target="https://echa.europa.eu/information-on-chemicals/biocidal-active-substances/-/disas/factsheet/1278/PT14" TargetMode="External"/><Relationship Id="rId1899" Type="http://schemas.openxmlformats.org/officeDocument/2006/relationships/hyperlink" Target="https://www.hse.gov.uk/biocides/checking/checking-2.htm" TargetMode="External"/><Relationship Id="rId2505" Type="http://schemas.openxmlformats.org/officeDocument/2006/relationships/hyperlink" Target="https://www.hse.gov.uk/biocides/checking/checking-2.htm" TargetMode="External"/><Relationship Id="rId1107" Type="http://schemas.openxmlformats.org/officeDocument/2006/relationships/hyperlink" Target="http://data.europa.eu/eli/dec/2010/72(1)/oj" TargetMode="External"/><Relationship Id="rId1314" Type="http://schemas.openxmlformats.org/officeDocument/2006/relationships/hyperlink" Target="http://data.europa.eu/eli/dec_impl/2018/1622/oj" TargetMode="External"/><Relationship Id="rId1521" Type="http://schemas.openxmlformats.org/officeDocument/2006/relationships/hyperlink" Target="https://echa.europa.eu/information-on-chemicals/biocidal-active-substances/-/disas/factsheet/1235/PT18" TargetMode="External"/><Relationship Id="rId1759" Type="http://schemas.openxmlformats.org/officeDocument/2006/relationships/hyperlink" Target="https://echa.europa.eu/information-on-chemicals/biocidal-active-substances/-/disas/factsheet/1380/PT09" TargetMode="External"/><Relationship Id="rId1966" Type="http://schemas.openxmlformats.org/officeDocument/2006/relationships/hyperlink" Target="https://www.hse.gov.uk/biocides/checking/checking-2.htm" TargetMode="External"/><Relationship Id="rId1619" Type="http://schemas.openxmlformats.org/officeDocument/2006/relationships/hyperlink" Target="https://echa.europa.eu/information-on-chemicals/biocidal-active-substances/-/disas/factsheet/1346/PT04" TargetMode="External"/><Relationship Id="rId1826" Type="http://schemas.openxmlformats.org/officeDocument/2006/relationships/hyperlink" Target="https://echa.europa.eu/information-on-chemicals/biocidal-active-substances/-/disas/factsheet/1395/PT03" TargetMode="External"/><Relationship Id="rId20" Type="http://schemas.openxmlformats.org/officeDocument/2006/relationships/hyperlink" Target="http://data.europa.eu/eli/dec/2010/675/oj" TargetMode="External"/><Relationship Id="rId2088" Type="http://schemas.openxmlformats.org/officeDocument/2006/relationships/hyperlink" Target="https://www.hse.gov.uk/biocides/checking/checking-2.htm" TargetMode="External"/><Relationship Id="rId2295" Type="http://schemas.openxmlformats.org/officeDocument/2006/relationships/hyperlink" Target="https://www.hse.gov.uk/biocides/checking/checking-2.htm" TargetMode="External"/><Relationship Id="rId267" Type="http://schemas.openxmlformats.org/officeDocument/2006/relationships/hyperlink" Target="http://data.europa.eu/eli/dir/2011/67/oj" TargetMode="External"/><Relationship Id="rId474" Type="http://schemas.openxmlformats.org/officeDocument/2006/relationships/hyperlink" Target="https://echa.europa.eu/information-on-chemicals/biocidal-active-substances/-/disas/factsheet/1267/PT03" TargetMode="External"/><Relationship Id="rId2155" Type="http://schemas.openxmlformats.org/officeDocument/2006/relationships/hyperlink" Target="https://www.hse.gov.uk/biocides/checking/checking-2.htm" TargetMode="External"/><Relationship Id="rId127" Type="http://schemas.openxmlformats.org/officeDocument/2006/relationships/hyperlink" Target="https://echa.europa.eu/information-on-chemicals/biocidal-active-substances/-/disas/factsheet/1218/PT12" TargetMode="External"/><Relationship Id="rId681" Type="http://schemas.openxmlformats.org/officeDocument/2006/relationships/hyperlink" Target="https://echa.europa.eu/information-on-chemicals/biocidal-active-substances/-/disas/factsheet/1327/PT21" TargetMode="External"/><Relationship Id="rId779" Type="http://schemas.openxmlformats.org/officeDocument/2006/relationships/hyperlink" Target="http://data.europa.eu/eli/dec/2008/681/oj" TargetMode="External"/><Relationship Id="rId986" Type="http://schemas.openxmlformats.org/officeDocument/2006/relationships/hyperlink" Target="http://data.europa.eu/eli/dec/2009/324/oj" TargetMode="External"/><Relationship Id="rId2362" Type="http://schemas.openxmlformats.org/officeDocument/2006/relationships/hyperlink" Target="https://www.hse.gov.uk/biocides/checking/checking-2.htm" TargetMode="External"/><Relationship Id="rId334" Type="http://schemas.openxmlformats.org/officeDocument/2006/relationships/hyperlink" Target="https://echa.europa.eu/information-on-chemicals/biocidal-active-substances/-/disas/factsheet/63/PT04" TargetMode="External"/><Relationship Id="rId541" Type="http://schemas.openxmlformats.org/officeDocument/2006/relationships/hyperlink" Target="https://echa.europa.eu/information-on-chemicals/biocidal-active-substances/-/disas/factsheet/1371/PT01" TargetMode="External"/><Relationship Id="rId639" Type="http://schemas.openxmlformats.org/officeDocument/2006/relationships/hyperlink" Target="https://echa.europa.eu/information-on-chemicals/biocidal-active-substances/-/disas/factsheet/60/PT18" TargetMode="External"/><Relationship Id="rId1171" Type="http://schemas.openxmlformats.org/officeDocument/2006/relationships/hyperlink" Target="http://data.europa.eu/eli/dec/2010/72(1)/oj" TargetMode="External"/><Relationship Id="rId1269" Type="http://schemas.openxmlformats.org/officeDocument/2006/relationships/hyperlink" Target="http://data.europa.eu/eli/dec_impl/2016/1950/oj" TargetMode="External"/><Relationship Id="rId1476" Type="http://schemas.openxmlformats.org/officeDocument/2006/relationships/hyperlink" Target="http://data.europa.eu/eli/reg/2006/1849/oj" TargetMode="External"/><Relationship Id="rId2015" Type="http://schemas.openxmlformats.org/officeDocument/2006/relationships/hyperlink" Target="https://www.hse.gov.uk/biocides/checking/checking-2.htm" TargetMode="External"/><Relationship Id="rId2222" Type="http://schemas.openxmlformats.org/officeDocument/2006/relationships/hyperlink" Target="https://www.hse.gov.uk/biocides/checking/checking-2.htm" TargetMode="External"/><Relationship Id="rId401" Type="http://schemas.openxmlformats.org/officeDocument/2006/relationships/hyperlink" Target="https://echa.europa.eu/information-on-chemicals/biocidal-active-substances/-/disas/factsheet/1275/PT21" TargetMode="External"/><Relationship Id="rId846" Type="http://schemas.openxmlformats.org/officeDocument/2006/relationships/hyperlink" Target="http://data.europa.eu/eli/dec/2008/809/oj" TargetMode="External"/><Relationship Id="rId1031" Type="http://schemas.openxmlformats.org/officeDocument/2006/relationships/hyperlink" Target="http://data.europa.eu/eli/dec/2010/72(1)/oj" TargetMode="External"/><Relationship Id="rId1129" Type="http://schemas.openxmlformats.org/officeDocument/2006/relationships/hyperlink" Target="http://data.europa.eu/eli/dec/2010/72(1)/oj" TargetMode="External"/><Relationship Id="rId1683" Type="http://schemas.openxmlformats.org/officeDocument/2006/relationships/hyperlink" Target="https://echa.europa.eu/information-on-chemicals/biocidal-active-substances/-/disas/factsheet/1393/PT10" TargetMode="External"/><Relationship Id="rId1890" Type="http://schemas.openxmlformats.org/officeDocument/2006/relationships/hyperlink" Target="https://www.hse.gov.uk/biocides/checking/checking-2.htm" TargetMode="External"/><Relationship Id="rId1988" Type="http://schemas.openxmlformats.org/officeDocument/2006/relationships/hyperlink" Target="https://www.hse.gov.uk/biocides/checking/checking-2.htm" TargetMode="External"/><Relationship Id="rId2527" Type="http://schemas.openxmlformats.org/officeDocument/2006/relationships/hyperlink" Target="https://www.hse.gov.uk/biocides/checking/checking-2.htm" TargetMode="External"/><Relationship Id="rId706" Type="http://schemas.openxmlformats.org/officeDocument/2006/relationships/hyperlink" Target="http://data.europa.eu/eli/dec/2007/565/oj" TargetMode="External"/><Relationship Id="rId913" Type="http://schemas.openxmlformats.org/officeDocument/2006/relationships/hyperlink" Target="http://data.europa.eu/eli/dec/2008/809/oj" TargetMode="External"/><Relationship Id="rId1336" Type="http://schemas.openxmlformats.org/officeDocument/2006/relationships/hyperlink" Target="http://data.europa.eu/eli/dec_impl/2020/1036/oj" TargetMode="External"/><Relationship Id="rId1543" Type="http://schemas.openxmlformats.org/officeDocument/2006/relationships/hyperlink" Target="http://data.europa.eu/eli/reg_impl/2015/1981/oj" TargetMode="External"/><Relationship Id="rId1750" Type="http://schemas.openxmlformats.org/officeDocument/2006/relationships/hyperlink" Target="https://echa.europa.eu/information-on-chemicals/biocidal-active-substances/-/disas/factsheet/1448/PT09" TargetMode="External"/><Relationship Id="rId42" Type="http://schemas.openxmlformats.org/officeDocument/2006/relationships/hyperlink" Target="http://data.europa.eu/eli/dec/2010/71(1)/oj" TargetMode="External"/><Relationship Id="rId1403" Type="http://schemas.openxmlformats.org/officeDocument/2006/relationships/hyperlink" Target="http://data.europa.eu/eli/reg_impl/2018/614/oj" TargetMode="External"/><Relationship Id="rId1610" Type="http://schemas.openxmlformats.org/officeDocument/2006/relationships/hyperlink" Target="https://echa.europa.eu/information-on-chemicals/biocidal-active-substances/-/disas/factsheet/1461/PT03" TargetMode="External"/><Relationship Id="rId1848" Type="http://schemas.openxmlformats.org/officeDocument/2006/relationships/hyperlink" Target="http://data.europa.eu/eli/dir/2013/3/oj" TargetMode="External"/><Relationship Id="rId191" Type="http://schemas.openxmlformats.org/officeDocument/2006/relationships/hyperlink" Target="https://echa.europa.eu/information-on-chemicals/biocidal-active-substances/-/disas/factsheet/1230/PT09" TargetMode="External"/><Relationship Id="rId1708" Type="http://schemas.openxmlformats.org/officeDocument/2006/relationships/hyperlink" Target="http://data.europa.eu/eli/reg_impl/2020/1771/oj" TargetMode="External"/><Relationship Id="rId1915" Type="http://schemas.openxmlformats.org/officeDocument/2006/relationships/hyperlink" Target="https://www.hse.gov.uk/biocides/checking/checking-2.htm" TargetMode="External"/><Relationship Id="rId289" Type="http://schemas.openxmlformats.org/officeDocument/2006/relationships/hyperlink" Target="https://echa.europa.eu/information-on-chemicals/biocidal-active-substances/-/disas/factsheet/1603/PT11" TargetMode="External"/><Relationship Id="rId496" Type="http://schemas.openxmlformats.org/officeDocument/2006/relationships/hyperlink" Target="https://echa.europa.eu/information-on-chemicals/biocidal-active-substances/-/disas/factsheet/1273/PT02" TargetMode="External"/><Relationship Id="rId2177" Type="http://schemas.openxmlformats.org/officeDocument/2006/relationships/hyperlink" Target="https://www.hse.gov.uk/biocides/checking/checking-2.htm" TargetMode="External"/><Relationship Id="rId2384" Type="http://schemas.openxmlformats.org/officeDocument/2006/relationships/hyperlink" Target="https://www.hse.gov.uk/biocides/checking/checking-2.htm" TargetMode="External"/><Relationship Id="rId149" Type="http://schemas.openxmlformats.org/officeDocument/2006/relationships/hyperlink" Target="https://echa.europa.eu/information-on-chemicals/biocidal-active-substances/-/disas/factsheet/1224/PT02" TargetMode="External"/><Relationship Id="rId356" Type="http://schemas.openxmlformats.org/officeDocument/2006/relationships/hyperlink" Target="https://echa.europa.eu/information-on-chemicals/biocidal-active-substances/-/disas/factsheet/1366/PT02" TargetMode="External"/><Relationship Id="rId563" Type="http://schemas.openxmlformats.org/officeDocument/2006/relationships/hyperlink" Target="https://echa.europa.eu/information-on-chemicals/biocidal-active-substances/-/disas/factsheet/1292/PT09" TargetMode="External"/><Relationship Id="rId770" Type="http://schemas.openxmlformats.org/officeDocument/2006/relationships/hyperlink" Target="http://data.europa.eu/eli/dec/2008/681/oj" TargetMode="External"/><Relationship Id="rId1193" Type="http://schemas.openxmlformats.org/officeDocument/2006/relationships/hyperlink" Target="http://data.europa.eu/eli/dec/2011/391/oj" TargetMode="External"/><Relationship Id="rId2037" Type="http://schemas.openxmlformats.org/officeDocument/2006/relationships/hyperlink" Target="https://www.hse.gov.uk/biocides/checking/checking-2.htm" TargetMode="External"/><Relationship Id="rId2244" Type="http://schemas.openxmlformats.org/officeDocument/2006/relationships/hyperlink" Target="https://www.hse.gov.uk/biocides/checking/checking-2.htm" TargetMode="External"/><Relationship Id="rId2451" Type="http://schemas.openxmlformats.org/officeDocument/2006/relationships/hyperlink" Target="https://www.hse.gov.uk/biocides/checking/checking-2.htm" TargetMode="External"/><Relationship Id="rId216" Type="http://schemas.openxmlformats.org/officeDocument/2006/relationships/hyperlink" Target="http://data.europa.eu/eli/reg_impl/2017/1382/oj" TargetMode="External"/><Relationship Id="rId423" Type="http://schemas.openxmlformats.org/officeDocument/2006/relationships/hyperlink" Target="https://echa.europa.eu/information-on-chemicals/biocidal-active-substances/-/disas/factsheet/1258/PT02" TargetMode="External"/><Relationship Id="rId868" Type="http://schemas.openxmlformats.org/officeDocument/2006/relationships/hyperlink" Target="http://data.europa.eu/eli/dec/2008/809/oj" TargetMode="External"/><Relationship Id="rId1053" Type="http://schemas.openxmlformats.org/officeDocument/2006/relationships/hyperlink" Target="http://data.europa.eu/eli/dec/2010/72(1)/oj" TargetMode="External"/><Relationship Id="rId1260" Type="http://schemas.openxmlformats.org/officeDocument/2006/relationships/hyperlink" Target="http://data.europa.eu/eli/dec_impl/2016/1950/oj" TargetMode="External"/><Relationship Id="rId1498" Type="http://schemas.openxmlformats.org/officeDocument/2006/relationships/hyperlink" Target="http://data.europa.eu/eli/reg/2006/1849/oj" TargetMode="External"/><Relationship Id="rId2104" Type="http://schemas.openxmlformats.org/officeDocument/2006/relationships/hyperlink" Target="https://www.hse.gov.uk/biocides/checking/checking-2.htm" TargetMode="External"/><Relationship Id="rId2549" Type="http://schemas.openxmlformats.org/officeDocument/2006/relationships/hyperlink" Target="https://eur-lex.europa.eu/legal-content/EN/TXT/PDF/?uri=CELEX:32023D0458&amp;from=EN" TargetMode="External"/><Relationship Id="rId630" Type="http://schemas.openxmlformats.org/officeDocument/2006/relationships/hyperlink" Target="https://echa.europa.eu/information-on-chemicals/biocidal-active-substances/-/disas/factsheet/1312/PT04" TargetMode="External"/><Relationship Id="rId728" Type="http://schemas.openxmlformats.org/officeDocument/2006/relationships/hyperlink" Target="http://data.europa.eu/eli/dec/2007/565/oj" TargetMode="External"/><Relationship Id="rId935" Type="http://schemas.openxmlformats.org/officeDocument/2006/relationships/hyperlink" Target="http://data.europa.eu/eli/dec/2008/809/oj" TargetMode="External"/><Relationship Id="rId1358" Type="http://schemas.openxmlformats.org/officeDocument/2006/relationships/hyperlink" Target="http://data.europa.eu/eli/dec_impl/2021/1283/oj" TargetMode="External"/><Relationship Id="rId1565" Type="http://schemas.openxmlformats.org/officeDocument/2006/relationships/hyperlink" Target="https://echa.europa.eu/information-on-chemicals/biocidal-active-substances/-/disas/factsheet/47/PT02" TargetMode="External"/><Relationship Id="rId1772" Type="http://schemas.openxmlformats.org/officeDocument/2006/relationships/hyperlink" Target="https://echa.europa.eu/information-on-chemicals/biocidal-active-substances/-/disas/factsheet/1381/PT09" TargetMode="External"/><Relationship Id="rId2311" Type="http://schemas.openxmlformats.org/officeDocument/2006/relationships/hyperlink" Target="https://www.hse.gov.uk/biocides/checking/checking-2.htm" TargetMode="External"/><Relationship Id="rId2409" Type="http://schemas.openxmlformats.org/officeDocument/2006/relationships/hyperlink" Target="https://www.hse.gov.uk/biocides/checking/checking-2.htm" TargetMode="External"/><Relationship Id="rId64" Type="http://schemas.openxmlformats.org/officeDocument/2006/relationships/hyperlink" Target="https://www.hse.gov.uk/biocides/checking/checking-2.htm" TargetMode="External"/><Relationship Id="rId1120" Type="http://schemas.openxmlformats.org/officeDocument/2006/relationships/hyperlink" Target="http://data.europa.eu/eli/dec/2010/72(1)/oj" TargetMode="External"/><Relationship Id="rId1218" Type="http://schemas.openxmlformats.org/officeDocument/2006/relationships/hyperlink" Target="http://data.europa.eu/eli/dec/2012/78(1)/oj" TargetMode="External"/><Relationship Id="rId1425" Type="http://schemas.openxmlformats.org/officeDocument/2006/relationships/hyperlink" Target="http://data.europa.eu/eli/reg/2005/1048/oj" TargetMode="External"/><Relationship Id="rId1632" Type="http://schemas.openxmlformats.org/officeDocument/2006/relationships/hyperlink" Target="http://data.europa.eu/eli/dec_impl/2016/109/oj" TargetMode="External"/><Relationship Id="rId1937" Type="http://schemas.openxmlformats.org/officeDocument/2006/relationships/hyperlink" Target="https://www.hse.gov.uk/biocides/checking/checking-2.htm" TargetMode="External"/><Relationship Id="rId2199" Type="http://schemas.openxmlformats.org/officeDocument/2006/relationships/hyperlink" Target="https://www.hse.gov.uk/biocides/checking/checking-2.htm" TargetMode="External"/><Relationship Id="rId280" Type="http://schemas.openxmlformats.org/officeDocument/2006/relationships/hyperlink" Target="https://echa.europa.eu/information-on-chemicals/biocidal-active-substances/-/disas/factsheet/1388/PT02" TargetMode="External"/><Relationship Id="rId140" Type="http://schemas.openxmlformats.org/officeDocument/2006/relationships/hyperlink" Target="http://data.europa.eu/eli/reg_impl/2013/955/oj" TargetMode="External"/><Relationship Id="rId378" Type="http://schemas.openxmlformats.org/officeDocument/2006/relationships/hyperlink" Target="http://data.europa.eu/eli/reg_impl/2015/417/oj" TargetMode="External"/><Relationship Id="rId585" Type="http://schemas.openxmlformats.org/officeDocument/2006/relationships/hyperlink" Target="http://data.europa.eu/eli/dir/2011/12/oj" TargetMode="External"/><Relationship Id="rId792" Type="http://schemas.openxmlformats.org/officeDocument/2006/relationships/hyperlink" Target="http://data.europa.eu/eli/dec/2008/809/oj" TargetMode="External"/><Relationship Id="rId2059" Type="http://schemas.openxmlformats.org/officeDocument/2006/relationships/hyperlink" Target="https://www.hse.gov.uk/biocides/checking/checking-2.htm" TargetMode="External"/><Relationship Id="rId2266" Type="http://schemas.openxmlformats.org/officeDocument/2006/relationships/hyperlink" Target="https://www.hse.gov.uk/biocides/checking/checking-2.htm" TargetMode="External"/><Relationship Id="rId2473" Type="http://schemas.openxmlformats.org/officeDocument/2006/relationships/hyperlink" Target="https://www.hse.gov.uk/biocides/checking/checking-2.htm" TargetMode="External"/><Relationship Id="rId6" Type="http://schemas.openxmlformats.org/officeDocument/2006/relationships/hyperlink" Target="http://data.europa.eu/eli/dec_impl/2019/1960/oj" TargetMode="External"/><Relationship Id="rId238" Type="http://schemas.openxmlformats.org/officeDocument/2006/relationships/hyperlink" Target="http://data.europa.eu/eli/dec_impl/2022/1487/oj" TargetMode="External"/><Relationship Id="rId445" Type="http://schemas.openxmlformats.org/officeDocument/2006/relationships/hyperlink" Target="https://echa.europa.eu/information-on-chemicals/biocidal-active-substances/-/disas/factsheet/1477/PT12" TargetMode="External"/><Relationship Id="rId652" Type="http://schemas.openxmlformats.org/officeDocument/2006/relationships/hyperlink" Target="http://data.europa.eu/eli/reg_impl/2014/94/oj" TargetMode="External"/><Relationship Id="rId1075" Type="http://schemas.openxmlformats.org/officeDocument/2006/relationships/hyperlink" Target="http://data.europa.eu/eli/dec/2010/72(1)/oj" TargetMode="External"/><Relationship Id="rId1282" Type="http://schemas.openxmlformats.org/officeDocument/2006/relationships/hyperlink" Target="http://data.europa.eu/eli/dec_impl/2016/1950/oj" TargetMode="External"/><Relationship Id="rId2126" Type="http://schemas.openxmlformats.org/officeDocument/2006/relationships/hyperlink" Target="https://www.hse.gov.uk/biocides/checking/checking-2.htm" TargetMode="External"/><Relationship Id="rId2333" Type="http://schemas.openxmlformats.org/officeDocument/2006/relationships/hyperlink" Target="https://www.hse.gov.uk/biocides/checking/checking-2.htm" TargetMode="External"/><Relationship Id="rId2540" Type="http://schemas.openxmlformats.org/officeDocument/2006/relationships/hyperlink" Target="https://eur-lex.europa.eu/legal-content/EN/TXT/PDF/?uri=CELEX:32023D0459&amp;qid=1681196403048&amp;from=EN" TargetMode="External"/><Relationship Id="rId305" Type="http://schemas.openxmlformats.org/officeDocument/2006/relationships/hyperlink" Target="https://echa.europa.eu/information-on-chemicals/biocidal-active-substances/-/disas/factsheet/1843/PT02" TargetMode="External"/><Relationship Id="rId512" Type="http://schemas.openxmlformats.org/officeDocument/2006/relationships/hyperlink" Target="https://echa.europa.eu/information-on-chemicals/biocidal-active-substances/-/disas/factsheet/1277/PT21" TargetMode="External"/><Relationship Id="rId957" Type="http://schemas.openxmlformats.org/officeDocument/2006/relationships/hyperlink" Target="http://data.europa.eu/eli/dec/2008/809/oj" TargetMode="External"/><Relationship Id="rId1142" Type="http://schemas.openxmlformats.org/officeDocument/2006/relationships/hyperlink" Target="http://data.europa.eu/eli/dec/2010/72(1)/oj" TargetMode="External"/><Relationship Id="rId1587" Type="http://schemas.openxmlformats.org/officeDocument/2006/relationships/hyperlink" Target="http://data.europa.eu/eli/reg/2012/528/oj" TargetMode="External"/><Relationship Id="rId1794" Type="http://schemas.openxmlformats.org/officeDocument/2006/relationships/hyperlink" Target="https://echa.europa.eu/information-on-chemicals/biocidal-active-substances/-/disas/factsheet/1385/PT09" TargetMode="External"/><Relationship Id="rId2400" Type="http://schemas.openxmlformats.org/officeDocument/2006/relationships/hyperlink" Target="https://www.hse.gov.uk/biocides/checking/checking-2.htm" TargetMode="External"/><Relationship Id="rId86" Type="http://schemas.openxmlformats.org/officeDocument/2006/relationships/hyperlink" Target="https://echa.europa.eu/information-on-chemicals/biocidal-active-substances/-/disas/factsheet/1923/PT19" TargetMode="External"/><Relationship Id="rId817" Type="http://schemas.openxmlformats.org/officeDocument/2006/relationships/hyperlink" Target="http://data.europa.eu/eli/dec/2008/809/oj" TargetMode="External"/><Relationship Id="rId1002" Type="http://schemas.openxmlformats.org/officeDocument/2006/relationships/hyperlink" Target="http://data.europa.eu/eli/dec/2010/72(1)/oj" TargetMode="External"/><Relationship Id="rId1447" Type="http://schemas.openxmlformats.org/officeDocument/2006/relationships/hyperlink" Target="http://data.europa.eu/eli/reg/2005/1048/oj" TargetMode="External"/><Relationship Id="rId1654" Type="http://schemas.openxmlformats.org/officeDocument/2006/relationships/hyperlink" Target="https://echa.europa.eu/information-on-chemicals/biocidal-active-substances/-/disas/factsheet/1350/PT08" TargetMode="External"/><Relationship Id="rId1861" Type="http://schemas.openxmlformats.org/officeDocument/2006/relationships/hyperlink" Target="https://echa.europa.eu/information-on-chemicals/biocidal-active-substances/-/disas/factsheet/44/PT19" TargetMode="External"/><Relationship Id="rId1307" Type="http://schemas.openxmlformats.org/officeDocument/2006/relationships/hyperlink" Target="http://data.europa.eu/eli/dec_impl/2018/1622/oj" TargetMode="External"/><Relationship Id="rId1514" Type="http://schemas.openxmlformats.org/officeDocument/2006/relationships/hyperlink" Target="https://echa.europa.eu/information-on-chemicals/biocidal-active-substances/-/disas/factsheet/1583/PT11" TargetMode="External"/><Relationship Id="rId1721" Type="http://schemas.openxmlformats.org/officeDocument/2006/relationships/hyperlink" Target="https://echa.europa.eu/information-on-chemicals/biocidal-active-substances/-/disas/factsheet/1440/PT11" TargetMode="External"/><Relationship Id="rId1959" Type="http://schemas.openxmlformats.org/officeDocument/2006/relationships/hyperlink" Target="https://www.hse.gov.uk/biocides/checking/checking-2.htm" TargetMode="External"/><Relationship Id="rId13" Type="http://schemas.openxmlformats.org/officeDocument/2006/relationships/hyperlink" Target="http://data.europa.eu/eli/dec/2010/72(1)/oj" TargetMode="External"/><Relationship Id="rId1819" Type="http://schemas.openxmlformats.org/officeDocument/2006/relationships/hyperlink" Target="https://echa.europa.eu/information-on-chemicals/biocidal-active-substances/-/disas/factsheet/1394/PT04" TargetMode="External"/><Relationship Id="rId2190" Type="http://schemas.openxmlformats.org/officeDocument/2006/relationships/hyperlink" Target="https://www.hse.gov.uk/biocides/checking/checking-2.htm" TargetMode="External"/><Relationship Id="rId2288" Type="http://schemas.openxmlformats.org/officeDocument/2006/relationships/hyperlink" Target="https://www.hse.gov.uk/biocides/checking/checking-2.htm" TargetMode="External"/><Relationship Id="rId2495" Type="http://schemas.openxmlformats.org/officeDocument/2006/relationships/hyperlink" Target="https://www.hse.gov.uk/biocides/checking/checking-2.htm" TargetMode="External"/><Relationship Id="rId162" Type="http://schemas.openxmlformats.org/officeDocument/2006/relationships/hyperlink" Target="http://data.europa.eu/eli/dir/2013/5/oj" TargetMode="External"/><Relationship Id="rId467" Type="http://schemas.openxmlformats.org/officeDocument/2006/relationships/hyperlink" Target="https://echa.europa.eu/information-on-chemicals/biocidal-active-substances/-/disas/factsheet/1456/PT11" TargetMode="External"/><Relationship Id="rId1097" Type="http://schemas.openxmlformats.org/officeDocument/2006/relationships/hyperlink" Target="http://data.europa.eu/eli/dec/2010/72(1)/oj" TargetMode="External"/><Relationship Id="rId2050" Type="http://schemas.openxmlformats.org/officeDocument/2006/relationships/hyperlink" Target="https://www.hse.gov.uk/biocides/checking/checking-2.htm" TargetMode="External"/><Relationship Id="rId2148" Type="http://schemas.openxmlformats.org/officeDocument/2006/relationships/hyperlink" Target="https://www.hse.gov.uk/biocides/checking/checking-2.htm" TargetMode="External"/><Relationship Id="rId674" Type="http://schemas.openxmlformats.org/officeDocument/2006/relationships/hyperlink" Target="http://data.europa.eu/eli/dec_impl/2021/1285/oj" TargetMode="External"/><Relationship Id="rId881" Type="http://schemas.openxmlformats.org/officeDocument/2006/relationships/hyperlink" Target="http://data.europa.eu/eli/dec/2008/809/oj" TargetMode="External"/><Relationship Id="rId979" Type="http://schemas.openxmlformats.org/officeDocument/2006/relationships/hyperlink" Target="http://data.europa.eu/eli/dec/2009/322/oj" TargetMode="External"/><Relationship Id="rId2355" Type="http://schemas.openxmlformats.org/officeDocument/2006/relationships/hyperlink" Target="https://www.hse.gov.uk/biocides/checking/checking-2.htm" TargetMode="External"/><Relationship Id="rId2562" Type="http://schemas.openxmlformats.org/officeDocument/2006/relationships/hyperlink" Target="https://www.hse.gov.uk/biocides/checking/checking-2.htm" TargetMode="External"/><Relationship Id="rId327" Type="http://schemas.openxmlformats.org/officeDocument/2006/relationships/hyperlink" Target="https://echa.europa.eu/information-on-chemicals/biocidal-active-substances/-/disas/factsheet/1391/PT05" TargetMode="External"/><Relationship Id="rId534" Type="http://schemas.openxmlformats.org/officeDocument/2006/relationships/hyperlink" Target="http://data.europa.eu/eli/reg_impl/2016/1087/oj" TargetMode="External"/><Relationship Id="rId741" Type="http://schemas.openxmlformats.org/officeDocument/2006/relationships/hyperlink" Target="http://data.europa.eu/eli/dec/2007/565/oj" TargetMode="External"/><Relationship Id="rId839" Type="http://schemas.openxmlformats.org/officeDocument/2006/relationships/hyperlink" Target="http://data.europa.eu/eli/dec/2008/809/oj" TargetMode="External"/><Relationship Id="rId1164" Type="http://schemas.openxmlformats.org/officeDocument/2006/relationships/hyperlink" Target="http://data.europa.eu/eli/dec/2010/72(1)/oj" TargetMode="External"/><Relationship Id="rId1371" Type="http://schemas.openxmlformats.org/officeDocument/2006/relationships/hyperlink" Target="http://data.europa.eu/eli/dec_impl/2014/227/oj" TargetMode="External"/><Relationship Id="rId1469" Type="http://schemas.openxmlformats.org/officeDocument/2006/relationships/hyperlink" Target="http://data.europa.eu/eli/reg/2005/1048/oj" TargetMode="External"/><Relationship Id="rId2008" Type="http://schemas.openxmlformats.org/officeDocument/2006/relationships/hyperlink" Target="https://www.hse.gov.uk/biocides/checking/checking-2.htm" TargetMode="External"/><Relationship Id="rId2215" Type="http://schemas.openxmlformats.org/officeDocument/2006/relationships/hyperlink" Target="https://www.hse.gov.uk/biocides/checking/checking-2.htm" TargetMode="External"/><Relationship Id="rId2422" Type="http://schemas.openxmlformats.org/officeDocument/2006/relationships/hyperlink" Target="https://www.hse.gov.uk/biocides/checking/checking-2.htm" TargetMode="External"/><Relationship Id="rId601" Type="http://schemas.openxmlformats.org/officeDocument/2006/relationships/hyperlink" Target="https://echa.europa.eu/information-on-chemicals/biocidal-active-substances/-/disas/factsheet/1307/PT03" TargetMode="External"/><Relationship Id="rId1024" Type="http://schemas.openxmlformats.org/officeDocument/2006/relationships/hyperlink" Target="http://data.europa.eu/eli/dec/2010/72(1)/oj" TargetMode="External"/><Relationship Id="rId1231" Type="http://schemas.openxmlformats.org/officeDocument/2006/relationships/hyperlink" Target="http://data.europa.eu/eli/reg_del/2019/157/oj" TargetMode="External"/><Relationship Id="rId1676" Type="http://schemas.openxmlformats.org/officeDocument/2006/relationships/hyperlink" Target="https://echa.europa.eu/information-on-chemicals/biocidal-active-substances/-/disas/factsheet/1355/PT04" TargetMode="External"/><Relationship Id="rId1883" Type="http://schemas.openxmlformats.org/officeDocument/2006/relationships/hyperlink" Target="https://www.hse.gov.uk/biocides/checking/checking-2.htm" TargetMode="External"/><Relationship Id="rId906" Type="http://schemas.openxmlformats.org/officeDocument/2006/relationships/hyperlink" Target="http://data.europa.eu/eli/dec/2008/809/oj" TargetMode="External"/><Relationship Id="rId1329" Type="http://schemas.openxmlformats.org/officeDocument/2006/relationships/hyperlink" Target="http://data.europa.eu/eli/dec_impl/2020/1036/oj" TargetMode="External"/><Relationship Id="rId1536" Type="http://schemas.openxmlformats.org/officeDocument/2006/relationships/hyperlink" Target="http://data.europa.eu/eli/reg_impl/2015/1757/oj" TargetMode="External"/><Relationship Id="rId1743" Type="http://schemas.openxmlformats.org/officeDocument/2006/relationships/hyperlink" Target="https://echa.europa.eu/information-on-chemicals/biocidal-active-substances/-/disas/factsheet/1418/PT18" TargetMode="External"/><Relationship Id="rId1950" Type="http://schemas.openxmlformats.org/officeDocument/2006/relationships/hyperlink" Target="https://www.hse.gov.uk/biocides/checking/checking-2.htm" TargetMode="External"/><Relationship Id="rId35" Type="http://schemas.openxmlformats.org/officeDocument/2006/relationships/hyperlink" Target="http://data.europa.eu/eli/dir/2011/81/oj" TargetMode="External"/><Relationship Id="rId1603" Type="http://schemas.openxmlformats.org/officeDocument/2006/relationships/hyperlink" Target="https://echa.europa.eu/information-on-chemicals/biocidal-active-substances/-/disas/factsheet/1340/PT12" TargetMode="External"/><Relationship Id="rId1810" Type="http://schemas.openxmlformats.org/officeDocument/2006/relationships/hyperlink" Target="https://echa.europa.eu/information-on-chemicals/biocidal-active-substances/-/disas/factsheet/1263/PT02" TargetMode="External"/><Relationship Id="rId184" Type="http://schemas.openxmlformats.org/officeDocument/2006/relationships/hyperlink" Target="https://echa.europa.eu/information-on-chemicals/biocidal-active-substances/-/disas/factsheet/1353/PT18" TargetMode="External"/><Relationship Id="rId391" Type="http://schemas.openxmlformats.org/officeDocument/2006/relationships/hyperlink" Target="https://echa.europa.eu/information-on-chemicals/biocidal-active-substances/-/disas/factsheet/1249/PT01" TargetMode="External"/><Relationship Id="rId1908" Type="http://schemas.openxmlformats.org/officeDocument/2006/relationships/hyperlink" Target="https://www.hse.gov.uk/biocides/checking/checking-2.htm" TargetMode="External"/><Relationship Id="rId2072" Type="http://schemas.openxmlformats.org/officeDocument/2006/relationships/hyperlink" Target="https://www.hse.gov.uk/biocides/checking/checking-2.htm" TargetMode="External"/><Relationship Id="rId251" Type="http://schemas.openxmlformats.org/officeDocument/2006/relationships/hyperlink" Target="http://data.europa.eu/eli/dir/2013/27/oj" TargetMode="External"/><Relationship Id="rId489" Type="http://schemas.openxmlformats.org/officeDocument/2006/relationships/hyperlink" Target="https://echa.europa.eu/information-on-chemicals/biocidal-active-substances/-/disas/factsheet/65/PT19" TargetMode="External"/><Relationship Id="rId696" Type="http://schemas.openxmlformats.org/officeDocument/2006/relationships/hyperlink" Target="https://echa.europa.eu/information-on-chemicals/biocidal-active-substances/-/disas/factsheet/1373/PT02" TargetMode="External"/><Relationship Id="rId2377" Type="http://schemas.openxmlformats.org/officeDocument/2006/relationships/hyperlink" Target="https://www.hse.gov.uk/biocides/checking/checking-2.htm" TargetMode="External"/><Relationship Id="rId349" Type="http://schemas.openxmlformats.org/officeDocument/2006/relationships/hyperlink" Target="https://echa.europa.eu/information-on-chemicals/biocidal-active-substances/-/disas/factsheet/1369/PT03" TargetMode="External"/><Relationship Id="rId556" Type="http://schemas.openxmlformats.org/officeDocument/2006/relationships/hyperlink" Target="http://data.europa.eu/eli/dir/2013/4/oj" TargetMode="External"/><Relationship Id="rId763" Type="http://schemas.openxmlformats.org/officeDocument/2006/relationships/hyperlink" Target="http://data.europa.eu/eli/dec/2007/565/oj" TargetMode="External"/><Relationship Id="rId1186" Type="http://schemas.openxmlformats.org/officeDocument/2006/relationships/hyperlink" Target="http://data.europa.eu/eli/dec/2010/72(1)/oj" TargetMode="External"/><Relationship Id="rId1393" Type="http://schemas.openxmlformats.org/officeDocument/2006/relationships/hyperlink" Target="http://data.europa.eu/eli/reg_impl/2016/1933/oj" TargetMode="External"/><Relationship Id="rId2237" Type="http://schemas.openxmlformats.org/officeDocument/2006/relationships/hyperlink" Target="https://www.hse.gov.uk/biocides/checking/checking-2.htm" TargetMode="External"/><Relationship Id="rId2444" Type="http://schemas.openxmlformats.org/officeDocument/2006/relationships/hyperlink" Target="https://www.hse.gov.uk/biocides/checking/checking-2.htm" TargetMode="External"/><Relationship Id="rId111" Type="http://schemas.openxmlformats.org/officeDocument/2006/relationships/hyperlink" Target="https://echa.europa.eu/information-on-chemicals/biocidal-active-substances/-/disas/factsheet/24/PT18" TargetMode="External"/><Relationship Id="rId209" Type="http://schemas.openxmlformats.org/officeDocument/2006/relationships/hyperlink" Target="https://echa.europa.eu/information-on-chemicals/biocidal-active-substances/-/disas/factsheet/1321/PT07" TargetMode="External"/><Relationship Id="rId416" Type="http://schemas.openxmlformats.org/officeDocument/2006/relationships/hyperlink" Target="https://echa.europa.eu/information-on-chemicals/biocidal-active-substances/-/disas/factsheet/1254/PT22" TargetMode="External"/><Relationship Id="rId970" Type="http://schemas.openxmlformats.org/officeDocument/2006/relationships/hyperlink" Target="http://data.europa.eu/eli/dec/2008/809/oj" TargetMode="External"/><Relationship Id="rId1046" Type="http://schemas.openxmlformats.org/officeDocument/2006/relationships/hyperlink" Target="http://data.europa.eu/eli/dec/2010/72(1)/oj" TargetMode="External"/><Relationship Id="rId1253" Type="http://schemas.openxmlformats.org/officeDocument/2006/relationships/hyperlink" Target="http://data.europa.eu/eli/dir/2012/2/oj" TargetMode="External"/><Relationship Id="rId1698" Type="http://schemas.openxmlformats.org/officeDocument/2006/relationships/hyperlink" Target="http://data.europa.eu/eli/dir/2011/80/oj" TargetMode="External"/><Relationship Id="rId623" Type="http://schemas.openxmlformats.org/officeDocument/2006/relationships/hyperlink" Target="https://echa.europa.eu/information-on-chemicals/biocidal-active-substances/-/disas/factsheet/1310/PT11" TargetMode="External"/><Relationship Id="rId830" Type="http://schemas.openxmlformats.org/officeDocument/2006/relationships/hyperlink" Target="http://data.europa.eu/eli/dec/2008/809/oj" TargetMode="External"/><Relationship Id="rId928" Type="http://schemas.openxmlformats.org/officeDocument/2006/relationships/hyperlink" Target="http://data.europa.eu/eli/dec/2008/809/oj" TargetMode="External"/><Relationship Id="rId1460" Type="http://schemas.openxmlformats.org/officeDocument/2006/relationships/hyperlink" Target="http://data.europa.eu/eli/reg/2005/1048/oj" TargetMode="External"/><Relationship Id="rId1558" Type="http://schemas.openxmlformats.org/officeDocument/2006/relationships/hyperlink" Target="http://data.europa.eu/eli/reg/2012/528/oj" TargetMode="External"/><Relationship Id="rId1765" Type="http://schemas.openxmlformats.org/officeDocument/2006/relationships/hyperlink" Target="https://echa.europa.eu/information-on-chemicals/biocidal-active-substances/-/disas/factsheet/1381/PT01" TargetMode="External"/><Relationship Id="rId2304" Type="http://schemas.openxmlformats.org/officeDocument/2006/relationships/hyperlink" Target="https://www.hse.gov.uk/biocides/checking/checking-2.htm" TargetMode="External"/><Relationship Id="rId2511" Type="http://schemas.openxmlformats.org/officeDocument/2006/relationships/hyperlink" Target="https://www.hse.gov.uk/biocides/checking/checking-2.htm" TargetMode="External"/><Relationship Id="rId57" Type="http://schemas.openxmlformats.org/officeDocument/2006/relationships/hyperlink" Target="https://www.hse.gov.uk/biocides/checking/checking-2.htm" TargetMode="External"/><Relationship Id="rId1113" Type="http://schemas.openxmlformats.org/officeDocument/2006/relationships/hyperlink" Target="http://data.europa.eu/eli/dec/2010/72(1)/oj" TargetMode="External"/><Relationship Id="rId1320" Type="http://schemas.openxmlformats.org/officeDocument/2006/relationships/hyperlink" Target="http://data.europa.eu/eli/dec_impl/2020/1036/oj" TargetMode="External"/><Relationship Id="rId1418" Type="http://schemas.openxmlformats.org/officeDocument/2006/relationships/hyperlink" Target="http://data.europa.eu/eli/reg/2005/1048/oj" TargetMode="External"/><Relationship Id="rId1972" Type="http://schemas.openxmlformats.org/officeDocument/2006/relationships/hyperlink" Target="https://www.hse.gov.uk/biocides/checking/checking-2.htm" TargetMode="External"/><Relationship Id="rId1625" Type="http://schemas.openxmlformats.org/officeDocument/2006/relationships/hyperlink" Target="http://data.europa.eu/eli/reg_impl/2018/613/oj" TargetMode="External"/><Relationship Id="rId1832" Type="http://schemas.openxmlformats.org/officeDocument/2006/relationships/hyperlink" Target="https://echa.europa.eu/information-on-chemicals/biocidal-active-substances/-/disas/factsheet/1396/PT07" TargetMode="External"/><Relationship Id="rId2094" Type="http://schemas.openxmlformats.org/officeDocument/2006/relationships/hyperlink" Target="https://www.hse.gov.uk/biocides/checking/checking-2.htm" TargetMode="External"/><Relationship Id="rId273" Type="http://schemas.openxmlformats.org/officeDocument/2006/relationships/hyperlink" Target="https://echa.europa.eu/information-on-chemicals/biocidal-active-substances/-/disas/factsheet/1823/PT12" TargetMode="External"/><Relationship Id="rId480" Type="http://schemas.openxmlformats.org/officeDocument/2006/relationships/hyperlink" Target="http://data.europa.eu/eli/reg_impl/2017/1377/oj" TargetMode="External"/><Relationship Id="rId2161" Type="http://schemas.openxmlformats.org/officeDocument/2006/relationships/hyperlink" Target="https://www.hse.gov.uk/biocides/checking/checking-2.htm" TargetMode="External"/><Relationship Id="rId2399" Type="http://schemas.openxmlformats.org/officeDocument/2006/relationships/hyperlink" Target="https://www.hse.gov.uk/biocides/checking/checking-2.htm" TargetMode="External"/><Relationship Id="rId133" Type="http://schemas.openxmlformats.org/officeDocument/2006/relationships/hyperlink" Target="https://echa.europa.eu/information-on-chemicals/biocidal-active-substances/-/disas/factsheet/48/PT08" TargetMode="External"/><Relationship Id="rId340" Type="http://schemas.openxmlformats.org/officeDocument/2006/relationships/hyperlink" Target="https://echa.europa.eu/information-on-chemicals/biocidal-active-substances/-/disas/factsheet/1367/PT02" TargetMode="External"/><Relationship Id="rId578" Type="http://schemas.openxmlformats.org/officeDocument/2006/relationships/hyperlink" Target="https://echa.europa.eu/information-on-chemicals/biocidal-active-substances/-/disas/factsheet/1445/PT18" TargetMode="External"/><Relationship Id="rId785" Type="http://schemas.openxmlformats.org/officeDocument/2006/relationships/hyperlink" Target="http://data.europa.eu/eli/dec/2008/809/oj" TargetMode="External"/><Relationship Id="rId992" Type="http://schemas.openxmlformats.org/officeDocument/2006/relationships/hyperlink" Target="http://data.europa.eu/eli/dec/2010/675/oj" TargetMode="External"/><Relationship Id="rId2021" Type="http://schemas.openxmlformats.org/officeDocument/2006/relationships/hyperlink" Target="https://www.hse.gov.uk/biocides/checking/checking-2.htm" TargetMode="External"/><Relationship Id="rId2259" Type="http://schemas.openxmlformats.org/officeDocument/2006/relationships/hyperlink" Target="https://www.hse.gov.uk/biocides/checking/checking-2.htm" TargetMode="External"/><Relationship Id="rId2466" Type="http://schemas.openxmlformats.org/officeDocument/2006/relationships/hyperlink" Target="https://www.hse.gov.uk/biocides/checking/checking-2.htm" TargetMode="External"/><Relationship Id="rId200" Type="http://schemas.openxmlformats.org/officeDocument/2006/relationships/hyperlink" Target="https://echa.europa.eu/information-on-chemicals/biocidal-active-substances/-/disas/factsheet/1664/PT02" TargetMode="External"/><Relationship Id="rId438" Type="http://schemas.openxmlformats.org/officeDocument/2006/relationships/hyperlink" Target="https://echa.europa.eu/information-on-chemicals/biocidal-active-substances/-/disas/factsheet/2325/null" TargetMode="External"/><Relationship Id="rId645" Type="http://schemas.openxmlformats.org/officeDocument/2006/relationships/hyperlink" Target="https://echa.europa.eu/information-on-chemicals/biocidal-active-substances/-/disas/factsheet/1315/PT05" TargetMode="External"/><Relationship Id="rId852" Type="http://schemas.openxmlformats.org/officeDocument/2006/relationships/hyperlink" Target="http://data.europa.eu/eli/dec/2008/809/oj" TargetMode="External"/><Relationship Id="rId1068" Type="http://schemas.openxmlformats.org/officeDocument/2006/relationships/hyperlink" Target="http://data.europa.eu/eli/dec/2010/72(1)/oj" TargetMode="External"/><Relationship Id="rId1275" Type="http://schemas.openxmlformats.org/officeDocument/2006/relationships/hyperlink" Target="http://data.europa.eu/eli/dec_impl/2016/1950/oj" TargetMode="External"/><Relationship Id="rId1482" Type="http://schemas.openxmlformats.org/officeDocument/2006/relationships/hyperlink" Target="http://data.europa.eu/eli/reg/2006/1849/oj" TargetMode="External"/><Relationship Id="rId2119" Type="http://schemas.openxmlformats.org/officeDocument/2006/relationships/hyperlink" Target="https://www.hse.gov.uk/biocides/checking/checking-2.htm" TargetMode="External"/><Relationship Id="rId2326" Type="http://schemas.openxmlformats.org/officeDocument/2006/relationships/hyperlink" Target="https://www.hse.gov.uk/biocides/checking/checking-2.htm" TargetMode="External"/><Relationship Id="rId2533" Type="http://schemas.openxmlformats.org/officeDocument/2006/relationships/hyperlink" Target="https://www.hse.gov.uk/biocides/checking/checking-2.htm" TargetMode="External"/><Relationship Id="rId505" Type="http://schemas.openxmlformats.org/officeDocument/2006/relationships/hyperlink" Target="https://echa.europa.eu/information-on-chemicals/biocidal-active-substances/-/disas/factsheet/16/PT08" TargetMode="External"/><Relationship Id="rId712" Type="http://schemas.openxmlformats.org/officeDocument/2006/relationships/hyperlink" Target="http://data.europa.eu/eli/dec/2007/565/oj" TargetMode="External"/><Relationship Id="rId1135" Type="http://schemas.openxmlformats.org/officeDocument/2006/relationships/hyperlink" Target="http://data.europa.eu/eli/dec/2010/72(1)/oj" TargetMode="External"/><Relationship Id="rId1342" Type="http://schemas.openxmlformats.org/officeDocument/2006/relationships/hyperlink" Target="http://data.europa.eu/eli/dec_impl/2020/1036/oj" TargetMode="External"/><Relationship Id="rId1787" Type="http://schemas.openxmlformats.org/officeDocument/2006/relationships/hyperlink" Target="http://data.europa.eu/eli/dec_impl/2019/1960/oj" TargetMode="External"/><Relationship Id="rId1994" Type="http://schemas.openxmlformats.org/officeDocument/2006/relationships/hyperlink" Target="https://www.hse.gov.uk/biocides/checking/checking-2.htm" TargetMode="External"/><Relationship Id="rId79" Type="http://schemas.openxmlformats.org/officeDocument/2006/relationships/hyperlink" Target="http://data.europa.eu/eli/dec_impl/2022/986/oj" TargetMode="External"/><Relationship Id="rId1202" Type="http://schemas.openxmlformats.org/officeDocument/2006/relationships/hyperlink" Target="http://data.europa.eu/eli/dec/2011/391/oj" TargetMode="External"/><Relationship Id="rId1647" Type="http://schemas.openxmlformats.org/officeDocument/2006/relationships/hyperlink" Target="http://data.europa.eu/eli/reg_impl/2014/94/oj" TargetMode="External"/><Relationship Id="rId1854" Type="http://schemas.openxmlformats.org/officeDocument/2006/relationships/hyperlink" Target="https://echa.europa.eu/information-on-chemicals/biocidal-active-substances/-/disas/factsheet/1406/PT01" TargetMode="External"/><Relationship Id="rId1507" Type="http://schemas.openxmlformats.org/officeDocument/2006/relationships/hyperlink" Target="http://data.europa.eu/eli/reg/2012/528/oj" TargetMode="External"/><Relationship Id="rId1714" Type="http://schemas.openxmlformats.org/officeDocument/2006/relationships/hyperlink" Target="https://echa.europa.eu/information-on-chemicals/biocidal-active-substances/-/disas/factsheet/1438/PT02" TargetMode="External"/><Relationship Id="rId295" Type="http://schemas.openxmlformats.org/officeDocument/2006/relationships/hyperlink" Target="http://data.europa.eu/eli/reg_impl/2021/364/oj" TargetMode="External"/><Relationship Id="rId1921" Type="http://schemas.openxmlformats.org/officeDocument/2006/relationships/hyperlink" Target="https://www.hse.gov.uk/biocides/checking/checking-2.htm" TargetMode="External"/><Relationship Id="rId2183" Type="http://schemas.openxmlformats.org/officeDocument/2006/relationships/hyperlink" Target="https://www.hse.gov.uk/biocides/checking/checking-2.htm" TargetMode="External"/><Relationship Id="rId2390" Type="http://schemas.openxmlformats.org/officeDocument/2006/relationships/hyperlink" Target="https://www.hse.gov.uk/biocides/checking/checking-2.htm" TargetMode="External"/><Relationship Id="rId2488" Type="http://schemas.openxmlformats.org/officeDocument/2006/relationships/hyperlink" Target="https://www.hse.gov.uk/biocides/checking/checking-2.htm" TargetMode="External"/><Relationship Id="rId155" Type="http://schemas.openxmlformats.org/officeDocument/2006/relationships/hyperlink" Target="https://echa.europa.eu/information-on-chemicals/biocidal-active-substances/-/disas/factsheet/7/PT18" TargetMode="External"/><Relationship Id="rId362" Type="http://schemas.openxmlformats.org/officeDocument/2006/relationships/hyperlink" Target="https://echa.europa.eu/information-on-chemicals/biocidal-active-substances/-/disas/factsheet/1366/PT22" TargetMode="External"/><Relationship Id="rId1297" Type="http://schemas.openxmlformats.org/officeDocument/2006/relationships/hyperlink" Target="http://data.europa.eu/eli/dec_impl/2018/1622/oj" TargetMode="External"/><Relationship Id="rId2043" Type="http://schemas.openxmlformats.org/officeDocument/2006/relationships/hyperlink" Target="https://www.hse.gov.uk/biocides/checking/checking-2.htm" TargetMode="External"/><Relationship Id="rId2250" Type="http://schemas.openxmlformats.org/officeDocument/2006/relationships/hyperlink" Target="https://www.hse.gov.uk/biocides/checking/checking-2.htm" TargetMode="External"/><Relationship Id="rId222" Type="http://schemas.openxmlformats.org/officeDocument/2006/relationships/hyperlink" Target="https://echa.europa.eu/information-on-chemicals/biocidal-active-substances/-/disas/factsheet/1404/PT18" TargetMode="External"/><Relationship Id="rId667" Type="http://schemas.openxmlformats.org/officeDocument/2006/relationships/hyperlink" Target="https://echa.europa.eu/information-on-chemicals/biocidal-active-substances/-/disas/factsheet/1323/PT19" TargetMode="External"/><Relationship Id="rId874" Type="http://schemas.openxmlformats.org/officeDocument/2006/relationships/hyperlink" Target="http://data.europa.eu/eli/dec/2008/809/oj" TargetMode="External"/><Relationship Id="rId2110" Type="http://schemas.openxmlformats.org/officeDocument/2006/relationships/hyperlink" Target="https://www.hse.gov.uk/biocides/checking/checking-2.htm" TargetMode="External"/><Relationship Id="rId2348" Type="http://schemas.openxmlformats.org/officeDocument/2006/relationships/hyperlink" Target="https://www.hse.gov.uk/biocides/checking/checking-2.htm" TargetMode="External"/><Relationship Id="rId2555" Type="http://schemas.openxmlformats.org/officeDocument/2006/relationships/hyperlink" Target="https://eur-lex.europa.eu/legal-content/EN/TXT/PDF/?uri=CELEX:32023D0458&amp;from=EN" TargetMode="External"/><Relationship Id="rId527" Type="http://schemas.openxmlformats.org/officeDocument/2006/relationships/hyperlink" Target="https://echa.europa.eu/information-on-chemicals/biocidal-active-substances/-/disas/factsheet/1288/PT01" TargetMode="External"/><Relationship Id="rId734" Type="http://schemas.openxmlformats.org/officeDocument/2006/relationships/hyperlink" Target="http://data.europa.eu/eli/dec/2007/565/oj" TargetMode="External"/><Relationship Id="rId941" Type="http://schemas.openxmlformats.org/officeDocument/2006/relationships/hyperlink" Target="http://data.europa.eu/eli/dec/2008/809/oj" TargetMode="External"/><Relationship Id="rId1157" Type="http://schemas.openxmlformats.org/officeDocument/2006/relationships/hyperlink" Target="http://data.europa.eu/eli/dec/2010/72(1)/oj" TargetMode="External"/><Relationship Id="rId1364" Type="http://schemas.openxmlformats.org/officeDocument/2006/relationships/hyperlink" Target="http://data.europa.eu/eli/dec_impl/2014/227/oj" TargetMode="External"/><Relationship Id="rId1571" Type="http://schemas.openxmlformats.org/officeDocument/2006/relationships/hyperlink" Target="https://echa.europa.eu/information-on-chemicals/biocidal-active-substances/-/disas/factsheet/2203/PT19" TargetMode="External"/><Relationship Id="rId2208" Type="http://schemas.openxmlformats.org/officeDocument/2006/relationships/hyperlink" Target="https://www.hse.gov.uk/biocides/checking/checking-2.htm" TargetMode="External"/><Relationship Id="rId2415" Type="http://schemas.openxmlformats.org/officeDocument/2006/relationships/hyperlink" Target="https://www.hse.gov.uk/biocides/checking/checking-2.htm" TargetMode="External"/><Relationship Id="rId70" Type="http://schemas.openxmlformats.org/officeDocument/2006/relationships/hyperlink" Target="https://www.hse.gov.uk/biocides/checking/checking-2.htm" TargetMode="External"/><Relationship Id="rId801" Type="http://schemas.openxmlformats.org/officeDocument/2006/relationships/hyperlink" Target="http://data.europa.eu/eli/dec/2008/809/oj" TargetMode="External"/><Relationship Id="rId1017" Type="http://schemas.openxmlformats.org/officeDocument/2006/relationships/hyperlink" Target="http://data.europa.eu/eli/dec/2010/72(1)/oj" TargetMode="External"/><Relationship Id="rId1224" Type="http://schemas.openxmlformats.org/officeDocument/2006/relationships/hyperlink" Target="http://data.europa.eu/eli/dec/2012/78(1)/oj" TargetMode="External"/><Relationship Id="rId1431" Type="http://schemas.openxmlformats.org/officeDocument/2006/relationships/hyperlink" Target="http://data.europa.eu/eli/reg/2005/1048/oj" TargetMode="External"/><Relationship Id="rId1669" Type="http://schemas.openxmlformats.org/officeDocument/2006/relationships/hyperlink" Target="https://echa.europa.eu/information-on-chemicals/biocidal-active-substances/-/disas/factsheet/1354/PT02" TargetMode="External"/><Relationship Id="rId1876" Type="http://schemas.openxmlformats.org/officeDocument/2006/relationships/hyperlink" Target="http://data.europa.eu/eli/reg_impl/2016/1937/oj" TargetMode="External"/><Relationship Id="rId1529" Type="http://schemas.openxmlformats.org/officeDocument/2006/relationships/hyperlink" Target="https://echa.europa.eu/information-on-chemicals/biocidal-active-substances/-/disas/factsheet/1332/PT12" TargetMode="External"/><Relationship Id="rId1736" Type="http://schemas.openxmlformats.org/officeDocument/2006/relationships/hyperlink" Target="http://data.europa.eu/eli/reg_del/2019/1820/oj" TargetMode="External"/><Relationship Id="rId1943" Type="http://schemas.openxmlformats.org/officeDocument/2006/relationships/hyperlink" Target="https://www.hse.gov.uk/biocides/checking/checking-2.htm" TargetMode="External"/><Relationship Id="rId28" Type="http://schemas.openxmlformats.org/officeDocument/2006/relationships/hyperlink" Target="http://data.europa.eu/eli/dec/2012/77(1)/oj" TargetMode="External"/><Relationship Id="rId1803" Type="http://schemas.openxmlformats.org/officeDocument/2006/relationships/hyperlink" Target="https://echa.europa.eu/information-on-chemicals/biocidal-active-substances/-/disas/factsheet/1219/PT05" TargetMode="External"/><Relationship Id="rId177" Type="http://schemas.openxmlformats.org/officeDocument/2006/relationships/hyperlink" Target="https://echa.europa.eu/information-on-chemicals/biocidal-active-substances/-/disas/factsheet/1229/PT06" TargetMode="External"/><Relationship Id="rId384" Type="http://schemas.openxmlformats.org/officeDocument/2006/relationships/hyperlink" Target="http://data.europa.eu/eli/reg_impl/2016/1929/oj" TargetMode="External"/><Relationship Id="rId591" Type="http://schemas.openxmlformats.org/officeDocument/2006/relationships/hyperlink" Target="https://echa.europa.eu/information-on-chemicals/biocidal-active-substances/-/disas/factsheet/1416/PT10" TargetMode="External"/><Relationship Id="rId2065" Type="http://schemas.openxmlformats.org/officeDocument/2006/relationships/hyperlink" Target="https://www.hse.gov.uk/biocides/checking/checking-2.htm" TargetMode="External"/><Relationship Id="rId2272" Type="http://schemas.openxmlformats.org/officeDocument/2006/relationships/hyperlink" Target="https://www.hse.gov.uk/biocides/checking/checking-2.htm" TargetMode="External"/><Relationship Id="rId244" Type="http://schemas.openxmlformats.org/officeDocument/2006/relationships/hyperlink" Target="http://data.europa.eu/eli/dir/2011/66/oj" TargetMode="External"/><Relationship Id="rId689" Type="http://schemas.openxmlformats.org/officeDocument/2006/relationships/hyperlink" Target="https://echa.europa.eu/information-on-chemicals/biocidal-active-substances/-/disas/factsheet/1451/PT10" TargetMode="External"/><Relationship Id="rId896" Type="http://schemas.openxmlformats.org/officeDocument/2006/relationships/hyperlink" Target="http://data.europa.eu/eli/dec/2008/809/oj" TargetMode="External"/><Relationship Id="rId1081" Type="http://schemas.openxmlformats.org/officeDocument/2006/relationships/hyperlink" Target="http://data.europa.eu/eli/dec/2010/72(1)/oj" TargetMode="External"/><Relationship Id="rId2577" Type="http://schemas.openxmlformats.org/officeDocument/2006/relationships/printerSettings" Target="../printerSettings/printerSettings4.bin"/><Relationship Id="rId451" Type="http://schemas.openxmlformats.org/officeDocument/2006/relationships/hyperlink" Target="https://echa.europa.eu/information-on-chemicals/biocidal-active-substances/-/disas/factsheet/1455/PT03" TargetMode="External"/><Relationship Id="rId549" Type="http://schemas.openxmlformats.org/officeDocument/2006/relationships/hyperlink" Target="https://echa.europa.eu/information-on-chemicals/biocidal-active-substances/-/disas/factsheet/67/PT01" TargetMode="External"/><Relationship Id="rId756" Type="http://schemas.openxmlformats.org/officeDocument/2006/relationships/hyperlink" Target="http://data.europa.eu/eli/dec/2007/565/oj" TargetMode="External"/><Relationship Id="rId1179" Type="http://schemas.openxmlformats.org/officeDocument/2006/relationships/hyperlink" Target="http://data.europa.eu/eli/dec/2010/72(1)/oj" TargetMode="External"/><Relationship Id="rId1386" Type="http://schemas.openxmlformats.org/officeDocument/2006/relationships/hyperlink" Target="http://data.europa.eu/eli/reg_impl/2016/105/oj" TargetMode="External"/><Relationship Id="rId1593" Type="http://schemas.openxmlformats.org/officeDocument/2006/relationships/hyperlink" Target="http://data.europa.eu/eli/reg_impl/2016/672/oj" TargetMode="External"/><Relationship Id="rId2132" Type="http://schemas.openxmlformats.org/officeDocument/2006/relationships/hyperlink" Target="https://www.hse.gov.uk/biocides/checking/checking-2.htm" TargetMode="External"/><Relationship Id="rId2437" Type="http://schemas.openxmlformats.org/officeDocument/2006/relationships/hyperlink" Target="https://www.hse.gov.uk/biocides/checking/checking-2.htm" TargetMode="External"/><Relationship Id="rId104" Type="http://schemas.openxmlformats.org/officeDocument/2006/relationships/hyperlink" Target="https://echa.europa.eu/information-on-chemicals/biocidal-active-substances/-/disas/factsheet/1301/PT18" TargetMode="External"/><Relationship Id="rId311" Type="http://schemas.openxmlformats.org/officeDocument/2006/relationships/hyperlink" Target="https://echa.europa.eu/information-on-chemicals/biocidal-active-substances/-/disas/factsheet/1265/PT02" TargetMode="External"/><Relationship Id="rId409" Type="http://schemas.openxmlformats.org/officeDocument/2006/relationships/hyperlink" Target="https://echa.europa.eu/information-on-chemicals/biocidal-active-substances/-/disas/factsheet/1253/PT02" TargetMode="External"/><Relationship Id="rId963" Type="http://schemas.openxmlformats.org/officeDocument/2006/relationships/hyperlink" Target="http://data.europa.eu/eli/dec/2008/809/oj" TargetMode="External"/><Relationship Id="rId1039" Type="http://schemas.openxmlformats.org/officeDocument/2006/relationships/hyperlink" Target="http://data.europa.eu/eli/dec/2010/72(1)/oj" TargetMode="External"/><Relationship Id="rId1246" Type="http://schemas.openxmlformats.org/officeDocument/2006/relationships/hyperlink" Target="http://data.europa.eu/eli/reg_del/2019/157/oj" TargetMode="External"/><Relationship Id="rId1898" Type="http://schemas.openxmlformats.org/officeDocument/2006/relationships/hyperlink" Target="https://www.hse.gov.uk/biocides/checking/checking-2.htm" TargetMode="External"/><Relationship Id="rId92" Type="http://schemas.openxmlformats.org/officeDocument/2006/relationships/hyperlink" Target="http://data.europa.eu/eli/reg_impl/2019/637/oj" TargetMode="External"/><Relationship Id="rId616" Type="http://schemas.openxmlformats.org/officeDocument/2006/relationships/hyperlink" Target="https://echa.europa.eu/information-on-chemicals/biocidal-active-substances/-/disas/factsheet/1308/PT18" TargetMode="External"/><Relationship Id="rId823" Type="http://schemas.openxmlformats.org/officeDocument/2006/relationships/hyperlink" Target="http://data.europa.eu/eli/dec/2008/809/oj" TargetMode="External"/><Relationship Id="rId1453" Type="http://schemas.openxmlformats.org/officeDocument/2006/relationships/hyperlink" Target="http://data.europa.eu/eli/reg/2005/1048/oj" TargetMode="External"/><Relationship Id="rId1660" Type="http://schemas.openxmlformats.org/officeDocument/2006/relationships/hyperlink" Target="https://echa.europa.eu/information-on-chemicals/biocidal-active-substances/-/disas/factsheet/1352/PT12" TargetMode="External"/><Relationship Id="rId1758" Type="http://schemas.openxmlformats.org/officeDocument/2006/relationships/hyperlink" Target="https://echa.europa.eu/information-on-chemicals/biocidal-active-substances/-/disas/factsheet/1380/PT07" TargetMode="External"/><Relationship Id="rId2504" Type="http://schemas.openxmlformats.org/officeDocument/2006/relationships/hyperlink" Target="https://www.hse.gov.uk/biocides/checking/checking-2.htm" TargetMode="External"/><Relationship Id="rId1106" Type="http://schemas.openxmlformats.org/officeDocument/2006/relationships/hyperlink" Target="http://data.europa.eu/eli/dec/2010/72(1)/oj" TargetMode="External"/><Relationship Id="rId1313" Type="http://schemas.openxmlformats.org/officeDocument/2006/relationships/hyperlink" Target="http://data.europa.eu/eli/dec_impl/2018/1622/oj" TargetMode="External"/><Relationship Id="rId1520" Type="http://schemas.openxmlformats.org/officeDocument/2006/relationships/hyperlink" Target="https://echa.europa.eu/information-on-chemicals/biocidal-active-substances/-/disas/factsheet/1331/PT02" TargetMode="External"/><Relationship Id="rId1965" Type="http://schemas.openxmlformats.org/officeDocument/2006/relationships/hyperlink" Target="https://www.hse.gov.uk/biocides/checking/checking-2.htm" TargetMode="External"/><Relationship Id="rId1618" Type="http://schemas.openxmlformats.org/officeDocument/2006/relationships/hyperlink" Target="https://echa.europa.eu/information-on-chemicals/biocidal-active-substances/-/disas/factsheet/1346/PT02" TargetMode="External"/><Relationship Id="rId1825" Type="http://schemas.openxmlformats.org/officeDocument/2006/relationships/hyperlink" Target="https://echa.europa.eu/information-on-chemicals/biocidal-active-substances/-/disas/factsheet/1395/PT02" TargetMode="External"/><Relationship Id="rId199" Type="http://schemas.openxmlformats.org/officeDocument/2006/relationships/hyperlink" Target="https://echa.europa.eu/information-on-chemicals/biocidal-active-substances/-/disas/factsheet/1231/PT13" TargetMode="External"/><Relationship Id="rId2087" Type="http://schemas.openxmlformats.org/officeDocument/2006/relationships/hyperlink" Target="https://www.hse.gov.uk/biocides/checking/checking-2.htm" TargetMode="External"/><Relationship Id="rId2294" Type="http://schemas.openxmlformats.org/officeDocument/2006/relationships/hyperlink" Target="https://www.hse.gov.uk/biocides/checking/checking-2.htm" TargetMode="External"/><Relationship Id="rId266" Type="http://schemas.openxmlformats.org/officeDocument/2006/relationships/hyperlink" Target="https://echa.europa.eu/information-on-chemicals/biocidal-active-substances/-/disas/factsheet/1/PT18" TargetMode="External"/><Relationship Id="rId473" Type="http://schemas.openxmlformats.org/officeDocument/2006/relationships/hyperlink" Target="https://echa.europa.eu/information-on-chemicals/biocidal-active-substances/-/disas/factsheet/1267/PT02" TargetMode="External"/><Relationship Id="rId680" Type="http://schemas.openxmlformats.org/officeDocument/2006/relationships/hyperlink" Target="https://echa.europa.eu/information-on-chemicals/biocidal-active-substances/-/disas/factsheet/1326/PT01" TargetMode="External"/><Relationship Id="rId2154" Type="http://schemas.openxmlformats.org/officeDocument/2006/relationships/hyperlink" Target="https://www.hse.gov.uk/biocides/checking/checking-2.htm" TargetMode="External"/><Relationship Id="rId2361" Type="http://schemas.openxmlformats.org/officeDocument/2006/relationships/hyperlink" Target="https://www.hse.gov.uk/biocides/checking/checking-2.htm" TargetMode="External"/><Relationship Id="rId126" Type="http://schemas.openxmlformats.org/officeDocument/2006/relationships/hyperlink" Target="https://echa.europa.eu/information-on-chemicals/biocidal-active-substances/-/disas/factsheet/1218/PT11" TargetMode="External"/><Relationship Id="rId333" Type="http://schemas.openxmlformats.org/officeDocument/2006/relationships/hyperlink" Target="http://data.europa.eu/eli/reg_impl/2021/1063/oj" TargetMode="External"/><Relationship Id="rId540" Type="http://schemas.openxmlformats.org/officeDocument/2006/relationships/hyperlink" Target="http://data.europa.eu/eli/reg_impl/2016/1089/oj" TargetMode="External"/><Relationship Id="rId778" Type="http://schemas.openxmlformats.org/officeDocument/2006/relationships/hyperlink" Target="http://data.europa.eu/eli/dec/2008/681/oj" TargetMode="External"/><Relationship Id="rId985" Type="http://schemas.openxmlformats.org/officeDocument/2006/relationships/hyperlink" Target="http://data.europa.eu/eli/dec/2009/324/oj" TargetMode="External"/><Relationship Id="rId1170" Type="http://schemas.openxmlformats.org/officeDocument/2006/relationships/hyperlink" Target="http://data.europa.eu/eli/dec/2010/72(1)/oj" TargetMode="External"/><Relationship Id="rId2014" Type="http://schemas.openxmlformats.org/officeDocument/2006/relationships/hyperlink" Target="https://www.hse.gov.uk/biocides/checking/checking-2.htm" TargetMode="External"/><Relationship Id="rId2221" Type="http://schemas.openxmlformats.org/officeDocument/2006/relationships/hyperlink" Target="https://www.hse.gov.uk/biocides/checking/checking-2.htm" TargetMode="External"/><Relationship Id="rId2459" Type="http://schemas.openxmlformats.org/officeDocument/2006/relationships/hyperlink" Target="https://www.hse.gov.uk/biocides/checking/checking-2.htm" TargetMode="External"/><Relationship Id="rId638" Type="http://schemas.openxmlformats.org/officeDocument/2006/relationships/hyperlink" Target="https://echa.europa.eu/information-on-chemicals/biocidal-active-substances/-/disas/factsheet/60/PT14" TargetMode="External"/><Relationship Id="rId845" Type="http://schemas.openxmlformats.org/officeDocument/2006/relationships/hyperlink" Target="http://data.europa.eu/eli/dec/2008/809/oj" TargetMode="External"/><Relationship Id="rId1030" Type="http://schemas.openxmlformats.org/officeDocument/2006/relationships/hyperlink" Target="http://data.europa.eu/eli/dec/2010/72(1)/oj" TargetMode="External"/><Relationship Id="rId1268" Type="http://schemas.openxmlformats.org/officeDocument/2006/relationships/hyperlink" Target="http://data.europa.eu/eli/dec_impl/2016/1950/oj" TargetMode="External"/><Relationship Id="rId1475" Type="http://schemas.openxmlformats.org/officeDocument/2006/relationships/hyperlink" Target="http://data.europa.eu/eli/reg/2006/1849/oj" TargetMode="External"/><Relationship Id="rId1682" Type="http://schemas.openxmlformats.org/officeDocument/2006/relationships/hyperlink" Target="https://echa.europa.eu/information-on-chemicals/biocidal-active-substances/-/disas/factsheet/1393/PT09" TargetMode="External"/><Relationship Id="rId2319" Type="http://schemas.openxmlformats.org/officeDocument/2006/relationships/hyperlink" Target="https://www.hse.gov.uk/biocides/checking/checking-2.htm" TargetMode="External"/><Relationship Id="rId2526" Type="http://schemas.openxmlformats.org/officeDocument/2006/relationships/hyperlink" Target="https://www.hse.gov.uk/biocides/checking/checking-2.htm" TargetMode="External"/><Relationship Id="rId400" Type="http://schemas.openxmlformats.org/officeDocument/2006/relationships/hyperlink" Target="https://echa.europa.eu/information-on-chemicals/biocidal-active-substances/-/disas/factsheet/1249/PT13" TargetMode="External"/><Relationship Id="rId705" Type="http://schemas.openxmlformats.org/officeDocument/2006/relationships/hyperlink" Target="http://data.europa.eu/eli/dec/2007/565/oj" TargetMode="External"/><Relationship Id="rId1128" Type="http://schemas.openxmlformats.org/officeDocument/2006/relationships/hyperlink" Target="http://data.europa.eu/eli/dec/2010/72(1)/oj" TargetMode="External"/><Relationship Id="rId1335" Type="http://schemas.openxmlformats.org/officeDocument/2006/relationships/hyperlink" Target="http://data.europa.eu/eli/dec_impl/2020/1036/oj" TargetMode="External"/><Relationship Id="rId1542" Type="http://schemas.openxmlformats.org/officeDocument/2006/relationships/hyperlink" Target="http://data.europa.eu/eli/reg_impl/2015/1981/oj" TargetMode="External"/><Relationship Id="rId1987" Type="http://schemas.openxmlformats.org/officeDocument/2006/relationships/hyperlink" Target="https://www.hse.gov.uk/biocides/checking/checking-2.htm" TargetMode="External"/><Relationship Id="rId912" Type="http://schemas.openxmlformats.org/officeDocument/2006/relationships/hyperlink" Target="http://data.europa.eu/eli/dec/2008/809/oj" TargetMode="External"/><Relationship Id="rId1847" Type="http://schemas.openxmlformats.org/officeDocument/2006/relationships/hyperlink" Target="https://echa.europa.eu/information-on-chemicals/biocidal-active-substances/-/disas/factsheet/54/PT18" TargetMode="External"/><Relationship Id="rId41" Type="http://schemas.openxmlformats.org/officeDocument/2006/relationships/hyperlink" Target="http://data.europa.eu/eli/dec_impl/2015/1736/oj" TargetMode="External"/><Relationship Id="rId1402" Type="http://schemas.openxmlformats.org/officeDocument/2006/relationships/hyperlink" Target="http://data.europa.eu/eli/reg_impl/2018/614/oj" TargetMode="External"/><Relationship Id="rId1707" Type="http://schemas.openxmlformats.org/officeDocument/2006/relationships/hyperlink" Target="https://echa.europa.eu/information-on-chemicals/biocidal-active-substances/-/disas/factsheet/2183/PT02" TargetMode="External"/><Relationship Id="rId190" Type="http://schemas.openxmlformats.org/officeDocument/2006/relationships/hyperlink" Target="http://data.europa.eu/eli/reg_impl/2017/1277/oj" TargetMode="External"/><Relationship Id="rId288" Type="http://schemas.openxmlformats.org/officeDocument/2006/relationships/hyperlink" Target="https://echa.europa.eu/information-on-chemicals/biocidal-active-substances/-/disas/factsheet/1826/PT02" TargetMode="External"/><Relationship Id="rId1914" Type="http://schemas.openxmlformats.org/officeDocument/2006/relationships/hyperlink" Target="https://www.hse.gov.uk/biocides/checking/checking-2.htm" TargetMode="External"/><Relationship Id="rId495" Type="http://schemas.openxmlformats.org/officeDocument/2006/relationships/hyperlink" Target="https://echa.europa.eu/information-on-chemicals/biocidal-active-substances/-/disas/factsheet/1436/null" TargetMode="External"/><Relationship Id="rId2176" Type="http://schemas.openxmlformats.org/officeDocument/2006/relationships/hyperlink" Target="https://www.hse.gov.uk/biocides/checking/checking-2.htm" TargetMode="External"/><Relationship Id="rId2383" Type="http://schemas.openxmlformats.org/officeDocument/2006/relationships/hyperlink" Target="https://www.hse.gov.uk/biocides/checking/checking-2.htm" TargetMode="External"/><Relationship Id="rId148" Type="http://schemas.openxmlformats.org/officeDocument/2006/relationships/hyperlink" Target="https://echa.europa.eu/information-on-chemicals/biocidal-active-substances/-/disas/factsheet/1223/PT06" TargetMode="External"/><Relationship Id="rId355" Type="http://schemas.openxmlformats.org/officeDocument/2006/relationships/hyperlink" Target="https://echa.europa.eu/information-on-chemicals/biocidal-active-substances/-/disas/factsheet/1366/PT01" TargetMode="External"/><Relationship Id="rId562" Type="http://schemas.openxmlformats.org/officeDocument/2006/relationships/hyperlink" Target="https://echa.europa.eu/information-on-chemicals/biocidal-active-substances/-/disas/factsheet/1291/PT09" TargetMode="External"/><Relationship Id="rId1192" Type="http://schemas.openxmlformats.org/officeDocument/2006/relationships/hyperlink" Target="http://data.europa.eu/eli/dec/2011/391/oj" TargetMode="External"/><Relationship Id="rId2036" Type="http://schemas.openxmlformats.org/officeDocument/2006/relationships/hyperlink" Target="https://www.hse.gov.uk/biocides/checking/checking-2.htm" TargetMode="External"/><Relationship Id="rId2243" Type="http://schemas.openxmlformats.org/officeDocument/2006/relationships/hyperlink" Target="https://www.hse.gov.uk/biocides/checking/checking-2.htm" TargetMode="External"/><Relationship Id="rId2450" Type="http://schemas.openxmlformats.org/officeDocument/2006/relationships/hyperlink" Target="https://www.hse.gov.uk/biocides/checking/checking-2.htm" TargetMode="External"/><Relationship Id="rId215" Type="http://schemas.openxmlformats.org/officeDocument/2006/relationships/hyperlink" Target="https://echa.europa.eu/information-on-chemicals/biocidal-active-substances/-/disas/factsheet/27/PT14" TargetMode="External"/><Relationship Id="rId422" Type="http://schemas.openxmlformats.org/officeDocument/2006/relationships/hyperlink" Target="https://echa.europa.eu/information-on-chemicals/biocidal-active-substances/-/disas/factsheet/1257/PT03" TargetMode="External"/><Relationship Id="rId867" Type="http://schemas.openxmlformats.org/officeDocument/2006/relationships/hyperlink" Target="http://data.europa.eu/eli/dec/2008/809/oj" TargetMode="External"/><Relationship Id="rId1052" Type="http://schemas.openxmlformats.org/officeDocument/2006/relationships/hyperlink" Target="http://data.europa.eu/eli/dec/2010/72(1)/oj" TargetMode="External"/><Relationship Id="rId1497" Type="http://schemas.openxmlformats.org/officeDocument/2006/relationships/hyperlink" Target="http://data.europa.eu/eli/reg/2006/1849/oj" TargetMode="External"/><Relationship Id="rId2103" Type="http://schemas.openxmlformats.org/officeDocument/2006/relationships/hyperlink" Target="https://www.hse.gov.uk/biocides/checking/checking-2.htm" TargetMode="External"/><Relationship Id="rId2310" Type="http://schemas.openxmlformats.org/officeDocument/2006/relationships/hyperlink" Target="https://www.hse.gov.uk/biocides/checking/checking-2.htm" TargetMode="External"/><Relationship Id="rId2548" Type="http://schemas.openxmlformats.org/officeDocument/2006/relationships/hyperlink" Target="https://www.hse.gov.uk/biocides/checking/checking-2.htm" TargetMode="External"/><Relationship Id="rId727" Type="http://schemas.openxmlformats.org/officeDocument/2006/relationships/hyperlink" Target="http://data.europa.eu/eli/dec/2007/565/oj" TargetMode="External"/><Relationship Id="rId934" Type="http://schemas.openxmlformats.org/officeDocument/2006/relationships/hyperlink" Target="http://data.europa.eu/eli/dec/2008/809/oj" TargetMode="External"/><Relationship Id="rId1357" Type="http://schemas.openxmlformats.org/officeDocument/2006/relationships/hyperlink" Target="http://data.europa.eu/eli/dec_impl/2021/1283/oj" TargetMode="External"/><Relationship Id="rId1564" Type="http://schemas.openxmlformats.org/officeDocument/2006/relationships/hyperlink" Target="https://echa.europa.eu/information-on-chemicals/biocidal-active-substances/-/disas/factsheet/1336/PT18" TargetMode="External"/><Relationship Id="rId1771" Type="http://schemas.openxmlformats.org/officeDocument/2006/relationships/hyperlink" Target="https://echa.europa.eu/information-on-chemicals/biocidal-active-substances/-/disas/factsheet/1381/PT07" TargetMode="External"/><Relationship Id="rId2408" Type="http://schemas.openxmlformats.org/officeDocument/2006/relationships/hyperlink" Target="https://www.hse.gov.uk/biocides/checking/checking-2.htm" TargetMode="External"/><Relationship Id="rId63" Type="http://schemas.openxmlformats.org/officeDocument/2006/relationships/hyperlink" Target="https://www.hse.gov.uk/biocides/checking/checking-2.htm" TargetMode="External"/><Relationship Id="rId1217" Type="http://schemas.openxmlformats.org/officeDocument/2006/relationships/hyperlink" Target="http://data.europa.eu/eli/dec/2012/78(1)/oj" TargetMode="External"/><Relationship Id="rId1424" Type="http://schemas.openxmlformats.org/officeDocument/2006/relationships/hyperlink" Target="http://data.europa.eu/eli/reg/2005/1048/oj" TargetMode="External"/><Relationship Id="rId1631" Type="http://schemas.openxmlformats.org/officeDocument/2006/relationships/hyperlink" Target="http://data.europa.eu/eli/dec_impl/2016/109/oj" TargetMode="External"/><Relationship Id="rId1869" Type="http://schemas.openxmlformats.org/officeDocument/2006/relationships/hyperlink" Target="https://echa.europa.eu/information-on-chemicals/biocidal-active-substances/-/disas/factsheet/1417/PT11" TargetMode="External"/><Relationship Id="rId1729" Type="http://schemas.openxmlformats.org/officeDocument/2006/relationships/hyperlink" Target="https://echa.europa.eu/information-on-chemicals/biocidal-active-substances/-/disas/factsheet/1217/PT06" TargetMode="External"/><Relationship Id="rId1936" Type="http://schemas.openxmlformats.org/officeDocument/2006/relationships/hyperlink" Target="https://www.hse.gov.uk/biocides/checking/checking-2.htm" TargetMode="External"/><Relationship Id="rId2198" Type="http://schemas.openxmlformats.org/officeDocument/2006/relationships/hyperlink" Target="https://www.hse.gov.uk/biocides/checking/checking-2.htm" TargetMode="External"/><Relationship Id="rId377" Type="http://schemas.openxmlformats.org/officeDocument/2006/relationships/hyperlink" Target="https://echa.europa.eu/information-on-chemicals/biocidal-active-substances/-/disas/factsheet/1244/PT18" TargetMode="External"/><Relationship Id="rId584" Type="http://schemas.openxmlformats.org/officeDocument/2006/relationships/hyperlink" Target="https://echa.europa.eu/information-on-chemicals/biocidal-active-substances/-/disas/factsheet/31/PT08" TargetMode="External"/><Relationship Id="rId2058" Type="http://schemas.openxmlformats.org/officeDocument/2006/relationships/hyperlink" Target="https://www.hse.gov.uk/biocides/checking/checking-2.htm" TargetMode="External"/><Relationship Id="rId2265" Type="http://schemas.openxmlformats.org/officeDocument/2006/relationships/hyperlink" Target="https://www.hse.gov.uk/biocides/checking/checking-2.htm" TargetMode="External"/><Relationship Id="rId5" Type="http://schemas.openxmlformats.org/officeDocument/2006/relationships/hyperlink" Target="http://data.europa.eu/eli/dec_impl/2019/1959/oj" TargetMode="External"/><Relationship Id="rId237" Type="http://schemas.openxmlformats.org/officeDocument/2006/relationships/hyperlink" Target="https://echa.europa.eu/information-on-chemicals/biocidal-active-substances/-/disas/factsheet/30/PT08" TargetMode="External"/><Relationship Id="rId791" Type="http://schemas.openxmlformats.org/officeDocument/2006/relationships/hyperlink" Target="http://data.europa.eu/eli/dec/2008/809/oj" TargetMode="External"/><Relationship Id="rId889" Type="http://schemas.openxmlformats.org/officeDocument/2006/relationships/hyperlink" Target="http://data.europa.eu/eli/dec/2008/809/oj" TargetMode="External"/><Relationship Id="rId1074" Type="http://schemas.openxmlformats.org/officeDocument/2006/relationships/hyperlink" Target="http://data.europa.eu/eli/dec/2010/72(1)/oj" TargetMode="External"/><Relationship Id="rId2472" Type="http://schemas.openxmlformats.org/officeDocument/2006/relationships/hyperlink" Target="https://www.hse.gov.uk/biocides/checking/checking-2.htm" TargetMode="External"/><Relationship Id="rId444" Type="http://schemas.openxmlformats.org/officeDocument/2006/relationships/hyperlink" Target="https://echa.europa.eu/information-on-chemicals/biocidal-active-substances/-/disas/factsheet/1477/PT11" TargetMode="External"/><Relationship Id="rId651" Type="http://schemas.openxmlformats.org/officeDocument/2006/relationships/hyperlink" Target="https://echa.europa.eu/information-on-chemicals/biocidal-active-substances/-/disas/factsheet/1319/PT01" TargetMode="External"/><Relationship Id="rId749" Type="http://schemas.openxmlformats.org/officeDocument/2006/relationships/hyperlink" Target="http://data.europa.eu/eli/dec/2007/565/oj" TargetMode="External"/><Relationship Id="rId1281" Type="http://schemas.openxmlformats.org/officeDocument/2006/relationships/hyperlink" Target="http://data.europa.eu/eli/dec_impl/2016/1950/oj" TargetMode="External"/><Relationship Id="rId1379" Type="http://schemas.openxmlformats.org/officeDocument/2006/relationships/hyperlink" Target="http://data.europa.eu/eli/reg_impl/2014/1090/oj" TargetMode="External"/><Relationship Id="rId1586" Type="http://schemas.openxmlformats.org/officeDocument/2006/relationships/hyperlink" Target="https://echa.europa.eu/information-on-chemicals/biocidal-active-substances/-/disas/factsheet/1430/null" TargetMode="External"/><Relationship Id="rId2125" Type="http://schemas.openxmlformats.org/officeDocument/2006/relationships/hyperlink" Target="https://www.hse.gov.uk/biocides/checking/checking-2.htm" TargetMode="External"/><Relationship Id="rId2332" Type="http://schemas.openxmlformats.org/officeDocument/2006/relationships/hyperlink" Target="https://www.hse.gov.uk/biocides/checking/checking-2.htm" TargetMode="External"/><Relationship Id="rId304" Type="http://schemas.openxmlformats.org/officeDocument/2006/relationships/hyperlink" Target="https://echa.europa.eu/information-on-chemicals/biocidal-active-substances/-/disas/factsheet/1475/PT12" TargetMode="External"/><Relationship Id="rId511" Type="http://schemas.openxmlformats.org/officeDocument/2006/relationships/hyperlink" Target="http://data.europa.eu/eli/reg_impl/2013/1033/oj" TargetMode="External"/><Relationship Id="rId609" Type="http://schemas.openxmlformats.org/officeDocument/2006/relationships/hyperlink" Target="https://echa.europa.eu/information-on-chemicals/biocidal-active-substances/-/disas/factsheet/1563/PT07" TargetMode="External"/><Relationship Id="rId956" Type="http://schemas.openxmlformats.org/officeDocument/2006/relationships/hyperlink" Target="http://data.europa.eu/eli/dec/2008/809/oj" TargetMode="External"/><Relationship Id="rId1141" Type="http://schemas.openxmlformats.org/officeDocument/2006/relationships/hyperlink" Target="http://data.europa.eu/eli/dec/2010/72(1)/oj" TargetMode="External"/><Relationship Id="rId1239" Type="http://schemas.openxmlformats.org/officeDocument/2006/relationships/hyperlink" Target="http://data.europa.eu/eli/reg_del/2019/157/oj" TargetMode="External"/><Relationship Id="rId1793" Type="http://schemas.openxmlformats.org/officeDocument/2006/relationships/hyperlink" Target="https://echa.europa.eu/information-on-chemicals/biocidal-active-substances/-/disas/factsheet/1385/PT07" TargetMode="External"/><Relationship Id="rId85" Type="http://schemas.openxmlformats.org/officeDocument/2006/relationships/hyperlink" Target="https://echa.europa.eu/information-on-chemicals/biocidal-active-substances/-/disas/factsheet/1299/PT18" TargetMode="External"/><Relationship Id="rId816" Type="http://schemas.openxmlformats.org/officeDocument/2006/relationships/hyperlink" Target="http://data.europa.eu/eli/dec/2008/809/oj" TargetMode="External"/><Relationship Id="rId1001" Type="http://schemas.openxmlformats.org/officeDocument/2006/relationships/hyperlink" Target="http://data.europa.eu/eli/dec/2010/72(1)/oj" TargetMode="External"/><Relationship Id="rId1446" Type="http://schemas.openxmlformats.org/officeDocument/2006/relationships/hyperlink" Target="http://data.europa.eu/eli/reg/2005/1048/oj" TargetMode="External"/><Relationship Id="rId1653" Type="http://schemas.openxmlformats.org/officeDocument/2006/relationships/hyperlink" Target="https://echa.europa.eu/information-on-chemicals/biocidal-active-substances/-/disas/factsheet/1349/PT22" TargetMode="External"/><Relationship Id="rId1860" Type="http://schemas.openxmlformats.org/officeDocument/2006/relationships/hyperlink" Target="https://echa.europa.eu/information-on-chemicals/biocidal-active-substances/-/disas/factsheet/1408/PT11" TargetMode="External"/><Relationship Id="rId1306" Type="http://schemas.openxmlformats.org/officeDocument/2006/relationships/hyperlink" Target="http://data.europa.eu/eli/dec_impl/2018/1622/oj" TargetMode="External"/><Relationship Id="rId1513" Type="http://schemas.openxmlformats.org/officeDocument/2006/relationships/hyperlink" Target="https://echa.europa.eu/information-on-chemicals/biocidal-active-substances/-/disas/factsheet/1483/PT12" TargetMode="External"/><Relationship Id="rId1720" Type="http://schemas.openxmlformats.org/officeDocument/2006/relationships/hyperlink" Target="https://echa.europa.eu/information-on-chemicals/biocidal-active-substances/-/disas/factsheet/1221/PT11" TargetMode="External"/><Relationship Id="rId1958" Type="http://schemas.openxmlformats.org/officeDocument/2006/relationships/hyperlink" Target="https://www.hse.gov.uk/biocides/checking/checking-2.htm" TargetMode="External"/><Relationship Id="rId12" Type="http://schemas.openxmlformats.org/officeDocument/2006/relationships/hyperlink" Target="http://data.europa.eu/eli/dec/2008/809/oj" TargetMode="External"/><Relationship Id="rId1818" Type="http://schemas.openxmlformats.org/officeDocument/2006/relationships/hyperlink" Target="http://data.europa.eu/eli/dec_impl/2022/1489/oj" TargetMode="External"/><Relationship Id="rId161" Type="http://schemas.openxmlformats.org/officeDocument/2006/relationships/hyperlink" Target="https://echa.europa.eu/information-on-chemicals/biocidal-active-substances/-/disas/factsheet/61/PT18" TargetMode="External"/><Relationship Id="rId399" Type="http://schemas.openxmlformats.org/officeDocument/2006/relationships/hyperlink" Target="https://echa.europa.eu/information-on-chemicals/biocidal-active-substances/-/disas/factsheet/1249/PT10" TargetMode="External"/><Relationship Id="rId2287" Type="http://schemas.openxmlformats.org/officeDocument/2006/relationships/hyperlink" Target="https://www.hse.gov.uk/biocides/checking/checking-2.htm" TargetMode="External"/><Relationship Id="rId2494" Type="http://schemas.openxmlformats.org/officeDocument/2006/relationships/hyperlink" Target="https://www.hse.gov.uk/biocides/checking/checking-2.htm" TargetMode="External"/><Relationship Id="rId259" Type="http://schemas.openxmlformats.org/officeDocument/2006/relationships/hyperlink" Target="https://echa.europa.eu/information-on-chemicals/biocidal-active-substances/-/disas/factsheet/1232/PT02" TargetMode="External"/><Relationship Id="rId466" Type="http://schemas.openxmlformats.org/officeDocument/2006/relationships/hyperlink" Target="https://echa.europa.eu/information-on-chemicals/biocidal-active-substances/-/disas/factsheet/1456/PT05" TargetMode="External"/><Relationship Id="rId673" Type="http://schemas.openxmlformats.org/officeDocument/2006/relationships/hyperlink" Target="https://echa.europa.eu/information-on-chemicals/biocidal-active-substances/-/disas/factsheet/42/PT18" TargetMode="External"/><Relationship Id="rId880" Type="http://schemas.openxmlformats.org/officeDocument/2006/relationships/hyperlink" Target="http://data.europa.eu/eli/dec/2008/809/oj" TargetMode="External"/><Relationship Id="rId1096" Type="http://schemas.openxmlformats.org/officeDocument/2006/relationships/hyperlink" Target="http://data.europa.eu/eli/dec/2010/72(1)/oj" TargetMode="External"/><Relationship Id="rId2147" Type="http://schemas.openxmlformats.org/officeDocument/2006/relationships/hyperlink" Target="https://www.hse.gov.uk/biocides/checking/checking-2.htm" TargetMode="External"/><Relationship Id="rId2354" Type="http://schemas.openxmlformats.org/officeDocument/2006/relationships/hyperlink" Target="https://www.hse.gov.uk/biocides/checking/checking-2.htm" TargetMode="External"/><Relationship Id="rId2561" Type="http://schemas.openxmlformats.org/officeDocument/2006/relationships/hyperlink" Target="https://eur-lex.europa.eu/legal-content/EN/TXT/PDF/?uri=CELEX:32023D0458&amp;from=EN" TargetMode="External"/><Relationship Id="rId119" Type="http://schemas.openxmlformats.org/officeDocument/2006/relationships/hyperlink" Target="https://echa.europa.eu/information-on-chemicals/biocidal-active-substances/-/disas/factsheet/51/PT08" TargetMode="External"/><Relationship Id="rId326" Type="http://schemas.openxmlformats.org/officeDocument/2006/relationships/hyperlink" Target="https://echa.europa.eu/information-on-chemicals/biocidal-active-substances/-/disas/factsheet/1391/PT04" TargetMode="External"/><Relationship Id="rId533" Type="http://schemas.openxmlformats.org/officeDocument/2006/relationships/hyperlink" Target="https://echa.europa.eu/information-on-chemicals/biocidal-active-substances/-/disas/factsheet/55/PT07" TargetMode="External"/><Relationship Id="rId978" Type="http://schemas.openxmlformats.org/officeDocument/2006/relationships/hyperlink" Target="http://data.europa.eu/eli/dec/2009/322/oj" TargetMode="External"/><Relationship Id="rId1163" Type="http://schemas.openxmlformats.org/officeDocument/2006/relationships/hyperlink" Target="http://data.europa.eu/eli/dec/2010/72(1)/oj" TargetMode="External"/><Relationship Id="rId1370" Type="http://schemas.openxmlformats.org/officeDocument/2006/relationships/hyperlink" Target="http://data.europa.eu/eli/dec_impl/2014/227/oj" TargetMode="External"/><Relationship Id="rId2007" Type="http://schemas.openxmlformats.org/officeDocument/2006/relationships/hyperlink" Target="https://www.hse.gov.uk/biocides/checking/checking-2.htm" TargetMode="External"/><Relationship Id="rId2214" Type="http://schemas.openxmlformats.org/officeDocument/2006/relationships/hyperlink" Target="https://www.hse.gov.uk/biocides/checking/checking-2.htm" TargetMode="External"/><Relationship Id="rId740" Type="http://schemas.openxmlformats.org/officeDocument/2006/relationships/hyperlink" Target="http://data.europa.eu/eli/dec/2007/565/oj" TargetMode="External"/><Relationship Id="rId838" Type="http://schemas.openxmlformats.org/officeDocument/2006/relationships/hyperlink" Target="http://data.europa.eu/eli/dec/2008/809/oj" TargetMode="External"/><Relationship Id="rId1023" Type="http://schemas.openxmlformats.org/officeDocument/2006/relationships/hyperlink" Target="http://data.europa.eu/eli/dec/2010/72(1)/oj" TargetMode="External"/><Relationship Id="rId1468" Type="http://schemas.openxmlformats.org/officeDocument/2006/relationships/hyperlink" Target="http://data.europa.eu/eli/reg/2005/1048/oj" TargetMode="External"/><Relationship Id="rId1675" Type="http://schemas.openxmlformats.org/officeDocument/2006/relationships/hyperlink" Target="https://echa.europa.eu/information-on-chemicals/biocidal-active-substances/-/disas/factsheet/1355/PT02" TargetMode="External"/><Relationship Id="rId1882" Type="http://schemas.openxmlformats.org/officeDocument/2006/relationships/hyperlink" Target="https://www.hse.gov.uk/biocides/checking/checking-2.htm" TargetMode="External"/><Relationship Id="rId2421" Type="http://schemas.openxmlformats.org/officeDocument/2006/relationships/hyperlink" Target="https://www.hse.gov.uk/biocides/checking/checking-2.htm" TargetMode="External"/><Relationship Id="rId2519" Type="http://schemas.openxmlformats.org/officeDocument/2006/relationships/hyperlink" Target="https://www.hse.gov.uk/biocides/checking/checking-2.htm" TargetMode="External"/><Relationship Id="rId600" Type="http://schemas.openxmlformats.org/officeDocument/2006/relationships/hyperlink" Target="https://echa.europa.eu/information-on-chemicals/biocidal-active-substances/-/disas/factsheet/1307/PT02" TargetMode="External"/><Relationship Id="rId1230" Type="http://schemas.openxmlformats.org/officeDocument/2006/relationships/hyperlink" Target="http://data.europa.eu/eli/reg_del/2019/157/oj" TargetMode="External"/><Relationship Id="rId1328" Type="http://schemas.openxmlformats.org/officeDocument/2006/relationships/hyperlink" Target="http://data.europa.eu/eli/dec_impl/2020/1036/oj" TargetMode="External"/><Relationship Id="rId1535" Type="http://schemas.openxmlformats.org/officeDocument/2006/relationships/hyperlink" Target="https://echa.europa.eu/information-on-chemicals/biocidal-active-substances/-/disas/factsheet/1305/PT06" TargetMode="External"/><Relationship Id="rId905" Type="http://schemas.openxmlformats.org/officeDocument/2006/relationships/hyperlink" Target="http://data.europa.eu/eli/dec/2008/809/oj" TargetMode="External"/><Relationship Id="rId1742" Type="http://schemas.openxmlformats.org/officeDocument/2006/relationships/hyperlink" Target="https://echa.europa.eu/information-on-chemicals/biocidal-active-substances/-/disas/factsheet/1418/null" TargetMode="External"/><Relationship Id="rId34" Type="http://schemas.openxmlformats.org/officeDocument/2006/relationships/hyperlink" Target="http://data.europa.eu/eli/dec_impl/2021/98/oj" TargetMode="External"/><Relationship Id="rId1602" Type="http://schemas.openxmlformats.org/officeDocument/2006/relationships/hyperlink" Target="http://data.europa.eu/eli/reg_impl/2016/2290/oj" TargetMode="External"/><Relationship Id="rId183" Type="http://schemas.openxmlformats.org/officeDocument/2006/relationships/hyperlink" Target="http://data.europa.eu/eli/reg_impl/2015/1726/oj" TargetMode="External"/><Relationship Id="rId390" Type="http://schemas.openxmlformats.org/officeDocument/2006/relationships/hyperlink" Target="https://echa.europa.eu/information-on-chemicals/biocidal-active-substances/-/disas/factsheet/82/PT06" TargetMode="External"/><Relationship Id="rId1907" Type="http://schemas.openxmlformats.org/officeDocument/2006/relationships/hyperlink" Target="https://www.hse.gov.uk/biocides/checking/checking-2.htm" TargetMode="External"/><Relationship Id="rId2071" Type="http://schemas.openxmlformats.org/officeDocument/2006/relationships/hyperlink" Target="https://www.hse.gov.uk/biocides/checking/checking-2.htm" TargetMode="External"/><Relationship Id="rId250" Type="http://schemas.openxmlformats.org/officeDocument/2006/relationships/hyperlink" Target="https://echa.europa.eu/information-on-chemicals/biocidal-active-substances/-/disas/factsheet/66/PT08" TargetMode="External"/><Relationship Id="rId488" Type="http://schemas.openxmlformats.org/officeDocument/2006/relationships/hyperlink" Target="https://echa.europa.eu/information-on-chemicals/biocidal-active-substances/-/disas/factsheet/1270/PT13" TargetMode="External"/><Relationship Id="rId695" Type="http://schemas.openxmlformats.org/officeDocument/2006/relationships/hyperlink" Target="https://echa.europa.eu/information-on-chemicals/biocidal-active-substances/-/disas/factsheet/1329/PT12" TargetMode="External"/><Relationship Id="rId2169" Type="http://schemas.openxmlformats.org/officeDocument/2006/relationships/hyperlink" Target="https://www.hse.gov.uk/biocides/checking/checking-2.htm" TargetMode="External"/><Relationship Id="rId2376" Type="http://schemas.openxmlformats.org/officeDocument/2006/relationships/hyperlink" Target="https://www.hse.gov.uk/biocides/checking/checking-2.htm" TargetMode="External"/><Relationship Id="rId110" Type="http://schemas.openxmlformats.org/officeDocument/2006/relationships/hyperlink" Target="http://data.europa.eu/eli/reg_impl/2018/1130/oj" TargetMode="External"/><Relationship Id="rId348" Type="http://schemas.openxmlformats.org/officeDocument/2006/relationships/hyperlink" Target="https://echa.europa.eu/information-on-chemicals/biocidal-active-substances/-/disas/factsheet/1369/PT02" TargetMode="External"/><Relationship Id="rId555" Type="http://schemas.openxmlformats.org/officeDocument/2006/relationships/hyperlink" Target="https://echa.europa.eu/information-on-chemicals/biocidal-active-substances/-/disas/factsheet/67/PT08" TargetMode="External"/><Relationship Id="rId762" Type="http://schemas.openxmlformats.org/officeDocument/2006/relationships/hyperlink" Target="http://data.europa.eu/eli/dec/2007/565/oj" TargetMode="External"/><Relationship Id="rId1185" Type="http://schemas.openxmlformats.org/officeDocument/2006/relationships/hyperlink" Target="http://data.europa.eu/eli/dec/2010/72(1)/oj" TargetMode="External"/><Relationship Id="rId1392" Type="http://schemas.openxmlformats.org/officeDocument/2006/relationships/hyperlink" Target="http://data.europa.eu/eli/reg_impl/2016/1932/oj" TargetMode="External"/><Relationship Id="rId2029" Type="http://schemas.openxmlformats.org/officeDocument/2006/relationships/hyperlink" Target="https://www.hse.gov.uk/biocides/checking/checking-2.htm" TargetMode="External"/><Relationship Id="rId2236" Type="http://schemas.openxmlformats.org/officeDocument/2006/relationships/hyperlink" Target="https://www.hse.gov.uk/biocides/checking/checking-2.htm" TargetMode="External"/><Relationship Id="rId2443" Type="http://schemas.openxmlformats.org/officeDocument/2006/relationships/hyperlink" Target="https://www.hse.gov.uk/biocides/checking/checking-2.htm" TargetMode="External"/><Relationship Id="rId208" Type="http://schemas.openxmlformats.org/officeDocument/2006/relationships/hyperlink" Target="http://data.europa.eu/eli/reg_impl/2017/1379/oj" TargetMode="External"/><Relationship Id="rId415" Type="http://schemas.openxmlformats.org/officeDocument/2006/relationships/hyperlink" Target="https://echa.europa.eu/information-on-chemicals/biocidal-active-substances/-/disas/factsheet/1254/PT12" TargetMode="External"/><Relationship Id="rId622" Type="http://schemas.openxmlformats.org/officeDocument/2006/relationships/hyperlink" Target="https://echa.europa.eu/information-on-chemicals/biocidal-active-substances/-/disas/factsheet/1310/PT06" TargetMode="External"/><Relationship Id="rId1045" Type="http://schemas.openxmlformats.org/officeDocument/2006/relationships/hyperlink" Target="http://data.europa.eu/eli/dec/2010/72(1)/oj" TargetMode="External"/><Relationship Id="rId1252" Type="http://schemas.openxmlformats.org/officeDocument/2006/relationships/hyperlink" Target="http://data.europa.eu/eli/dir/2012/2/oj" TargetMode="External"/><Relationship Id="rId1697" Type="http://schemas.openxmlformats.org/officeDocument/2006/relationships/hyperlink" Target="https://echa.europa.eu/information-on-chemicals/biocidal-active-substances/-/disas/factsheet/41/PT18" TargetMode="External"/><Relationship Id="rId2303" Type="http://schemas.openxmlformats.org/officeDocument/2006/relationships/hyperlink" Target="https://www.hse.gov.uk/biocides/checking/checking-2.htm" TargetMode="External"/><Relationship Id="rId2510" Type="http://schemas.openxmlformats.org/officeDocument/2006/relationships/hyperlink" Target="https://www.hse.gov.uk/biocides/checking/checking-2.htm" TargetMode="External"/><Relationship Id="rId927" Type="http://schemas.openxmlformats.org/officeDocument/2006/relationships/hyperlink" Target="http://data.europa.eu/eli/dec/2008/809/oj" TargetMode="External"/><Relationship Id="rId1112" Type="http://schemas.openxmlformats.org/officeDocument/2006/relationships/hyperlink" Target="http://data.europa.eu/eli/dec/2010/72(1)/oj" TargetMode="External"/><Relationship Id="rId1557" Type="http://schemas.openxmlformats.org/officeDocument/2006/relationships/hyperlink" Target="https://echa.europa.eu/information-on-chemicals/biocidal-active-substances/-/disas/factsheet/46/null" TargetMode="External"/><Relationship Id="rId1764" Type="http://schemas.openxmlformats.org/officeDocument/2006/relationships/hyperlink" Target="https://echa.europa.eu/information-on-chemicals/biocidal-active-substances/-/disas/factsheet/1446/PT09" TargetMode="External"/><Relationship Id="rId1971" Type="http://schemas.openxmlformats.org/officeDocument/2006/relationships/hyperlink" Target="https://www.hse.gov.uk/biocides/checking/checking-2.htm" TargetMode="External"/><Relationship Id="rId56" Type="http://schemas.openxmlformats.org/officeDocument/2006/relationships/hyperlink" Target="https://www.hse.gov.uk/biocides/checking/checking-2.htm" TargetMode="External"/><Relationship Id="rId1417" Type="http://schemas.openxmlformats.org/officeDocument/2006/relationships/hyperlink" Target="http://data.europa.eu/eli/reg/2005/1048/oj" TargetMode="External"/><Relationship Id="rId1624" Type="http://schemas.openxmlformats.org/officeDocument/2006/relationships/hyperlink" Target="https://echa.europa.eu/information-on-chemicals/biocidal-active-substances/-/disas/factsheet/1466/PT02" TargetMode="External"/><Relationship Id="rId1831" Type="http://schemas.openxmlformats.org/officeDocument/2006/relationships/hyperlink" Target="http://data.europa.eu/eli/reg_impl/2014/408/oj" TargetMode="External"/><Relationship Id="rId1929" Type="http://schemas.openxmlformats.org/officeDocument/2006/relationships/hyperlink" Target="https://www.hse.gov.uk/biocides/checking/checking-2.htm" TargetMode="External"/><Relationship Id="rId2093" Type="http://schemas.openxmlformats.org/officeDocument/2006/relationships/hyperlink" Target="https://www.hse.gov.uk/biocides/checking/checking-2.htm" TargetMode="External"/><Relationship Id="rId2398" Type="http://schemas.openxmlformats.org/officeDocument/2006/relationships/hyperlink" Target="https://www.hse.gov.uk/biocides/checking/checking-2.htm" TargetMode="External"/><Relationship Id="rId272" Type="http://schemas.openxmlformats.org/officeDocument/2006/relationships/hyperlink" Target="https://echa.europa.eu/information-on-chemicals/biocidal-active-substances/-/disas/factsheet/1823/PT11" TargetMode="External"/><Relationship Id="rId577" Type="http://schemas.openxmlformats.org/officeDocument/2006/relationships/hyperlink" Target="https://echa.europa.eu/information-on-chemicals/biocidal-active-substances/-/disas/factsheet/1297/PT11" TargetMode="External"/><Relationship Id="rId2160" Type="http://schemas.openxmlformats.org/officeDocument/2006/relationships/hyperlink" Target="https://www.hse.gov.uk/biocides/checking/checking-2.htm" TargetMode="External"/><Relationship Id="rId2258" Type="http://schemas.openxmlformats.org/officeDocument/2006/relationships/hyperlink" Target="https://www.hse.gov.uk/biocides/checking/checking-2.htm" TargetMode="External"/><Relationship Id="rId132" Type="http://schemas.openxmlformats.org/officeDocument/2006/relationships/hyperlink" Target="http://data.europa.eu/eli/reg_impl/2015/1609/oj" TargetMode="External"/><Relationship Id="rId784" Type="http://schemas.openxmlformats.org/officeDocument/2006/relationships/hyperlink" Target="http://data.europa.eu/eli/dec/2008/809/oj" TargetMode="External"/><Relationship Id="rId991" Type="http://schemas.openxmlformats.org/officeDocument/2006/relationships/hyperlink" Target="http://data.europa.eu/eli/dec/2010/675/oj" TargetMode="External"/><Relationship Id="rId1067" Type="http://schemas.openxmlformats.org/officeDocument/2006/relationships/hyperlink" Target="http://data.europa.eu/eli/dec/2010/72(1)/oj" TargetMode="External"/><Relationship Id="rId2020" Type="http://schemas.openxmlformats.org/officeDocument/2006/relationships/hyperlink" Target="https://www.hse.gov.uk/biocides/checking/checking-2.htm" TargetMode="External"/><Relationship Id="rId2465" Type="http://schemas.openxmlformats.org/officeDocument/2006/relationships/hyperlink" Target="https://www.hse.gov.uk/biocides/checking/checking-2.htm" TargetMode="External"/><Relationship Id="rId437" Type="http://schemas.openxmlformats.org/officeDocument/2006/relationships/hyperlink" Target="http://data.europa.eu/eli/reg_del/2021/806/oj" TargetMode="External"/><Relationship Id="rId644" Type="http://schemas.openxmlformats.org/officeDocument/2006/relationships/hyperlink" Target="https://echa.europa.eu/information-on-chemicals/biocidal-active-substances/-/disas/factsheet/1315/PT04" TargetMode="External"/><Relationship Id="rId851" Type="http://schemas.openxmlformats.org/officeDocument/2006/relationships/hyperlink" Target="http://data.europa.eu/eli/dec/2008/809/oj" TargetMode="External"/><Relationship Id="rId1274" Type="http://schemas.openxmlformats.org/officeDocument/2006/relationships/hyperlink" Target="http://data.europa.eu/eli/dec_impl/2016/1950/oj" TargetMode="External"/><Relationship Id="rId1481" Type="http://schemas.openxmlformats.org/officeDocument/2006/relationships/hyperlink" Target="http://data.europa.eu/eli/reg/2006/1849/oj" TargetMode="External"/><Relationship Id="rId1579" Type="http://schemas.openxmlformats.org/officeDocument/2006/relationships/hyperlink" Target="https://echa.europa.eu/information-on-chemicals/biocidal-active-substances/-/disas/factsheet/1338/PT10" TargetMode="External"/><Relationship Id="rId2118" Type="http://schemas.openxmlformats.org/officeDocument/2006/relationships/hyperlink" Target="https://www.hse.gov.uk/biocides/checking/checking-2.htm" TargetMode="External"/><Relationship Id="rId2325" Type="http://schemas.openxmlformats.org/officeDocument/2006/relationships/hyperlink" Target="https://www.hse.gov.uk/biocides/checking/checking-2.htm" TargetMode="External"/><Relationship Id="rId2532" Type="http://schemas.openxmlformats.org/officeDocument/2006/relationships/hyperlink" Target="https://www.hse.gov.uk/biocides/checking/checking-2.htm" TargetMode="External"/><Relationship Id="rId504" Type="http://schemas.openxmlformats.org/officeDocument/2006/relationships/hyperlink" Target="https://echa.europa.eu/information-on-chemicals/biocidal-active-substances/-/disas/factsheet/1274/PT11" TargetMode="External"/><Relationship Id="rId711" Type="http://schemas.openxmlformats.org/officeDocument/2006/relationships/hyperlink" Target="http://data.europa.eu/eli/dec/2007/565/oj" TargetMode="External"/><Relationship Id="rId949" Type="http://schemas.openxmlformats.org/officeDocument/2006/relationships/hyperlink" Target="http://data.europa.eu/eli/dec/2008/809/oj" TargetMode="External"/><Relationship Id="rId1134" Type="http://schemas.openxmlformats.org/officeDocument/2006/relationships/hyperlink" Target="http://data.europa.eu/eli/dec/2010/72(1)/oj" TargetMode="External"/><Relationship Id="rId1341" Type="http://schemas.openxmlformats.org/officeDocument/2006/relationships/hyperlink" Target="http://data.europa.eu/eli/dec_impl/2020/1036/oj" TargetMode="External"/><Relationship Id="rId1786" Type="http://schemas.openxmlformats.org/officeDocument/2006/relationships/hyperlink" Target="https://echa.europa.eu/information-on-chemicals/biocidal-active-substances/-/disas/factsheet/1447/PT02" TargetMode="External"/><Relationship Id="rId1993" Type="http://schemas.openxmlformats.org/officeDocument/2006/relationships/hyperlink" Target="https://www.hse.gov.uk/biocides/checking/checking-2.htm" TargetMode="External"/><Relationship Id="rId78" Type="http://schemas.openxmlformats.org/officeDocument/2006/relationships/hyperlink" Target="http://data.europa.eu/eli/reg_impl/2022/2048/oj" TargetMode="External"/><Relationship Id="rId809" Type="http://schemas.openxmlformats.org/officeDocument/2006/relationships/hyperlink" Target="http://data.europa.eu/eli/dec/2008/809/oj" TargetMode="External"/><Relationship Id="rId1201" Type="http://schemas.openxmlformats.org/officeDocument/2006/relationships/hyperlink" Target="http://data.europa.eu/eli/dec/2011/391/oj" TargetMode="External"/><Relationship Id="rId1439" Type="http://schemas.openxmlformats.org/officeDocument/2006/relationships/hyperlink" Target="http://data.europa.eu/eli/reg/2005/1048/oj" TargetMode="External"/><Relationship Id="rId1646" Type="http://schemas.openxmlformats.org/officeDocument/2006/relationships/hyperlink" Target="https://echa.europa.eu/information-on-chemicals/biocidal-active-substances/-/disas/factsheet/1349/PT01" TargetMode="External"/><Relationship Id="rId1853" Type="http://schemas.openxmlformats.org/officeDocument/2006/relationships/hyperlink" Target="https://echa.europa.eu/information-on-chemicals/biocidal-active-substances/-/disas/factsheet/2063/PT08" TargetMode="External"/><Relationship Id="rId1506" Type="http://schemas.openxmlformats.org/officeDocument/2006/relationships/hyperlink" Target="http://data.europa.eu/eli/reg/2012/528/oj" TargetMode="External"/><Relationship Id="rId1713" Type="http://schemas.openxmlformats.org/officeDocument/2006/relationships/hyperlink" Target="https://echa.europa.eu/information-on-chemicals/biocidal-active-substances/-/disas/factsheet/1438/PT01" TargetMode="External"/><Relationship Id="rId1920" Type="http://schemas.openxmlformats.org/officeDocument/2006/relationships/hyperlink" Target="https://www.hse.gov.uk/biocides/checking/checking-2.htm" TargetMode="External"/><Relationship Id="rId294" Type="http://schemas.openxmlformats.org/officeDocument/2006/relationships/hyperlink" Target="https://echa.europa.eu/information-on-chemicals/biocidal-active-substances/-/disas/factsheet/1236/PT01" TargetMode="External"/><Relationship Id="rId2182" Type="http://schemas.openxmlformats.org/officeDocument/2006/relationships/hyperlink" Target="https://www.hse.gov.uk/biocides/checking/checking-2.htm" TargetMode="External"/><Relationship Id="rId154" Type="http://schemas.openxmlformats.org/officeDocument/2006/relationships/hyperlink" Target="http://data.europa.eu/eli/dec_impl/2021/1283/oj" TargetMode="External"/><Relationship Id="rId361" Type="http://schemas.openxmlformats.org/officeDocument/2006/relationships/hyperlink" Target="https://echa.europa.eu/information-on-chemicals/biocidal-active-substances/-/disas/factsheet/1366/PT12" TargetMode="External"/><Relationship Id="rId599" Type="http://schemas.openxmlformats.org/officeDocument/2006/relationships/hyperlink" Target="https://echa.europa.eu/information-on-chemicals/biocidal-active-substances/-/disas/factsheet/1374/PT13" TargetMode="External"/><Relationship Id="rId2042" Type="http://schemas.openxmlformats.org/officeDocument/2006/relationships/hyperlink" Target="https://www.hse.gov.uk/biocides/checking/checking-2.htm" TargetMode="External"/><Relationship Id="rId2487" Type="http://schemas.openxmlformats.org/officeDocument/2006/relationships/hyperlink" Target="https://www.hse.gov.uk/biocides/checking/checking-2.htm" TargetMode="External"/><Relationship Id="rId459" Type="http://schemas.openxmlformats.org/officeDocument/2006/relationships/hyperlink" Target="https://echa.europa.eu/information-on-chemicals/biocidal-active-substances/-/disas/factsheet/1266/PT04" TargetMode="External"/><Relationship Id="rId666" Type="http://schemas.openxmlformats.org/officeDocument/2006/relationships/hyperlink" Target="https://echa.europa.eu/information-on-chemicals/biocidal-active-substances/-/disas/factsheet/1421/null" TargetMode="External"/><Relationship Id="rId873" Type="http://schemas.openxmlformats.org/officeDocument/2006/relationships/hyperlink" Target="http://data.europa.eu/eli/dec/2008/809/oj" TargetMode="External"/><Relationship Id="rId1089" Type="http://schemas.openxmlformats.org/officeDocument/2006/relationships/hyperlink" Target="http://data.europa.eu/eli/dec/2010/72(1)/oj" TargetMode="External"/><Relationship Id="rId1296" Type="http://schemas.openxmlformats.org/officeDocument/2006/relationships/hyperlink" Target="http://data.europa.eu/eli/dec_impl/2018/1622/oj" TargetMode="External"/><Relationship Id="rId2347" Type="http://schemas.openxmlformats.org/officeDocument/2006/relationships/hyperlink" Target="https://www.hse.gov.uk/biocides/checking/checking-2.htm" TargetMode="External"/><Relationship Id="rId2554" Type="http://schemas.openxmlformats.org/officeDocument/2006/relationships/hyperlink" Target="https://eur-lex.europa.eu/legal-content/EN/TXT/PDF/?uri=CELEX:32023D0458&amp;from=EN" TargetMode="External"/><Relationship Id="rId221" Type="http://schemas.openxmlformats.org/officeDocument/2006/relationships/hyperlink" Target="https://echa.europa.eu/information-on-chemicals/biocidal-active-substances/-/disas/factsheet/39/PT07" TargetMode="External"/><Relationship Id="rId319" Type="http://schemas.openxmlformats.org/officeDocument/2006/relationships/hyperlink" Target="https://echa.europa.eu/information-on-chemicals/biocidal-active-substances/-/disas/factsheet/1963/PT03" TargetMode="External"/><Relationship Id="rId526" Type="http://schemas.openxmlformats.org/officeDocument/2006/relationships/hyperlink" Target="http://data.europa.eu/eli/reg_del/2019/1823/oj" TargetMode="External"/><Relationship Id="rId1156" Type="http://schemas.openxmlformats.org/officeDocument/2006/relationships/hyperlink" Target="http://data.europa.eu/eli/dec/2010/72(1)/oj" TargetMode="External"/><Relationship Id="rId1363" Type="http://schemas.openxmlformats.org/officeDocument/2006/relationships/hyperlink" Target="http://data.europa.eu/eli/dec_impl/2014/227/oj" TargetMode="External"/><Relationship Id="rId2207" Type="http://schemas.openxmlformats.org/officeDocument/2006/relationships/hyperlink" Target="https://www.hse.gov.uk/biocides/checking/checking-2.htm" TargetMode="External"/><Relationship Id="rId733" Type="http://schemas.openxmlformats.org/officeDocument/2006/relationships/hyperlink" Target="http://data.europa.eu/eli/dec/2007/565/oj" TargetMode="External"/><Relationship Id="rId940" Type="http://schemas.openxmlformats.org/officeDocument/2006/relationships/hyperlink" Target="http://data.europa.eu/eli/dec/2008/809/oj" TargetMode="External"/><Relationship Id="rId1016" Type="http://schemas.openxmlformats.org/officeDocument/2006/relationships/hyperlink" Target="http://data.europa.eu/eli/dec/2010/72(1)/oj" TargetMode="External"/><Relationship Id="rId1570" Type="http://schemas.openxmlformats.org/officeDocument/2006/relationships/hyperlink" Target="http://data.europa.eu/eli/reg/2012/528/oj" TargetMode="External"/><Relationship Id="rId1668" Type="http://schemas.openxmlformats.org/officeDocument/2006/relationships/hyperlink" Target="http://data.europa.eu/eli/reg_impl/2017/2001/oj" TargetMode="External"/><Relationship Id="rId1875" Type="http://schemas.openxmlformats.org/officeDocument/2006/relationships/hyperlink" Target="https://echa.europa.eu/information-on-chemicals/biocidal-active-substances/-/disas/factsheet/1282/PT18" TargetMode="External"/><Relationship Id="rId2414" Type="http://schemas.openxmlformats.org/officeDocument/2006/relationships/hyperlink" Target="https://www.hse.gov.uk/biocides/checking/checking-2.htm" TargetMode="External"/><Relationship Id="rId800" Type="http://schemas.openxmlformats.org/officeDocument/2006/relationships/hyperlink" Target="http://data.europa.eu/eli/dec/2008/809/oj" TargetMode="External"/><Relationship Id="rId1223" Type="http://schemas.openxmlformats.org/officeDocument/2006/relationships/hyperlink" Target="http://data.europa.eu/eli/dec/2012/78(1)/oj" TargetMode="External"/><Relationship Id="rId1430" Type="http://schemas.openxmlformats.org/officeDocument/2006/relationships/hyperlink" Target="http://data.europa.eu/eli/reg/2005/1048/oj" TargetMode="External"/><Relationship Id="rId1528" Type="http://schemas.openxmlformats.org/officeDocument/2006/relationships/hyperlink" Target="https://echa.europa.eu/information-on-chemicals/biocidal-active-substances/-/disas/factsheet/1332/PT11" TargetMode="External"/><Relationship Id="rId1735" Type="http://schemas.openxmlformats.org/officeDocument/2006/relationships/hyperlink" Target="https://echa.europa.eu/information-on-chemicals/biocidal-active-substances/-/disas/factsheet/2329/null" TargetMode="External"/><Relationship Id="rId1942" Type="http://schemas.openxmlformats.org/officeDocument/2006/relationships/hyperlink" Target="https://www.hse.gov.uk/biocides/checking/checking-2.htm" TargetMode="External"/><Relationship Id="rId27" Type="http://schemas.openxmlformats.org/officeDocument/2006/relationships/hyperlink" Target="http://data.europa.eu/eli/dec/2009/324/oj" TargetMode="External"/><Relationship Id="rId1802" Type="http://schemas.openxmlformats.org/officeDocument/2006/relationships/hyperlink" Target="https://echa.europa.eu/information-on-chemicals/biocidal-active-substances/-/disas/factsheet/1219/PT04" TargetMode="External"/><Relationship Id="rId176" Type="http://schemas.openxmlformats.org/officeDocument/2006/relationships/hyperlink" Target="https://echa.europa.eu/information-on-chemicals/biocidal-active-substances/-/disas/factsheet/2043/PT06" TargetMode="External"/><Relationship Id="rId383" Type="http://schemas.openxmlformats.org/officeDocument/2006/relationships/hyperlink" Target="https://echa.europa.eu/information-on-chemicals/biocidal-active-substances/-/disas/factsheet/1247/PT18" TargetMode="External"/><Relationship Id="rId590" Type="http://schemas.openxmlformats.org/officeDocument/2006/relationships/hyperlink" Target="https://echa.europa.eu/information-on-chemicals/biocidal-active-substances/-/disas/factsheet/1416/PT09" TargetMode="External"/><Relationship Id="rId2064" Type="http://schemas.openxmlformats.org/officeDocument/2006/relationships/hyperlink" Target="https://www.hse.gov.uk/biocides/checking/checking-2.htm" TargetMode="External"/><Relationship Id="rId2271" Type="http://schemas.openxmlformats.org/officeDocument/2006/relationships/hyperlink" Target="https://www.hse.gov.uk/biocides/checking/checking-2.htm" TargetMode="External"/><Relationship Id="rId243" Type="http://schemas.openxmlformats.org/officeDocument/2006/relationships/hyperlink" Target="https://echa.europa.eu/information-on-chemicals/biocidal-active-substances/-/disas/factsheet/22/PT08" TargetMode="External"/><Relationship Id="rId450" Type="http://schemas.openxmlformats.org/officeDocument/2006/relationships/hyperlink" Target="https://echa.europa.eu/information-on-chemicals/biocidal-active-substances/-/disas/factsheet/1455/PT02" TargetMode="External"/><Relationship Id="rId688" Type="http://schemas.openxmlformats.org/officeDocument/2006/relationships/hyperlink" Target="https://echa.europa.eu/information-on-chemicals/biocidal-active-substances/-/disas/factsheet/1451/PT09" TargetMode="External"/><Relationship Id="rId895" Type="http://schemas.openxmlformats.org/officeDocument/2006/relationships/hyperlink" Target="http://data.europa.eu/eli/dec/2008/809/oj" TargetMode="External"/><Relationship Id="rId1080" Type="http://schemas.openxmlformats.org/officeDocument/2006/relationships/hyperlink" Target="http://data.europa.eu/eli/dec/2010/72(1)/oj" TargetMode="External"/><Relationship Id="rId2131" Type="http://schemas.openxmlformats.org/officeDocument/2006/relationships/hyperlink" Target="https://www.hse.gov.uk/biocides/checking/checking-2.htm" TargetMode="External"/><Relationship Id="rId2369" Type="http://schemas.openxmlformats.org/officeDocument/2006/relationships/hyperlink" Target="https://www.hse.gov.uk/biocides/checking/checking-2.htm" TargetMode="External"/><Relationship Id="rId2576" Type="http://schemas.openxmlformats.org/officeDocument/2006/relationships/hyperlink" Target="https://eur-lex.europa.eu/legal-content/EN/TXT/PDF/?uri=CELEX:32023D0458&amp;from=EN" TargetMode="External"/><Relationship Id="rId103" Type="http://schemas.openxmlformats.org/officeDocument/2006/relationships/hyperlink" Target="https://echa.europa.eu/information-on-chemicals/biocidal-active-substances/-/disas/factsheet/3/PT14" TargetMode="External"/><Relationship Id="rId310" Type="http://schemas.openxmlformats.org/officeDocument/2006/relationships/hyperlink" Target="https://echa.europa.eu/information-on-chemicals/biocidal-active-substances/-/disas/factsheet/1843/PT11" TargetMode="External"/><Relationship Id="rId548" Type="http://schemas.openxmlformats.org/officeDocument/2006/relationships/hyperlink" Target="https://echa.europa.eu/information-on-chemicals/biocidal-active-substances/-/disas/factsheet/1371/PT12" TargetMode="External"/><Relationship Id="rId755" Type="http://schemas.openxmlformats.org/officeDocument/2006/relationships/hyperlink" Target="http://data.europa.eu/eli/dec/2007/565/oj" TargetMode="External"/><Relationship Id="rId962" Type="http://schemas.openxmlformats.org/officeDocument/2006/relationships/hyperlink" Target="http://data.europa.eu/eli/dec/2008/809/oj" TargetMode="External"/><Relationship Id="rId1178" Type="http://schemas.openxmlformats.org/officeDocument/2006/relationships/hyperlink" Target="http://data.europa.eu/eli/dec/2010/72(1)/oj" TargetMode="External"/><Relationship Id="rId1385" Type="http://schemas.openxmlformats.org/officeDocument/2006/relationships/hyperlink" Target="http://data.europa.eu/eli/reg_impl/2015/1759/oj" TargetMode="External"/><Relationship Id="rId1592" Type="http://schemas.openxmlformats.org/officeDocument/2006/relationships/hyperlink" Target="http://data.europa.eu/eli/reg_impl/2016/672/oj" TargetMode="External"/><Relationship Id="rId2229" Type="http://schemas.openxmlformats.org/officeDocument/2006/relationships/hyperlink" Target="https://www.hse.gov.uk/biocides/checking/checking-2.htm" TargetMode="External"/><Relationship Id="rId2436" Type="http://schemas.openxmlformats.org/officeDocument/2006/relationships/hyperlink" Target="https://www.hse.gov.uk/biocides/checking/checking-2.htm" TargetMode="External"/><Relationship Id="rId91" Type="http://schemas.openxmlformats.org/officeDocument/2006/relationships/hyperlink" Target="https://echa.europa.eu/information-on-chemicals/biocidal-active-substances/-/disas/factsheet/1443/PT14" TargetMode="External"/><Relationship Id="rId408" Type="http://schemas.openxmlformats.org/officeDocument/2006/relationships/hyperlink" Target="https://echa.europa.eu/information-on-chemicals/biocidal-active-substances/-/disas/factsheet/1241/PT12" TargetMode="External"/><Relationship Id="rId615" Type="http://schemas.openxmlformats.org/officeDocument/2006/relationships/hyperlink" Target="https://echa.europa.eu/information-on-chemicals/biocidal-active-substances/-/disas/factsheet/2144/PT19" TargetMode="External"/><Relationship Id="rId822" Type="http://schemas.openxmlformats.org/officeDocument/2006/relationships/hyperlink" Target="http://data.europa.eu/eli/dec/2008/809/oj" TargetMode="External"/><Relationship Id="rId1038" Type="http://schemas.openxmlformats.org/officeDocument/2006/relationships/hyperlink" Target="http://data.europa.eu/eli/dec/2010/72(1)/oj" TargetMode="External"/><Relationship Id="rId1245" Type="http://schemas.openxmlformats.org/officeDocument/2006/relationships/hyperlink" Target="http://data.europa.eu/eli/reg_del/2019/157/oj" TargetMode="External"/><Relationship Id="rId1452" Type="http://schemas.openxmlformats.org/officeDocument/2006/relationships/hyperlink" Target="http://data.europa.eu/eli/reg/2005/1048/oj" TargetMode="External"/><Relationship Id="rId1897" Type="http://schemas.openxmlformats.org/officeDocument/2006/relationships/hyperlink" Target="https://www.hse.gov.uk/biocides/checking/checking-2.htm" TargetMode="External"/><Relationship Id="rId2503" Type="http://schemas.openxmlformats.org/officeDocument/2006/relationships/hyperlink" Target="https://www.hse.gov.uk/biocides/checking/checking-2.htm" TargetMode="External"/><Relationship Id="rId1105" Type="http://schemas.openxmlformats.org/officeDocument/2006/relationships/hyperlink" Target="http://data.europa.eu/eli/dec/2010/72(1)/oj" TargetMode="External"/><Relationship Id="rId1312" Type="http://schemas.openxmlformats.org/officeDocument/2006/relationships/hyperlink" Target="http://data.europa.eu/eli/dec_impl/2018/1622/oj" TargetMode="External"/><Relationship Id="rId1757" Type="http://schemas.openxmlformats.org/officeDocument/2006/relationships/hyperlink" Target="https://echa.europa.eu/information-on-chemicals/biocidal-active-substances/-/disas/factsheet/1380/PT06" TargetMode="External"/><Relationship Id="rId1964" Type="http://schemas.openxmlformats.org/officeDocument/2006/relationships/hyperlink" Target="https://www.hse.gov.uk/biocides/checking/checking-2.htm" TargetMode="External"/><Relationship Id="rId49" Type="http://schemas.openxmlformats.org/officeDocument/2006/relationships/hyperlink" Target="http://data.europa.eu/eli/dec_impl/2020/1036/oj" TargetMode="External"/><Relationship Id="rId1617" Type="http://schemas.openxmlformats.org/officeDocument/2006/relationships/hyperlink" Target="http://data.europa.eu/eli/reg_impl/2016/1093/oj" TargetMode="External"/><Relationship Id="rId1824" Type="http://schemas.openxmlformats.org/officeDocument/2006/relationships/hyperlink" Target="https://echa.europa.eu/information-on-chemicals/biocidal-active-substances/-/disas/factsheet/50/PT18" TargetMode="External"/><Relationship Id="rId198" Type="http://schemas.openxmlformats.org/officeDocument/2006/relationships/hyperlink" Target="https://echa.europa.eu/information-on-chemicals/biocidal-active-substances/-/disas/factsheet/1231/PT06" TargetMode="External"/><Relationship Id="rId321" Type="http://schemas.openxmlformats.org/officeDocument/2006/relationships/hyperlink" Target="https://echa.europa.eu/information-on-chemicals/biocidal-active-substances/-/disas/factsheet/1963/PT05" TargetMode="External"/><Relationship Id="rId419" Type="http://schemas.openxmlformats.org/officeDocument/2006/relationships/hyperlink" Target="https://echa.europa.eu/information-on-chemicals/biocidal-active-substances/-/disas/factsheet/1255/PT03" TargetMode="External"/><Relationship Id="rId626" Type="http://schemas.openxmlformats.org/officeDocument/2006/relationships/hyperlink" Target="https://echa.europa.eu/information-on-chemicals/biocidal-active-substances/-/disas/factsheet/1311/PT03" TargetMode="External"/><Relationship Id="rId973" Type="http://schemas.openxmlformats.org/officeDocument/2006/relationships/hyperlink" Target="http://data.europa.eu/eli/dec/2008/809/oj" TargetMode="External"/><Relationship Id="rId1049" Type="http://schemas.openxmlformats.org/officeDocument/2006/relationships/hyperlink" Target="http://data.europa.eu/eli/dec/2010/72(1)/oj" TargetMode="External"/><Relationship Id="rId1256" Type="http://schemas.openxmlformats.org/officeDocument/2006/relationships/hyperlink" Target="http://data.europa.eu/eli/dec_impl/2016/108/oj" TargetMode="External"/><Relationship Id="rId2002" Type="http://schemas.openxmlformats.org/officeDocument/2006/relationships/hyperlink" Target="https://www.hse.gov.uk/biocides/checking/checking-2.htm" TargetMode="External"/><Relationship Id="rId2086" Type="http://schemas.openxmlformats.org/officeDocument/2006/relationships/hyperlink" Target="https://www.hse.gov.uk/biocides/checking/checking-2.htm" TargetMode="External"/><Relationship Id="rId2307" Type="http://schemas.openxmlformats.org/officeDocument/2006/relationships/hyperlink" Target="https://www.hse.gov.uk/biocides/checking/checking-2.htm" TargetMode="External"/><Relationship Id="rId833" Type="http://schemas.openxmlformats.org/officeDocument/2006/relationships/hyperlink" Target="http://data.europa.eu/eli/dec/2008/809/oj" TargetMode="External"/><Relationship Id="rId1116" Type="http://schemas.openxmlformats.org/officeDocument/2006/relationships/hyperlink" Target="http://data.europa.eu/eli/dec/2010/72(1)/oj" TargetMode="External"/><Relationship Id="rId1463" Type="http://schemas.openxmlformats.org/officeDocument/2006/relationships/hyperlink" Target="http://data.europa.eu/eli/reg/2005/1048/oj" TargetMode="External"/><Relationship Id="rId1670" Type="http://schemas.openxmlformats.org/officeDocument/2006/relationships/hyperlink" Target="https://echa.europa.eu/information-on-chemicals/biocidal-active-substances/-/disas/factsheet/1354/PT04" TargetMode="External"/><Relationship Id="rId1768" Type="http://schemas.openxmlformats.org/officeDocument/2006/relationships/hyperlink" Target="https://echa.europa.eu/information-on-chemicals/biocidal-active-substances/-/disas/factsheet/1381/PT04" TargetMode="External"/><Relationship Id="rId2293" Type="http://schemas.openxmlformats.org/officeDocument/2006/relationships/hyperlink" Target="https://www.hse.gov.uk/biocides/checking/checking-2.htm" TargetMode="External"/><Relationship Id="rId2514" Type="http://schemas.openxmlformats.org/officeDocument/2006/relationships/hyperlink" Target="https://www.hse.gov.uk/biocides/checking/checking-2.htm" TargetMode="External"/><Relationship Id="rId265" Type="http://schemas.openxmlformats.org/officeDocument/2006/relationships/hyperlink" Target="https://echa.europa.eu/information-on-chemicals/biocidal-active-substances/-/disas/factsheet/1234/PT13" TargetMode="External"/><Relationship Id="rId472" Type="http://schemas.openxmlformats.org/officeDocument/2006/relationships/hyperlink" Target="http://data.europa.eu/eli/reg_impl/2016/1930/oj" TargetMode="External"/><Relationship Id="rId900" Type="http://schemas.openxmlformats.org/officeDocument/2006/relationships/hyperlink" Target="http://data.europa.eu/eli/dec/2008/809/oj" TargetMode="External"/><Relationship Id="rId1323" Type="http://schemas.openxmlformats.org/officeDocument/2006/relationships/hyperlink" Target="http://data.europa.eu/eli/dec_impl/2020/1036/oj" TargetMode="External"/><Relationship Id="rId1530" Type="http://schemas.openxmlformats.org/officeDocument/2006/relationships/hyperlink" Target="https://echa.europa.eu/information-on-chemicals/biocidal-active-substances/-/disas/factsheet/1332/PT13" TargetMode="External"/><Relationship Id="rId1628" Type="http://schemas.openxmlformats.org/officeDocument/2006/relationships/hyperlink" Target="https://echa.europa.eu/information-on-chemicals/biocidal-active-substances/-/disas/factsheet/1466/PT05" TargetMode="External"/><Relationship Id="rId1975" Type="http://schemas.openxmlformats.org/officeDocument/2006/relationships/hyperlink" Target="https://www.hse.gov.uk/biocides/checking/checking-2.htm" TargetMode="External"/><Relationship Id="rId2153" Type="http://schemas.openxmlformats.org/officeDocument/2006/relationships/hyperlink" Target="https://www.hse.gov.uk/biocides/checking/checking-2.htm" TargetMode="External"/><Relationship Id="rId2360" Type="http://schemas.openxmlformats.org/officeDocument/2006/relationships/hyperlink" Target="https://www.hse.gov.uk/biocides/checking/checking-2.htm" TargetMode="External"/><Relationship Id="rId125" Type="http://schemas.openxmlformats.org/officeDocument/2006/relationships/hyperlink" Target="http://data.europa.eu/eli/dec_impl/2022/2325/oj" TargetMode="External"/><Relationship Id="rId332" Type="http://schemas.openxmlformats.org/officeDocument/2006/relationships/hyperlink" Target="https://echa.europa.eu/information-on-chemicals/biocidal-active-substances/-/disas/factsheet/63/PT03" TargetMode="External"/><Relationship Id="rId777" Type="http://schemas.openxmlformats.org/officeDocument/2006/relationships/hyperlink" Target="http://data.europa.eu/eli/dec/2008/681/oj" TargetMode="External"/><Relationship Id="rId984" Type="http://schemas.openxmlformats.org/officeDocument/2006/relationships/hyperlink" Target="http://data.europa.eu/eli/dec/2009/324/oj" TargetMode="External"/><Relationship Id="rId1835" Type="http://schemas.openxmlformats.org/officeDocument/2006/relationships/hyperlink" Target="https://echa.europa.eu/information-on-chemicals/biocidal-active-substances/-/disas/factsheet/1398/PT06" TargetMode="External"/><Relationship Id="rId2013" Type="http://schemas.openxmlformats.org/officeDocument/2006/relationships/hyperlink" Target="https://www.hse.gov.uk/biocides/checking/checking-2.htm" TargetMode="External"/><Relationship Id="rId2220" Type="http://schemas.openxmlformats.org/officeDocument/2006/relationships/hyperlink" Target="https://www.hse.gov.uk/biocides/checking/checking-2.htm" TargetMode="External"/><Relationship Id="rId2458" Type="http://schemas.openxmlformats.org/officeDocument/2006/relationships/hyperlink" Target="https://www.hse.gov.uk/biocides/checking/checking-2.htm" TargetMode="External"/><Relationship Id="rId637" Type="http://schemas.openxmlformats.org/officeDocument/2006/relationships/hyperlink" Target="http://data.europa.eu/eli/dir/2012/42/oj" TargetMode="External"/><Relationship Id="rId844" Type="http://schemas.openxmlformats.org/officeDocument/2006/relationships/hyperlink" Target="http://data.europa.eu/eli/dec/2008/809/oj" TargetMode="External"/><Relationship Id="rId1267" Type="http://schemas.openxmlformats.org/officeDocument/2006/relationships/hyperlink" Target="http://data.europa.eu/eli/dec_impl/2016/1950/oj" TargetMode="External"/><Relationship Id="rId1474" Type="http://schemas.openxmlformats.org/officeDocument/2006/relationships/hyperlink" Target="http://data.europa.eu/eli/reg/2006/1849/oj" TargetMode="External"/><Relationship Id="rId1681" Type="http://schemas.openxmlformats.org/officeDocument/2006/relationships/hyperlink" Target="https://echa.europa.eu/information-on-chemicals/biocidal-active-substances/-/disas/factsheet/1393/PT07" TargetMode="External"/><Relationship Id="rId1902" Type="http://schemas.openxmlformats.org/officeDocument/2006/relationships/hyperlink" Target="https://www.hse.gov.uk/biocides/checking/checking-2.htm" TargetMode="External"/><Relationship Id="rId2097" Type="http://schemas.openxmlformats.org/officeDocument/2006/relationships/hyperlink" Target="https://www.hse.gov.uk/biocides/checking/checking-2.htm" TargetMode="External"/><Relationship Id="rId2318" Type="http://schemas.openxmlformats.org/officeDocument/2006/relationships/hyperlink" Target="https://www.hse.gov.uk/biocides/checking/checking-2.htm" TargetMode="External"/><Relationship Id="rId2525" Type="http://schemas.openxmlformats.org/officeDocument/2006/relationships/hyperlink" Target="https://www.hse.gov.uk/biocides/checking/checking-2.htm" TargetMode="External"/><Relationship Id="rId276" Type="http://schemas.openxmlformats.org/officeDocument/2006/relationships/hyperlink" Target="https://echa.europa.eu/information-on-chemicals/biocidal-active-substances/-/disas/factsheet/1458/PT12" TargetMode="External"/><Relationship Id="rId483" Type="http://schemas.openxmlformats.org/officeDocument/2006/relationships/hyperlink" Target="https://echa.europa.eu/information-on-chemicals/biocidal-active-substances/-/disas/factsheet/1983/PT19" TargetMode="External"/><Relationship Id="rId690" Type="http://schemas.openxmlformats.org/officeDocument/2006/relationships/hyperlink" Target="http://data.europa.eu/eli/dec_impl/2019/1942/oj" TargetMode="External"/><Relationship Id="rId704" Type="http://schemas.openxmlformats.org/officeDocument/2006/relationships/hyperlink" Target="http://data.europa.eu/eli/dec/2007/565/oj" TargetMode="External"/><Relationship Id="rId911" Type="http://schemas.openxmlformats.org/officeDocument/2006/relationships/hyperlink" Target="http://data.europa.eu/eli/dec/2008/809/oj" TargetMode="External"/><Relationship Id="rId1127" Type="http://schemas.openxmlformats.org/officeDocument/2006/relationships/hyperlink" Target="http://data.europa.eu/eli/dec/2010/72(1)/oj" TargetMode="External"/><Relationship Id="rId1334" Type="http://schemas.openxmlformats.org/officeDocument/2006/relationships/hyperlink" Target="http://data.europa.eu/eli/dec_impl/2020/1036/oj" TargetMode="External"/><Relationship Id="rId1541" Type="http://schemas.openxmlformats.org/officeDocument/2006/relationships/hyperlink" Target="https://echa.europa.eu/information-on-chemicals/biocidal-active-substances/-/disas/factsheet/1333/PT06" TargetMode="External"/><Relationship Id="rId1779" Type="http://schemas.openxmlformats.org/officeDocument/2006/relationships/hyperlink" Target="https://echa.europa.eu/information-on-chemicals/biocidal-active-substances/-/disas/factsheet/2223/PT07" TargetMode="External"/><Relationship Id="rId1986" Type="http://schemas.openxmlformats.org/officeDocument/2006/relationships/hyperlink" Target="https://www.hse.gov.uk/biocides/checking/checking-2.htm" TargetMode="External"/><Relationship Id="rId2164" Type="http://schemas.openxmlformats.org/officeDocument/2006/relationships/hyperlink" Target="https://www.hse.gov.uk/biocides/checking/checking-2.htm" TargetMode="External"/><Relationship Id="rId2371" Type="http://schemas.openxmlformats.org/officeDocument/2006/relationships/hyperlink" Target="https://www.hse.gov.uk/biocides/checking/checking-2.htm" TargetMode="External"/><Relationship Id="rId40" Type="http://schemas.openxmlformats.org/officeDocument/2006/relationships/hyperlink" Target="http://data.europa.eu/eli/dec_impl/2018/1251/oj" TargetMode="External"/><Relationship Id="rId136" Type="http://schemas.openxmlformats.org/officeDocument/2006/relationships/hyperlink" Target="http://data.europa.eu/eli/dec_impl/2021/333/oj" TargetMode="External"/><Relationship Id="rId343" Type="http://schemas.openxmlformats.org/officeDocument/2006/relationships/hyperlink" Target="https://echa.europa.eu/information-on-chemicals/biocidal-active-substances/-/disas/factsheet/1367/PT10" TargetMode="External"/><Relationship Id="rId550" Type="http://schemas.openxmlformats.org/officeDocument/2006/relationships/hyperlink" Target="https://echa.europa.eu/information-on-chemicals/biocidal-active-substances/-/disas/factsheet/67/PT02" TargetMode="External"/><Relationship Id="rId788" Type="http://schemas.openxmlformats.org/officeDocument/2006/relationships/hyperlink" Target="http://data.europa.eu/eli/dec/2008/809/oj" TargetMode="External"/><Relationship Id="rId995" Type="http://schemas.openxmlformats.org/officeDocument/2006/relationships/hyperlink" Target="http://data.europa.eu/eli/dec/2010/675/oj" TargetMode="External"/><Relationship Id="rId1180" Type="http://schemas.openxmlformats.org/officeDocument/2006/relationships/hyperlink" Target="http://data.europa.eu/eli/dec/2010/72(1)/oj" TargetMode="External"/><Relationship Id="rId1401" Type="http://schemas.openxmlformats.org/officeDocument/2006/relationships/hyperlink" Target="http://data.europa.eu/eli/reg_impl/2017/2003/oj" TargetMode="External"/><Relationship Id="rId1639" Type="http://schemas.openxmlformats.org/officeDocument/2006/relationships/hyperlink" Target="http://data.europa.eu/eli/reg_impl/2016/124/oj" TargetMode="External"/><Relationship Id="rId1846" Type="http://schemas.openxmlformats.org/officeDocument/2006/relationships/hyperlink" Target="http://data.europa.eu/eli/dir/2008/77/oj" TargetMode="External"/><Relationship Id="rId2024" Type="http://schemas.openxmlformats.org/officeDocument/2006/relationships/hyperlink" Target="https://www.hse.gov.uk/biocides/checking/checking-2.htm" TargetMode="External"/><Relationship Id="rId2231" Type="http://schemas.openxmlformats.org/officeDocument/2006/relationships/hyperlink" Target="https://www.hse.gov.uk/biocides/checking/checking-2.htm" TargetMode="External"/><Relationship Id="rId2469" Type="http://schemas.openxmlformats.org/officeDocument/2006/relationships/hyperlink" Target="https://www.hse.gov.uk/biocides/checking/checking-2.htm" TargetMode="External"/><Relationship Id="rId203" Type="http://schemas.openxmlformats.org/officeDocument/2006/relationships/hyperlink" Target="https://echa.europa.eu/information-on-chemicals/biocidal-active-substances/-/disas/factsheet/52/PT08" TargetMode="External"/><Relationship Id="rId648" Type="http://schemas.openxmlformats.org/officeDocument/2006/relationships/hyperlink" Target="https://echa.europa.eu/information-on-chemicals/biocidal-active-substances/-/disas/factsheet/1315/PT12" TargetMode="External"/><Relationship Id="rId855" Type="http://schemas.openxmlformats.org/officeDocument/2006/relationships/hyperlink" Target="http://data.europa.eu/eli/dec/2008/809/oj" TargetMode="External"/><Relationship Id="rId1040" Type="http://schemas.openxmlformats.org/officeDocument/2006/relationships/hyperlink" Target="http://data.europa.eu/eli/dec/2010/72(1)/oj" TargetMode="External"/><Relationship Id="rId1278" Type="http://schemas.openxmlformats.org/officeDocument/2006/relationships/hyperlink" Target="http://data.europa.eu/eli/dec_impl/2016/1950/oj" TargetMode="External"/><Relationship Id="rId1485" Type="http://schemas.openxmlformats.org/officeDocument/2006/relationships/hyperlink" Target="http://data.europa.eu/eli/reg/2006/1849/oj" TargetMode="External"/><Relationship Id="rId1692" Type="http://schemas.openxmlformats.org/officeDocument/2006/relationships/hyperlink" Target="http://data.europa.eu/eli/reg_impl/2017/795/oj" TargetMode="External"/><Relationship Id="rId1706" Type="http://schemas.openxmlformats.org/officeDocument/2006/relationships/hyperlink" Target="https://echa.europa.eu/information-on-chemicals/biocidal-active-substances/-/disas/factsheet/2483/PT10" TargetMode="External"/><Relationship Id="rId1913" Type="http://schemas.openxmlformats.org/officeDocument/2006/relationships/hyperlink" Target="https://www.hse.gov.uk/biocides/checking/checking-2.htm" TargetMode="External"/><Relationship Id="rId2329" Type="http://schemas.openxmlformats.org/officeDocument/2006/relationships/hyperlink" Target="https://www.hse.gov.uk/biocides/checking/checking-2.htm" TargetMode="External"/><Relationship Id="rId2536" Type="http://schemas.openxmlformats.org/officeDocument/2006/relationships/hyperlink" Target="https://eur-lex.europa.eu/legal-content/EN/TXT/?uri=CELEX%3A32023R0680&amp;qid=1681154051213" TargetMode="External"/><Relationship Id="rId287" Type="http://schemas.openxmlformats.org/officeDocument/2006/relationships/hyperlink" Target="https://echa.europa.eu/information-on-chemicals/biocidal-active-substances/-/disas/factsheet/1605/PT02" TargetMode="External"/><Relationship Id="rId410" Type="http://schemas.openxmlformats.org/officeDocument/2006/relationships/hyperlink" Target="https://echa.europa.eu/information-on-chemicals/biocidal-active-substances/-/disas/factsheet/1253/PT11" TargetMode="External"/><Relationship Id="rId494" Type="http://schemas.openxmlformats.org/officeDocument/2006/relationships/hyperlink" Target="http://data.europa.eu/eli/reg_del/2021/407/oj" TargetMode="External"/><Relationship Id="rId508" Type="http://schemas.openxmlformats.org/officeDocument/2006/relationships/hyperlink" Target="https://echa.europa.eu/information-on-chemicals/biocidal-active-substances/-/disas/factsheet/1943/PT21" TargetMode="External"/><Relationship Id="rId715" Type="http://schemas.openxmlformats.org/officeDocument/2006/relationships/hyperlink" Target="http://data.europa.eu/eli/dec/2007/565/oj" TargetMode="External"/><Relationship Id="rId922" Type="http://schemas.openxmlformats.org/officeDocument/2006/relationships/hyperlink" Target="http://data.europa.eu/eli/dec/2008/809/oj" TargetMode="External"/><Relationship Id="rId1138" Type="http://schemas.openxmlformats.org/officeDocument/2006/relationships/hyperlink" Target="http://data.europa.eu/eli/dec/2010/72(1)/oj" TargetMode="External"/><Relationship Id="rId1345" Type="http://schemas.openxmlformats.org/officeDocument/2006/relationships/hyperlink" Target="http://data.europa.eu/eli/dec_impl/2020/1036/oj" TargetMode="External"/><Relationship Id="rId1552" Type="http://schemas.openxmlformats.org/officeDocument/2006/relationships/hyperlink" Target="http://data.europa.eu/eli/reg_impl/2014/90/oj" TargetMode="External"/><Relationship Id="rId1997" Type="http://schemas.openxmlformats.org/officeDocument/2006/relationships/hyperlink" Target="https://www.hse.gov.uk/biocides/checking/checking-2.htm" TargetMode="External"/><Relationship Id="rId2175" Type="http://schemas.openxmlformats.org/officeDocument/2006/relationships/hyperlink" Target="https://www.hse.gov.uk/biocides/checking/checking-2.htm" TargetMode="External"/><Relationship Id="rId2382" Type="http://schemas.openxmlformats.org/officeDocument/2006/relationships/hyperlink" Target="https://www.hse.gov.uk/biocides/checking/checking-2.htm" TargetMode="External"/><Relationship Id="rId147" Type="http://schemas.openxmlformats.org/officeDocument/2006/relationships/hyperlink" Target="https://echa.europa.eu/information-on-chemicals/biocidal-active-substances/-/disas/factsheet/1222/PT13" TargetMode="External"/><Relationship Id="rId354" Type="http://schemas.openxmlformats.org/officeDocument/2006/relationships/hyperlink" Target="https://echa.europa.eu/information-on-chemicals/biocidal-active-substances/-/disas/factsheet/1369/PT22" TargetMode="External"/><Relationship Id="rId799" Type="http://schemas.openxmlformats.org/officeDocument/2006/relationships/hyperlink" Target="http://data.europa.eu/eli/dec/2008/809/oj" TargetMode="External"/><Relationship Id="rId1191" Type="http://schemas.openxmlformats.org/officeDocument/2006/relationships/hyperlink" Target="http://data.europa.eu/eli/dec/2011/391/oj" TargetMode="External"/><Relationship Id="rId1205" Type="http://schemas.openxmlformats.org/officeDocument/2006/relationships/hyperlink" Target="http://data.europa.eu/eli/dec/2012/78(1)/oj" TargetMode="External"/><Relationship Id="rId1857" Type="http://schemas.openxmlformats.org/officeDocument/2006/relationships/hyperlink" Target="https://echa.europa.eu/information-on-chemicals/biocidal-active-substances/-/disas/factsheet/1408/PT03" TargetMode="External"/><Relationship Id="rId2035" Type="http://schemas.openxmlformats.org/officeDocument/2006/relationships/hyperlink" Target="https://www.hse.gov.uk/biocides/checking/checking-2.htm" TargetMode="External"/><Relationship Id="rId51" Type="http://schemas.openxmlformats.org/officeDocument/2006/relationships/hyperlink" Target="https://www.hse.gov.uk/biocides/contact.htm" TargetMode="External"/><Relationship Id="rId561" Type="http://schemas.openxmlformats.org/officeDocument/2006/relationships/hyperlink" Target="https://echa.europa.eu/information-on-chemicals/biocidal-active-substances/-/disas/factsheet/1291/PT07" TargetMode="External"/><Relationship Id="rId659" Type="http://schemas.openxmlformats.org/officeDocument/2006/relationships/hyperlink" Target="https://echa.europa.eu/information-on-chemicals/biocidal-active-substances/-/disas/factsheet/1322/PT01" TargetMode="External"/><Relationship Id="rId866" Type="http://schemas.openxmlformats.org/officeDocument/2006/relationships/hyperlink" Target="http://data.europa.eu/eli/dec/2008/809/oj" TargetMode="External"/><Relationship Id="rId1289" Type="http://schemas.openxmlformats.org/officeDocument/2006/relationships/hyperlink" Target="http://data.europa.eu/eli/dec_impl/2018/1622/oj" TargetMode="External"/><Relationship Id="rId1412" Type="http://schemas.openxmlformats.org/officeDocument/2006/relationships/hyperlink" Target="http://data.europa.eu/eli/reg_impl/2014/94/oj" TargetMode="External"/><Relationship Id="rId1496" Type="http://schemas.openxmlformats.org/officeDocument/2006/relationships/hyperlink" Target="http://data.europa.eu/eli/reg/2006/1849/oj" TargetMode="External"/><Relationship Id="rId1717" Type="http://schemas.openxmlformats.org/officeDocument/2006/relationships/hyperlink" Target="https://echa.europa.eu/information-on-chemicals/biocidal-active-substances/-/disas/factsheet/1438/PT09" TargetMode="External"/><Relationship Id="rId1924" Type="http://schemas.openxmlformats.org/officeDocument/2006/relationships/hyperlink" Target="https://www.hse.gov.uk/biocides/checking/checking-2.htm" TargetMode="External"/><Relationship Id="rId2242" Type="http://schemas.openxmlformats.org/officeDocument/2006/relationships/hyperlink" Target="https://www.hse.gov.uk/biocides/checking/checking-2.htm" TargetMode="External"/><Relationship Id="rId2547" Type="http://schemas.openxmlformats.org/officeDocument/2006/relationships/hyperlink" Target="https://www.hse.gov.uk/biocides/checking/checking-2.htm" TargetMode="External"/><Relationship Id="rId214" Type="http://schemas.openxmlformats.org/officeDocument/2006/relationships/hyperlink" Target="http://data.europa.eu/eli/reg_impl/2017/1380/oj" TargetMode="External"/><Relationship Id="rId298" Type="http://schemas.openxmlformats.org/officeDocument/2006/relationships/hyperlink" Target="https://echa.europa.eu/information-on-chemicals/biocidal-active-substances/-/disas/factsheet/1236/PT03" TargetMode="External"/><Relationship Id="rId421" Type="http://schemas.openxmlformats.org/officeDocument/2006/relationships/hyperlink" Target="http://data.europa.eu/eli/reg_impl/2016/1932/oj" TargetMode="External"/><Relationship Id="rId519" Type="http://schemas.openxmlformats.org/officeDocument/2006/relationships/hyperlink" Target="http://data.europa.eu/eli/reg_impl/2017/1378/oj" TargetMode="External"/><Relationship Id="rId1051" Type="http://schemas.openxmlformats.org/officeDocument/2006/relationships/hyperlink" Target="http://data.europa.eu/eli/dec/2010/72(1)/oj" TargetMode="External"/><Relationship Id="rId1149" Type="http://schemas.openxmlformats.org/officeDocument/2006/relationships/hyperlink" Target="http://data.europa.eu/eli/dec/2010/72(1)/oj" TargetMode="External"/><Relationship Id="rId1356" Type="http://schemas.openxmlformats.org/officeDocument/2006/relationships/hyperlink" Target="http://data.europa.eu/eli/dec_impl/2021/1283/oj" TargetMode="External"/><Relationship Id="rId2102" Type="http://schemas.openxmlformats.org/officeDocument/2006/relationships/hyperlink" Target="https://www.hse.gov.uk/biocides/checking/checking-2.htm" TargetMode="External"/><Relationship Id="rId158" Type="http://schemas.openxmlformats.org/officeDocument/2006/relationships/hyperlink" Target="http://data.europa.eu/eli/dec_impl/2021/327/oj" TargetMode="External"/><Relationship Id="rId726" Type="http://schemas.openxmlformats.org/officeDocument/2006/relationships/hyperlink" Target="http://data.europa.eu/eli/dec/2007/565/oj" TargetMode="External"/><Relationship Id="rId933" Type="http://schemas.openxmlformats.org/officeDocument/2006/relationships/hyperlink" Target="http://data.europa.eu/eli/dec/2008/809/oj" TargetMode="External"/><Relationship Id="rId1009" Type="http://schemas.openxmlformats.org/officeDocument/2006/relationships/hyperlink" Target="http://data.europa.eu/eli/dec/2010/72(1)/oj" TargetMode="External"/><Relationship Id="rId1563" Type="http://schemas.openxmlformats.org/officeDocument/2006/relationships/hyperlink" Target="http://data.europa.eu/eli/reg_impl/2014/93/oj" TargetMode="External"/><Relationship Id="rId1770" Type="http://schemas.openxmlformats.org/officeDocument/2006/relationships/hyperlink" Target="https://echa.europa.eu/information-on-chemicals/biocidal-active-substances/-/disas/factsheet/1381/PT06" TargetMode="External"/><Relationship Id="rId1868" Type="http://schemas.openxmlformats.org/officeDocument/2006/relationships/hyperlink" Target="http://data.europa.eu/eli/reg/2012/528/oj" TargetMode="External"/><Relationship Id="rId2186" Type="http://schemas.openxmlformats.org/officeDocument/2006/relationships/hyperlink" Target="https://www.hse.gov.uk/biocides/checking/checking-2.htm" TargetMode="External"/><Relationship Id="rId2393" Type="http://schemas.openxmlformats.org/officeDocument/2006/relationships/hyperlink" Target="https://www.hse.gov.uk/biocides/checking/checking-2.htm" TargetMode="External"/><Relationship Id="rId2407" Type="http://schemas.openxmlformats.org/officeDocument/2006/relationships/hyperlink" Target="https://www.hse.gov.uk/biocides/checking/checking-2.htm" TargetMode="External"/><Relationship Id="rId62" Type="http://schemas.openxmlformats.org/officeDocument/2006/relationships/hyperlink" Target="https://www.hse.gov.uk/biocides/checking/checking-2.htm" TargetMode="External"/><Relationship Id="rId365" Type="http://schemas.openxmlformats.org/officeDocument/2006/relationships/hyperlink" Target="https://echa.europa.eu/information-on-chemicals/biocidal-active-substances/-/disas/factsheet/4/PT14" TargetMode="External"/><Relationship Id="rId572" Type="http://schemas.openxmlformats.org/officeDocument/2006/relationships/hyperlink" Target="https://echa.europa.eu/information-on-chemicals/biocidal-active-substances/-/disas/factsheet/29/PT08" TargetMode="External"/><Relationship Id="rId1216" Type="http://schemas.openxmlformats.org/officeDocument/2006/relationships/hyperlink" Target="http://data.europa.eu/eli/dec/2012/78(1)/oj" TargetMode="External"/><Relationship Id="rId1423" Type="http://schemas.openxmlformats.org/officeDocument/2006/relationships/hyperlink" Target="http://data.europa.eu/eli/reg/2005/1048/oj" TargetMode="External"/><Relationship Id="rId1630" Type="http://schemas.openxmlformats.org/officeDocument/2006/relationships/hyperlink" Target="https://echa.europa.eu/information-on-chemicals/biocidal-active-substances/-/disas/factsheet/1347/PT01" TargetMode="External"/><Relationship Id="rId2046" Type="http://schemas.openxmlformats.org/officeDocument/2006/relationships/hyperlink" Target="https://www.hse.gov.uk/biocides/checking/checking-2.htm" TargetMode="External"/><Relationship Id="rId2253" Type="http://schemas.openxmlformats.org/officeDocument/2006/relationships/hyperlink" Target="https://www.hse.gov.uk/biocides/checking/checking-2.htm" TargetMode="External"/><Relationship Id="rId2460" Type="http://schemas.openxmlformats.org/officeDocument/2006/relationships/hyperlink" Target="https://www.hse.gov.uk/biocides/checking/checking-2.htm" TargetMode="External"/><Relationship Id="rId225" Type="http://schemas.openxmlformats.org/officeDocument/2006/relationships/hyperlink" Target="http://data.europa.eu/eli/reg_impl/2014/406/oj" TargetMode="External"/><Relationship Id="rId432" Type="http://schemas.openxmlformats.org/officeDocument/2006/relationships/hyperlink" Target="https://echa.europa.eu/information-on-chemicals/biocidal-active-substances/-/disas/factsheet/13/PT15" TargetMode="External"/><Relationship Id="rId877" Type="http://schemas.openxmlformats.org/officeDocument/2006/relationships/hyperlink" Target="http://data.europa.eu/eli/dec/2008/809/oj" TargetMode="External"/><Relationship Id="rId1062" Type="http://schemas.openxmlformats.org/officeDocument/2006/relationships/hyperlink" Target="http://data.europa.eu/eli/dec/2010/72(1)/oj" TargetMode="External"/><Relationship Id="rId1728" Type="http://schemas.openxmlformats.org/officeDocument/2006/relationships/hyperlink" Target="https://echa.europa.eu/information-on-chemicals/biocidal-active-substances/-/disas/factsheet/1217/PT02" TargetMode="External"/><Relationship Id="rId1935" Type="http://schemas.openxmlformats.org/officeDocument/2006/relationships/hyperlink" Target="https://www.hse.gov.uk/biocides/checking/checking-2.htm" TargetMode="External"/><Relationship Id="rId2113" Type="http://schemas.openxmlformats.org/officeDocument/2006/relationships/hyperlink" Target="https://www.hse.gov.uk/biocides/checking/checking-2.htm" TargetMode="External"/><Relationship Id="rId2320" Type="http://schemas.openxmlformats.org/officeDocument/2006/relationships/hyperlink" Target="https://www.hse.gov.uk/biocides/checking/checking-2.htm" TargetMode="External"/><Relationship Id="rId2558" Type="http://schemas.openxmlformats.org/officeDocument/2006/relationships/hyperlink" Target="https://eur-lex.europa.eu/legal-content/EN/TXT/PDF/?uri=CELEX:32023D0458&amp;from=EN" TargetMode="External"/><Relationship Id="rId737" Type="http://schemas.openxmlformats.org/officeDocument/2006/relationships/hyperlink" Target="http://data.europa.eu/eli/dec/2007/565/oj" TargetMode="External"/><Relationship Id="rId944" Type="http://schemas.openxmlformats.org/officeDocument/2006/relationships/hyperlink" Target="http://data.europa.eu/eli/dec/2008/809/oj" TargetMode="External"/><Relationship Id="rId1367" Type="http://schemas.openxmlformats.org/officeDocument/2006/relationships/hyperlink" Target="http://data.europa.eu/eli/dec_impl/2014/227/oj" TargetMode="External"/><Relationship Id="rId1574" Type="http://schemas.openxmlformats.org/officeDocument/2006/relationships/hyperlink" Target="https://echa.europa.eu/information-on-chemicals/biocidal-active-substances/-/disas/factsheet/1783/PT05" TargetMode="External"/><Relationship Id="rId1781" Type="http://schemas.openxmlformats.org/officeDocument/2006/relationships/hyperlink" Target="https://echa.europa.eu/information-on-chemicals/biocidal-active-substances/-/disas/factsheet/1382/PT02" TargetMode="External"/><Relationship Id="rId2197" Type="http://schemas.openxmlformats.org/officeDocument/2006/relationships/hyperlink" Target="https://www.hse.gov.uk/biocides/checking/checking-2.htm" TargetMode="External"/><Relationship Id="rId2418" Type="http://schemas.openxmlformats.org/officeDocument/2006/relationships/hyperlink" Target="https://www.hse.gov.uk/biocides/checking/checking-2.htm" TargetMode="External"/><Relationship Id="rId73" Type="http://schemas.openxmlformats.org/officeDocument/2006/relationships/hyperlink" Target="https://www.hse.gov.uk/biocides/checking/checking-2.htm" TargetMode="External"/><Relationship Id="rId169" Type="http://schemas.openxmlformats.org/officeDocument/2006/relationships/hyperlink" Target="https://echa.europa.eu/information-on-chemicals/biocidal-active-substances/-/disas/factsheet/1228/PT09" TargetMode="External"/><Relationship Id="rId376" Type="http://schemas.openxmlformats.org/officeDocument/2006/relationships/hyperlink" Target="http://data.europa.eu/eli/reg_impl/2016/1085/oj" TargetMode="External"/><Relationship Id="rId583" Type="http://schemas.openxmlformats.org/officeDocument/2006/relationships/hyperlink" Target="https://echa.europa.eu/information-on-chemicals/biocidal-active-substances/-/disas/factsheet/1303/PT06" TargetMode="External"/><Relationship Id="rId790" Type="http://schemas.openxmlformats.org/officeDocument/2006/relationships/hyperlink" Target="http://data.europa.eu/eli/dec/2008/809/oj" TargetMode="External"/><Relationship Id="rId804" Type="http://schemas.openxmlformats.org/officeDocument/2006/relationships/hyperlink" Target="http://data.europa.eu/eli/dec/2008/809/oj" TargetMode="External"/><Relationship Id="rId1227" Type="http://schemas.openxmlformats.org/officeDocument/2006/relationships/hyperlink" Target="http://data.europa.eu/eli/dec/2013/85(1)/oj" TargetMode="External"/><Relationship Id="rId1434" Type="http://schemas.openxmlformats.org/officeDocument/2006/relationships/hyperlink" Target="http://data.europa.eu/eli/reg/2005/1048/oj" TargetMode="External"/><Relationship Id="rId1641" Type="http://schemas.openxmlformats.org/officeDocument/2006/relationships/hyperlink" Target="https://echa.europa.eu/information-on-chemicals/biocidal-active-substances/-/disas/factsheet/1347/PT06" TargetMode="External"/><Relationship Id="rId1879" Type="http://schemas.openxmlformats.org/officeDocument/2006/relationships/hyperlink" Target="https://www.hse.gov.uk/biocides/checking/checking-2.htm" TargetMode="External"/><Relationship Id="rId2057" Type="http://schemas.openxmlformats.org/officeDocument/2006/relationships/hyperlink" Target="https://www.hse.gov.uk/biocides/checking/checking-2.htm" TargetMode="External"/><Relationship Id="rId2264" Type="http://schemas.openxmlformats.org/officeDocument/2006/relationships/hyperlink" Target="https://www.hse.gov.uk/biocides/checking/checking-2.htm" TargetMode="External"/><Relationship Id="rId2471" Type="http://schemas.openxmlformats.org/officeDocument/2006/relationships/hyperlink" Target="https://www.hse.gov.uk/biocides/checking/checking-2.htm" TargetMode="External"/><Relationship Id="rId4" Type="http://schemas.openxmlformats.org/officeDocument/2006/relationships/hyperlink" Target="http://data.europa.eu/eli/dec_impl/2020/1765/oj" TargetMode="External"/><Relationship Id="rId236" Type="http://schemas.openxmlformats.org/officeDocument/2006/relationships/hyperlink" Target="http://data.europa.eu/eli/dir/2013/41/oj" TargetMode="External"/><Relationship Id="rId443" Type="http://schemas.openxmlformats.org/officeDocument/2006/relationships/hyperlink" Target="https://echa.europa.eu/information-on-chemicals/biocidal-active-substances/-/disas/factsheet/1477/PT05" TargetMode="External"/><Relationship Id="rId650" Type="http://schemas.openxmlformats.org/officeDocument/2006/relationships/hyperlink" Target="https://echa.europa.eu/information-on-chemicals/biocidal-active-substances/-/disas/factsheet/1829/PT03" TargetMode="External"/><Relationship Id="rId888" Type="http://schemas.openxmlformats.org/officeDocument/2006/relationships/hyperlink" Target="http://data.europa.eu/eli/dec/2008/809/oj" TargetMode="External"/><Relationship Id="rId1073" Type="http://schemas.openxmlformats.org/officeDocument/2006/relationships/hyperlink" Target="http://data.europa.eu/eli/dec/2010/72(1)/oj" TargetMode="External"/><Relationship Id="rId1280" Type="http://schemas.openxmlformats.org/officeDocument/2006/relationships/hyperlink" Target="http://data.europa.eu/eli/dec_impl/2016/1950/oj" TargetMode="External"/><Relationship Id="rId1501" Type="http://schemas.openxmlformats.org/officeDocument/2006/relationships/hyperlink" Target="http://data.europa.eu/eli/reg/2012/528/oj" TargetMode="External"/><Relationship Id="rId1739" Type="http://schemas.openxmlformats.org/officeDocument/2006/relationships/hyperlink" Target="https://echa.europa.eu/information-on-chemicals/biocidal-active-substances/-/disas/factsheet/1376/PT04" TargetMode="External"/><Relationship Id="rId1946" Type="http://schemas.openxmlformats.org/officeDocument/2006/relationships/hyperlink" Target="https://www.hse.gov.uk/biocides/checking/checking-2.htm" TargetMode="External"/><Relationship Id="rId2124" Type="http://schemas.openxmlformats.org/officeDocument/2006/relationships/hyperlink" Target="https://www.hse.gov.uk/biocides/checking/checking-2.htm" TargetMode="External"/><Relationship Id="rId2331" Type="http://schemas.openxmlformats.org/officeDocument/2006/relationships/hyperlink" Target="https://www.hse.gov.uk/biocides/checking/checking-2.htm" TargetMode="External"/><Relationship Id="rId2569" Type="http://schemas.openxmlformats.org/officeDocument/2006/relationships/hyperlink" Target="https://www.hse.gov.uk/biocides/checking/checking-2.htm" TargetMode="External"/><Relationship Id="rId303" Type="http://schemas.openxmlformats.org/officeDocument/2006/relationships/hyperlink" Target="https://echa.europa.eu/information-on-chemicals/biocidal-active-substances/-/disas/factsheet/1475/PT11" TargetMode="External"/><Relationship Id="rId748" Type="http://schemas.openxmlformats.org/officeDocument/2006/relationships/hyperlink" Target="http://data.europa.eu/eli/dec/2007/565/oj" TargetMode="External"/><Relationship Id="rId955" Type="http://schemas.openxmlformats.org/officeDocument/2006/relationships/hyperlink" Target="http://data.europa.eu/eli/dec/2008/809/oj" TargetMode="External"/><Relationship Id="rId1140" Type="http://schemas.openxmlformats.org/officeDocument/2006/relationships/hyperlink" Target="http://data.europa.eu/eli/dec/2010/72(1)/oj" TargetMode="External"/><Relationship Id="rId1378" Type="http://schemas.openxmlformats.org/officeDocument/2006/relationships/hyperlink" Target="http://data.europa.eu/eli/reg_impl/2013/1038/oj" TargetMode="External"/><Relationship Id="rId1585" Type="http://schemas.openxmlformats.org/officeDocument/2006/relationships/hyperlink" Target="https://echa.europa.eu/information-on-chemicals/biocidal-active-substances/-/disas/factsheet/1339/PT05" TargetMode="External"/><Relationship Id="rId1792" Type="http://schemas.openxmlformats.org/officeDocument/2006/relationships/hyperlink" Target="https://echa.europa.eu/information-on-chemicals/biocidal-active-substances/-/disas/factsheet/1385/PT04" TargetMode="External"/><Relationship Id="rId1806" Type="http://schemas.openxmlformats.org/officeDocument/2006/relationships/hyperlink" Target="https://echa.europa.eu/information-on-chemicals/biocidal-active-substances/-/disas/factsheet/1390/PT09" TargetMode="External"/><Relationship Id="rId2429" Type="http://schemas.openxmlformats.org/officeDocument/2006/relationships/hyperlink" Target="https://www.hse.gov.uk/biocides/checking/checking-2.htm" TargetMode="External"/><Relationship Id="rId84" Type="http://schemas.openxmlformats.org/officeDocument/2006/relationships/hyperlink" Target="https://echa.europa.eu/information-on-chemicals/biocidal-active-substances/-/disas/factsheet/33/PT18" TargetMode="External"/><Relationship Id="rId387" Type="http://schemas.openxmlformats.org/officeDocument/2006/relationships/hyperlink" Target="https://echa.europa.eu/information-on-chemicals/biocidal-active-substances/-/disas/factsheet/1248/PT03" TargetMode="External"/><Relationship Id="rId510" Type="http://schemas.openxmlformats.org/officeDocument/2006/relationships/hyperlink" Target="https://echa.europa.eu/information-on-chemicals/biocidal-active-substances/-/disas/factsheet/1276/PT02" TargetMode="External"/><Relationship Id="rId594" Type="http://schemas.openxmlformats.org/officeDocument/2006/relationships/hyperlink" Target="https://echa.europa.eu/information-on-chemicals/biocidal-active-substances/-/disas/factsheet/1306/PT03" TargetMode="External"/><Relationship Id="rId608" Type="http://schemas.openxmlformats.org/officeDocument/2006/relationships/hyperlink" Target="https://echa.europa.eu/information-on-chemicals/biocidal-active-substances/-/disas/factsheet/1563/PT05" TargetMode="External"/><Relationship Id="rId815" Type="http://schemas.openxmlformats.org/officeDocument/2006/relationships/hyperlink" Target="http://data.europa.eu/eli/dec/2008/809/oj" TargetMode="External"/><Relationship Id="rId1238" Type="http://schemas.openxmlformats.org/officeDocument/2006/relationships/hyperlink" Target="http://data.europa.eu/eli/reg_del/2019/157/oj" TargetMode="External"/><Relationship Id="rId1445" Type="http://schemas.openxmlformats.org/officeDocument/2006/relationships/hyperlink" Target="http://data.europa.eu/eli/reg/2005/1048/oj" TargetMode="External"/><Relationship Id="rId1652" Type="http://schemas.openxmlformats.org/officeDocument/2006/relationships/hyperlink" Target="https://echa.europa.eu/information-on-chemicals/biocidal-active-substances/-/disas/factsheet/1349/PT04" TargetMode="External"/><Relationship Id="rId2068" Type="http://schemas.openxmlformats.org/officeDocument/2006/relationships/hyperlink" Target="https://www.hse.gov.uk/biocides/checking/checking-2.htm" TargetMode="External"/><Relationship Id="rId2275" Type="http://schemas.openxmlformats.org/officeDocument/2006/relationships/hyperlink" Target="https://www.hse.gov.uk/biocides/checking/checking-2.htm" TargetMode="External"/><Relationship Id="rId247" Type="http://schemas.openxmlformats.org/officeDocument/2006/relationships/hyperlink" Target="https://echa.europa.eu/information-on-chemicals/biocidal-active-substances/-/disas/factsheet/22/PT11" TargetMode="External"/><Relationship Id="rId899" Type="http://schemas.openxmlformats.org/officeDocument/2006/relationships/hyperlink" Target="http://data.europa.eu/eli/dec/2008/809/oj" TargetMode="External"/><Relationship Id="rId1000" Type="http://schemas.openxmlformats.org/officeDocument/2006/relationships/hyperlink" Target="http://data.europa.eu/eli/dec/2010/72(1)/oj" TargetMode="External"/><Relationship Id="rId1084" Type="http://schemas.openxmlformats.org/officeDocument/2006/relationships/hyperlink" Target="http://data.europa.eu/eli/dec/2010/72(1)/oj" TargetMode="External"/><Relationship Id="rId1305" Type="http://schemas.openxmlformats.org/officeDocument/2006/relationships/hyperlink" Target="http://data.europa.eu/eli/dec_impl/2018/1622/oj" TargetMode="External"/><Relationship Id="rId1957" Type="http://schemas.openxmlformats.org/officeDocument/2006/relationships/hyperlink" Target="https://www.hse.gov.uk/biocides/checking/checking-2.htm" TargetMode="External"/><Relationship Id="rId2482" Type="http://schemas.openxmlformats.org/officeDocument/2006/relationships/hyperlink" Target="https://www.hse.gov.uk/biocides/checking/checking-2.htm" TargetMode="External"/><Relationship Id="rId107" Type="http://schemas.openxmlformats.org/officeDocument/2006/relationships/hyperlink" Target="https://echa.europa.eu/information-on-chemicals/biocidal-active-substances/-/disas/factsheet/1283/PT08" TargetMode="External"/><Relationship Id="rId454" Type="http://schemas.openxmlformats.org/officeDocument/2006/relationships/hyperlink" Target="https://echa.europa.eu/information-on-chemicals/biocidal-active-substances/-/disas/factsheet/1455/PT09" TargetMode="External"/><Relationship Id="rId661" Type="http://schemas.openxmlformats.org/officeDocument/2006/relationships/hyperlink" Target="https://echa.europa.eu/information-on-chemicals/biocidal-active-substances/-/disas/factsheet/1322/PT02" TargetMode="External"/><Relationship Id="rId759" Type="http://schemas.openxmlformats.org/officeDocument/2006/relationships/hyperlink" Target="http://data.europa.eu/eli/dec/2007/565/oj" TargetMode="External"/><Relationship Id="rId966" Type="http://schemas.openxmlformats.org/officeDocument/2006/relationships/hyperlink" Target="http://data.europa.eu/eli/dec/2008/809/oj" TargetMode="External"/><Relationship Id="rId1291" Type="http://schemas.openxmlformats.org/officeDocument/2006/relationships/hyperlink" Target="http://data.europa.eu/eli/dec_impl/2018/1622/oj" TargetMode="External"/><Relationship Id="rId1389" Type="http://schemas.openxmlformats.org/officeDocument/2006/relationships/hyperlink" Target="http://data.europa.eu/eli/reg_impl/2016/131/oj" TargetMode="External"/><Relationship Id="rId1512" Type="http://schemas.openxmlformats.org/officeDocument/2006/relationships/hyperlink" Target="https://echa.europa.eu/information-on-chemicals/biocidal-active-substances/-/disas/factsheet/1483/PT11" TargetMode="External"/><Relationship Id="rId1596" Type="http://schemas.openxmlformats.org/officeDocument/2006/relationships/hyperlink" Target="https://echa.europa.eu/information-on-chemicals/biocidal-active-substances/-/disas/factsheet/1340/PT03" TargetMode="External"/><Relationship Id="rId1817" Type="http://schemas.openxmlformats.org/officeDocument/2006/relationships/hyperlink" Target="https://echa.europa.eu/information-on-chemicals/biocidal-active-substances/-/disas/factsheet/49/PT18" TargetMode="External"/><Relationship Id="rId2135" Type="http://schemas.openxmlformats.org/officeDocument/2006/relationships/hyperlink" Target="https://www.hse.gov.uk/biocides/checking/checking-2.htm" TargetMode="External"/><Relationship Id="rId2342" Type="http://schemas.openxmlformats.org/officeDocument/2006/relationships/hyperlink" Target="https://www.hse.gov.uk/biocides/checking/checking-2.htm" TargetMode="External"/><Relationship Id="rId11" Type="http://schemas.openxmlformats.org/officeDocument/2006/relationships/hyperlink" Target="http://data.europa.eu/eli/dec_impl/2017/802/oj" TargetMode="External"/><Relationship Id="rId314" Type="http://schemas.openxmlformats.org/officeDocument/2006/relationships/hyperlink" Target="https://echa.europa.eu/information-on-chemicals/biocidal-active-substances/-/disas/factsheet/1265/PT11" TargetMode="External"/><Relationship Id="rId398" Type="http://schemas.openxmlformats.org/officeDocument/2006/relationships/hyperlink" Target="https://echa.europa.eu/information-on-chemicals/biocidal-active-substances/-/disas/factsheet/1249/PT09" TargetMode="External"/><Relationship Id="rId521" Type="http://schemas.openxmlformats.org/officeDocument/2006/relationships/hyperlink" Target="https://echa.europa.eu/information-on-chemicals/biocidal-active-substances/-/disas/factsheet/1280/PT03" TargetMode="External"/><Relationship Id="rId619" Type="http://schemas.openxmlformats.org/officeDocument/2006/relationships/hyperlink" Target="http://data.europa.eu/eli/reg_impl/2015/1759/oj" TargetMode="External"/><Relationship Id="rId1151" Type="http://schemas.openxmlformats.org/officeDocument/2006/relationships/hyperlink" Target="http://data.europa.eu/eli/dec/2010/72(1)/oj" TargetMode="External"/><Relationship Id="rId1249" Type="http://schemas.openxmlformats.org/officeDocument/2006/relationships/hyperlink" Target="http://data.europa.eu/eli/reg_del/2019/157/oj" TargetMode="External"/><Relationship Id="rId2079" Type="http://schemas.openxmlformats.org/officeDocument/2006/relationships/hyperlink" Target="https://www.hse.gov.uk/biocides/checking/checking-2.htm" TargetMode="External"/><Relationship Id="rId2202" Type="http://schemas.openxmlformats.org/officeDocument/2006/relationships/hyperlink" Target="https://www.hse.gov.uk/biocides/checking/checking-2.htm" TargetMode="External"/><Relationship Id="rId95" Type="http://schemas.openxmlformats.org/officeDocument/2006/relationships/hyperlink" Target="http://data.europa.eu/eli/dir/2011/11/oj" TargetMode="External"/><Relationship Id="rId160" Type="http://schemas.openxmlformats.org/officeDocument/2006/relationships/hyperlink" Target="http://data.europa.eu/eli/dec_impl/2022/2326/oj" TargetMode="External"/><Relationship Id="rId826" Type="http://schemas.openxmlformats.org/officeDocument/2006/relationships/hyperlink" Target="http://data.europa.eu/eli/dec/2008/809/oj" TargetMode="External"/><Relationship Id="rId1011" Type="http://schemas.openxmlformats.org/officeDocument/2006/relationships/hyperlink" Target="http://data.europa.eu/eli/dec/2010/72(1)/oj" TargetMode="External"/><Relationship Id="rId1109" Type="http://schemas.openxmlformats.org/officeDocument/2006/relationships/hyperlink" Target="http://data.europa.eu/eli/dec/2010/72(1)/oj" TargetMode="External"/><Relationship Id="rId1456" Type="http://schemas.openxmlformats.org/officeDocument/2006/relationships/hyperlink" Target="http://data.europa.eu/eli/reg/2005/1048/oj" TargetMode="External"/><Relationship Id="rId1663" Type="http://schemas.openxmlformats.org/officeDocument/2006/relationships/hyperlink" Target="https://echa.europa.eu/information-on-chemicals/biocidal-active-substances/-/disas/factsheet/2328/null" TargetMode="External"/><Relationship Id="rId1870" Type="http://schemas.openxmlformats.org/officeDocument/2006/relationships/hyperlink" Target="https://echa.europa.eu/information-on-chemicals/biocidal-active-substances/-/disas/factsheet/1417/PT12" TargetMode="External"/><Relationship Id="rId1968" Type="http://schemas.openxmlformats.org/officeDocument/2006/relationships/hyperlink" Target="https://www.hse.gov.uk/biocides/checking/checking-2.htm" TargetMode="External"/><Relationship Id="rId2286" Type="http://schemas.openxmlformats.org/officeDocument/2006/relationships/hyperlink" Target="https://www.hse.gov.uk/biocides/checking/checking-2.htm" TargetMode="External"/><Relationship Id="rId2493" Type="http://schemas.openxmlformats.org/officeDocument/2006/relationships/hyperlink" Target="https://www.hse.gov.uk/biocides/checking/checking-2.htm" TargetMode="External"/><Relationship Id="rId2507" Type="http://schemas.openxmlformats.org/officeDocument/2006/relationships/hyperlink" Target="https://www.hse.gov.uk/biocides/checking/checking-2.htm" TargetMode="External"/><Relationship Id="rId258" Type="http://schemas.openxmlformats.org/officeDocument/2006/relationships/hyperlink" Target="http://data.europa.eu/eli/reg_impl/2015/1727/oj" TargetMode="External"/><Relationship Id="rId465" Type="http://schemas.openxmlformats.org/officeDocument/2006/relationships/hyperlink" Target="https://echa.europa.eu/information-on-chemicals/biocidal-active-substances/-/disas/factsheet/1456/PT04" TargetMode="External"/><Relationship Id="rId672" Type="http://schemas.openxmlformats.org/officeDocument/2006/relationships/hyperlink" Target="https://echa.europa.eu/information-on-chemicals/biocidal-active-substances/-/disas/factsheet/1325/PT02" TargetMode="External"/><Relationship Id="rId1095" Type="http://schemas.openxmlformats.org/officeDocument/2006/relationships/hyperlink" Target="http://data.europa.eu/eli/dec/2010/72(1)/oj" TargetMode="External"/><Relationship Id="rId1316" Type="http://schemas.openxmlformats.org/officeDocument/2006/relationships/hyperlink" Target="http://data.europa.eu/eli/dec_impl/2018/1622/oj" TargetMode="External"/><Relationship Id="rId1523" Type="http://schemas.openxmlformats.org/officeDocument/2006/relationships/hyperlink" Target="https://echa.europa.eu/information-on-chemicals/biocidal-active-substances/-/disas/factsheet/1332/PT02" TargetMode="External"/><Relationship Id="rId1730" Type="http://schemas.openxmlformats.org/officeDocument/2006/relationships/hyperlink" Target="https://echa.europa.eu/information-on-chemicals/biocidal-active-substances/-/disas/factsheet/1217/PT11" TargetMode="External"/><Relationship Id="rId2146" Type="http://schemas.openxmlformats.org/officeDocument/2006/relationships/hyperlink" Target="https://www.hse.gov.uk/biocides/checking/checking-2.htm" TargetMode="External"/><Relationship Id="rId2353" Type="http://schemas.openxmlformats.org/officeDocument/2006/relationships/hyperlink" Target="https://www.hse.gov.uk/biocides/checking/checking-2.htm" TargetMode="External"/><Relationship Id="rId2560" Type="http://schemas.openxmlformats.org/officeDocument/2006/relationships/hyperlink" Target="https://www.hse.gov.uk/biocides/checking/checking-2.htm" TargetMode="External"/><Relationship Id="rId22" Type="http://schemas.openxmlformats.org/officeDocument/2006/relationships/hyperlink" Target="http://data.europa.eu/eli/dec_impl/2017/1282/oj" TargetMode="External"/><Relationship Id="rId118" Type="http://schemas.openxmlformats.org/officeDocument/2006/relationships/hyperlink" Target="https://echa.europa.eu/information-on-chemicals/biocidal-active-substances/-/disas/factsheet/51/PT07" TargetMode="External"/><Relationship Id="rId325" Type="http://schemas.openxmlformats.org/officeDocument/2006/relationships/hyperlink" Target="https://echa.europa.eu/information-on-chemicals/biocidal-active-substances/-/disas/factsheet/1391/PT03" TargetMode="External"/><Relationship Id="rId532" Type="http://schemas.openxmlformats.org/officeDocument/2006/relationships/hyperlink" Target="http://data.europa.eu/eli/dir/2009/98/oj" TargetMode="External"/><Relationship Id="rId977" Type="http://schemas.openxmlformats.org/officeDocument/2006/relationships/hyperlink" Target="http://data.europa.eu/eli/dec/2009/322/oj" TargetMode="External"/><Relationship Id="rId1162" Type="http://schemas.openxmlformats.org/officeDocument/2006/relationships/hyperlink" Target="http://data.europa.eu/eli/dec/2010/72(1)/oj" TargetMode="External"/><Relationship Id="rId1828" Type="http://schemas.openxmlformats.org/officeDocument/2006/relationships/hyperlink" Target="https://echa.europa.eu/information-on-chemicals/biocidal-active-substances/-/disas/factsheet/1395/PT05" TargetMode="External"/><Relationship Id="rId2006" Type="http://schemas.openxmlformats.org/officeDocument/2006/relationships/hyperlink" Target="https://www.hse.gov.uk/biocides/checking/checking-2.htm" TargetMode="External"/><Relationship Id="rId2213" Type="http://schemas.openxmlformats.org/officeDocument/2006/relationships/hyperlink" Target="https://www.hse.gov.uk/biocides/checking/checking-2.htm" TargetMode="External"/><Relationship Id="rId2420" Type="http://schemas.openxmlformats.org/officeDocument/2006/relationships/hyperlink" Target="https://www.hse.gov.uk/biocides/checking/checking-2.htm" TargetMode="External"/><Relationship Id="rId171" Type="http://schemas.openxmlformats.org/officeDocument/2006/relationships/hyperlink" Target="https://echa.europa.eu/information-on-chemicals/biocidal-active-substances/-/disas/factsheet/1228/PT13" TargetMode="External"/><Relationship Id="rId837" Type="http://schemas.openxmlformats.org/officeDocument/2006/relationships/hyperlink" Target="http://data.europa.eu/eli/dec/2008/809/oj" TargetMode="External"/><Relationship Id="rId1022" Type="http://schemas.openxmlformats.org/officeDocument/2006/relationships/hyperlink" Target="http://data.europa.eu/eli/dec/2010/72(1)/oj" TargetMode="External"/><Relationship Id="rId1467" Type="http://schemas.openxmlformats.org/officeDocument/2006/relationships/hyperlink" Target="http://data.europa.eu/eli/reg/2005/1048/oj" TargetMode="External"/><Relationship Id="rId1674" Type="http://schemas.openxmlformats.org/officeDocument/2006/relationships/hyperlink" Target="http://data.europa.eu/eli/reg_impl/2015/407/oj" TargetMode="External"/><Relationship Id="rId1881" Type="http://schemas.openxmlformats.org/officeDocument/2006/relationships/hyperlink" Target="https://www.hse.gov.uk/biocides/checking/checking-2.htm" TargetMode="External"/><Relationship Id="rId2297" Type="http://schemas.openxmlformats.org/officeDocument/2006/relationships/hyperlink" Target="https://www.hse.gov.uk/biocides/checking/checking-2.htm" TargetMode="External"/><Relationship Id="rId2518" Type="http://schemas.openxmlformats.org/officeDocument/2006/relationships/hyperlink" Target="https://www.hse.gov.uk/biocides/checking/checking-2.htm" TargetMode="External"/><Relationship Id="rId269" Type="http://schemas.openxmlformats.org/officeDocument/2006/relationships/hyperlink" Target="https://echa.europa.eu/information-on-chemicals/biocidal-active-substances/-/disas/factsheet/2/PT12" TargetMode="External"/><Relationship Id="rId476" Type="http://schemas.openxmlformats.org/officeDocument/2006/relationships/hyperlink" Target="https://echa.europa.eu/information-on-chemicals/biocidal-active-substances/-/disas/factsheet/1267/PT09" TargetMode="External"/><Relationship Id="rId683" Type="http://schemas.openxmlformats.org/officeDocument/2006/relationships/hyperlink" Target="https://echa.europa.eu/information-on-chemicals/biocidal-active-substances/-/disas/factsheet/1411/PT06" TargetMode="External"/><Relationship Id="rId890" Type="http://schemas.openxmlformats.org/officeDocument/2006/relationships/hyperlink" Target="http://data.europa.eu/eli/dec/2008/809/oj" TargetMode="External"/><Relationship Id="rId904" Type="http://schemas.openxmlformats.org/officeDocument/2006/relationships/hyperlink" Target="http://data.europa.eu/eli/dec/2008/809/oj" TargetMode="External"/><Relationship Id="rId1327" Type="http://schemas.openxmlformats.org/officeDocument/2006/relationships/hyperlink" Target="http://data.europa.eu/eli/dec_impl/2020/1036/oj" TargetMode="External"/><Relationship Id="rId1534" Type="http://schemas.openxmlformats.org/officeDocument/2006/relationships/hyperlink" Target="http://data.europa.eu/eli/reg_impl/2017/796/oj" TargetMode="External"/><Relationship Id="rId1741" Type="http://schemas.openxmlformats.org/officeDocument/2006/relationships/hyperlink" Target="http://data.europa.eu/eli/reg_impl/2020/1086/oj" TargetMode="External"/><Relationship Id="rId1979" Type="http://schemas.openxmlformats.org/officeDocument/2006/relationships/hyperlink" Target="https://www.hse.gov.uk/biocides/checking/checking-2.htm" TargetMode="External"/><Relationship Id="rId2157" Type="http://schemas.openxmlformats.org/officeDocument/2006/relationships/hyperlink" Target="https://www.hse.gov.uk/biocides/checking/checking-2.htm" TargetMode="External"/><Relationship Id="rId2364" Type="http://schemas.openxmlformats.org/officeDocument/2006/relationships/hyperlink" Target="https://www.hse.gov.uk/biocides/checking/checking-2.htm" TargetMode="External"/><Relationship Id="rId2571" Type="http://schemas.openxmlformats.org/officeDocument/2006/relationships/hyperlink" Target="https://eur-lex.europa.eu/legal-content/EN/TXT/PDF/?uri=CELEX:32023D0458&amp;from=EN" TargetMode="External"/><Relationship Id="rId33" Type="http://schemas.openxmlformats.org/officeDocument/2006/relationships/hyperlink" Target="http://data.europa.eu/eli/reg_impl/2015/985/oj" TargetMode="External"/><Relationship Id="rId129" Type="http://schemas.openxmlformats.org/officeDocument/2006/relationships/hyperlink" Target="https://echa.europa.eu/information-on-chemicals/biocidal-active-substances/-/disas/factsheet/1220/PT06" TargetMode="External"/><Relationship Id="rId336" Type="http://schemas.openxmlformats.org/officeDocument/2006/relationships/hyperlink" Target="https://echa.europa.eu/information-on-chemicals/biocidal-active-substances/-/disas/factsheet/63/PT11" TargetMode="External"/><Relationship Id="rId543" Type="http://schemas.openxmlformats.org/officeDocument/2006/relationships/hyperlink" Target="https://echa.europa.eu/information-on-chemicals/biocidal-active-substances/-/disas/factsheet/1371/PT03" TargetMode="External"/><Relationship Id="rId988" Type="http://schemas.openxmlformats.org/officeDocument/2006/relationships/hyperlink" Target="http://data.europa.eu/eli/dec/2010/675/oj" TargetMode="External"/><Relationship Id="rId1173" Type="http://schemas.openxmlformats.org/officeDocument/2006/relationships/hyperlink" Target="http://data.europa.eu/eli/dec/2010/72(1)/oj" TargetMode="External"/><Relationship Id="rId1380" Type="http://schemas.openxmlformats.org/officeDocument/2006/relationships/hyperlink" Target="http://data.europa.eu/eli/reg_impl/2015/1727/oj" TargetMode="External"/><Relationship Id="rId1601" Type="http://schemas.openxmlformats.org/officeDocument/2006/relationships/hyperlink" Target="http://data.europa.eu/eli/reg_impl/2016/2290/oj" TargetMode="External"/><Relationship Id="rId1839" Type="http://schemas.openxmlformats.org/officeDocument/2006/relationships/hyperlink" Target="https://echa.europa.eu/information-on-chemicals/biocidal-active-substances/-/disas/factsheet/21/PT08" TargetMode="External"/><Relationship Id="rId2017" Type="http://schemas.openxmlformats.org/officeDocument/2006/relationships/hyperlink" Target="https://www.hse.gov.uk/biocides/checking/checking-2.htm" TargetMode="External"/><Relationship Id="rId2224" Type="http://schemas.openxmlformats.org/officeDocument/2006/relationships/hyperlink" Target="https://www.hse.gov.uk/biocides/checking/checking-2.htm" TargetMode="External"/><Relationship Id="rId182" Type="http://schemas.openxmlformats.org/officeDocument/2006/relationships/hyperlink" Target="https://echa.europa.eu/information-on-chemicals/biocidal-active-substances/-/disas/factsheet/1229/PT13" TargetMode="External"/><Relationship Id="rId403" Type="http://schemas.openxmlformats.org/officeDocument/2006/relationships/hyperlink" Target="https://echa.europa.eu/information-on-chemicals/biocidal-active-substances/-/disas/factsheet/1279/PT08" TargetMode="External"/><Relationship Id="rId750" Type="http://schemas.openxmlformats.org/officeDocument/2006/relationships/hyperlink" Target="http://data.europa.eu/eli/dec/2007/565/oj" TargetMode="External"/><Relationship Id="rId848" Type="http://schemas.openxmlformats.org/officeDocument/2006/relationships/hyperlink" Target="http://data.europa.eu/eli/dec/2008/809/oj" TargetMode="External"/><Relationship Id="rId1033" Type="http://schemas.openxmlformats.org/officeDocument/2006/relationships/hyperlink" Target="http://data.europa.eu/eli/dec/2010/72(1)/oj" TargetMode="External"/><Relationship Id="rId1478" Type="http://schemas.openxmlformats.org/officeDocument/2006/relationships/hyperlink" Target="http://data.europa.eu/eli/reg/2006/1849/oj" TargetMode="External"/><Relationship Id="rId1685" Type="http://schemas.openxmlformats.org/officeDocument/2006/relationships/hyperlink" Target="https://echa.europa.eu/information-on-chemicals/biocidal-active-substances/-/disas/factsheet/1357/PT02" TargetMode="External"/><Relationship Id="rId1892" Type="http://schemas.openxmlformats.org/officeDocument/2006/relationships/hyperlink" Target="https://www.hse.gov.uk/biocides/checking/checking-2.htm" TargetMode="External"/><Relationship Id="rId1906" Type="http://schemas.openxmlformats.org/officeDocument/2006/relationships/hyperlink" Target="https://www.hse.gov.uk/biocides/checking/checking-2.htm" TargetMode="External"/><Relationship Id="rId2431" Type="http://schemas.openxmlformats.org/officeDocument/2006/relationships/hyperlink" Target="https://www.hse.gov.uk/biocides/checking/checking-2.htm" TargetMode="External"/><Relationship Id="rId2529" Type="http://schemas.openxmlformats.org/officeDocument/2006/relationships/hyperlink" Target="https://www.hse.gov.uk/biocides/checking/checking-2.htm" TargetMode="External"/><Relationship Id="rId487" Type="http://schemas.openxmlformats.org/officeDocument/2006/relationships/hyperlink" Target="https://echa.europa.eu/information-on-chemicals/biocidal-active-substances/-/disas/factsheet/1270/PT06" TargetMode="External"/><Relationship Id="rId610" Type="http://schemas.openxmlformats.org/officeDocument/2006/relationships/hyperlink" Target="https://echa.europa.eu/information-on-chemicals/biocidal-active-substances/-/disas/factsheet/1563/PT09" TargetMode="External"/><Relationship Id="rId694" Type="http://schemas.openxmlformats.org/officeDocument/2006/relationships/hyperlink" Target="https://echa.europa.eu/information-on-chemicals/biocidal-active-substances/-/disas/factsheet/1260/PT09" TargetMode="External"/><Relationship Id="rId708" Type="http://schemas.openxmlformats.org/officeDocument/2006/relationships/hyperlink" Target="http://data.europa.eu/eli/dec/2007/565/oj" TargetMode="External"/><Relationship Id="rId915" Type="http://schemas.openxmlformats.org/officeDocument/2006/relationships/hyperlink" Target="http://data.europa.eu/eli/dec/2008/809/oj" TargetMode="External"/><Relationship Id="rId1240" Type="http://schemas.openxmlformats.org/officeDocument/2006/relationships/hyperlink" Target="http://data.europa.eu/eli/reg_del/2019/157/oj" TargetMode="External"/><Relationship Id="rId1338" Type="http://schemas.openxmlformats.org/officeDocument/2006/relationships/hyperlink" Target="http://data.europa.eu/eli/dec_impl/2020/1036/oj" TargetMode="External"/><Relationship Id="rId1545" Type="http://schemas.openxmlformats.org/officeDocument/2006/relationships/hyperlink" Target="https://echa.europa.eu/information-on-chemicals/biocidal-active-substances/-/disas/factsheet/23/PT19" TargetMode="External"/><Relationship Id="rId2070" Type="http://schemas.openxmlformats.org/officeDocument/2006/relationships/hyperlink" Target="https://www.hse.gov.uk/biocides/checking/checking-2.htm" TargetMode="External"/><Relationship Id="rId2168" Type="http://schemas.openxmlformats.org/officeDocument/2006/relationships/hyperlink" Target="https://www.hse.gov.uk/biocides/checking/checking-2.htm" TargetMode="External"/><Relationship Id="rId2375" Type="http://schemas.openxmlformats.org/officeDocument/2006/relationships/hyperlink" Target="https://www.hse.gov.uk/biocides/checking/checking-2.htm" TargetMode="External"/><Relationship Id="rId347" Type="http://schemas.openxmlformats.org/officeDocument/2006/relationships/hyperlink" Target="https://echa.europa.eu/information-on-chemicals/biocidal-active-substances/-/disas/factsheet/1369/PT01" TargetMode="External"/><Relationship Id="rId999" Type="http://schemas.openxmlformats.org/officeDocument/2006/relationships/hyperlink" Target="http://data.europa.eu/eli/dec/2010/72(1)/oj" TargetMode="External"/><Relationship Id="rId1100" Type="http://schemas.openxmlformats.org/officeDocument/2006/relationships/hyperlink" Target="http://data.europa.eu/eli/dec/2010/72(1)/oj" TargetMode="External"/><Relationship Id="rId1184" Type="http://schemas.openxmlformats.org/officeDocument/2006/relationships/hyperlink" Target="http://data.europa.eu/eli/dec/2010/72(1)/oj" TargetMode="External"/><Relationship Id="rId1405" Type="http://schemas.openxmlformats.org/officeDocument/2006/relationships/hyperlink" Target="http://data.europa.eu/eli/reg_impl/2021/1045/oj" TargetMode="External"/><Relationship Id="rId1752" Type="http://schemas.openxmlformats.org/officeDocument/2006/relationships/hyperlink" Target="https://echa.europa.eu/information-on-chemicals/biocidal-active-substances/-/disas/factsheet/2224/PT07" TargetMode="External"/><Relationship Id="rId2028" Type="http://schemas.openxmlformats.org/officeDocument/2006/relationships/hyperlink" Target="https://www.hse.gov.uk/biocides/checking/checking-2.htm" TargetMode="External"/><Relationship Id="rId44" Type="http://schemas.openxmlformats.org/officeDocument/2006/relationships/hyperlink" Target="http://data.europa.eu/eli/dec/2007/565/oj" TargetMode="External"/><Relationship Id="rId554" Type="http://schemas.openxmlformats.org/officeDocument/2006/relationships/hyperlink" Target="https://echa.europa.eu/information-on-chemicals/biocidal-active-substances/-/disas/factsheet/67/PT06" TargetMode="External"/><Relationship Id="rId761" Type="http://schemas.openxmlformats.org/officeDocument/2006/relationships/hyperlink" Target="http://data.europa.eu/eli/dec/2007/565/oj" TargetMode="External"/><Relationship Id="rId859" Type="http://schemas.openxmlformats.org/officeDocument/2006/relationships/hyperlink" Target="http://data.europa.eu/eli/dec/2008/809/oj" TargetMode="External"/><Relationship Id="rId1391" Type="http://schemas.openxmlformats.org/officeDocument/2006/relationships/hyperlink" Target="http://data.europa.eu/eli/reg_impl/2016/1930/oj" TargetMode="External"/><Relationship Id="rId1489" Type="http://schemas.openxmlformats.org/officeDocument/2006/relationships/hyperlink" Target="http://data.europa.eu/eli/reg/2006/1849/oj" TargetMode="External"/><Relationship Id="rId1612" Type="http://schemas.openxmlformats.org/officeDocument/2006/relationships/hyperlink" Target="https://echa.europa.eu/information-on-chemicals/biocidal-active-substances/-/disas/factsheet/1462/PT02" TargetMode="External"/><Relationship Id="rId1696" Type="http://schemas.openxmlformats.org/officeDocument/2006/relationships/hyperlink" Target="https://echa.europa.eu/information-on-chemicals/biocidal-active-substances/-/disas/factsheet/1368/PT04" TargetMode="External"/><Relationship Id="rId1917" Type="http://schemas.openxmlformats.org/officeDocument/2006/relationships/hyperlink" Target="https://www.hse.gov.uk/biocides/checking/checking-2.htm" TargetMode="External"/><Relationship Id="rId2235" Type="http://schemas.openxmlformats.org/officeDocument/2006/relationships/hyperlink" Target="https://www.hse.gov.uk/biocides/checking/checking-2.htm" TargetMode="External"/><Relationship Id="rId2442" Type="http://schemas.openxmlformats.org/officeDocument/2006/relationships/hyperlink" Target="https://www.hse.gov.uk/biocides/checking/checking-2.htm" TargetMode="External"/><Relationship Id="rId193" Type="http://schemas.openxmlformats.org/officeDocument/2006/relationships/hyperlink" Target="https://echa.europa.eu/information-on-chemicals/biocidal-active-substances/-/disas/factsheet/1230/PT11" TargetMode="External"/><Relationship Id="rId207" Type="http://schemas.openxmlformats.org/officeDocument/2006/relationships/hyperlink" Target="https://echa.europa.eu/information-on-chemicals/biocidal-active-substances/-/disas/factsheet/26/PT14" TargetMode="External"/><Relationship Id="rId414" Type="http://schemas.openxmlformats.org/officeDocument/2006/relationships/hyperlink" Target="https://echa.europa.eu/information-on-chemicals/biocidal-active-substances/-/disas/factsheet/1254/PT11" TargetMode="External"/><Relationship Id="rId498" Type="http://schemas.openxmlformats.org/officeDocument/2006/relationships/hyperlink" Target="https://echa.europa.eu/information-on-chemicals/biocidal-active-substances/-/disas/factsheet/1370/PT08" TargetMode="External"/><Relationship Id="rId621" Type="http://schemas.openxmlformats.org/officeDocument/2006/relationships/hyperlink" Target="https://echa.europa.eu/information-on-chemicals/biocidal-active-substances/-/disas/factsheet/1310/PT04" TargetMode="External"/><Relationship Id="rId1044" Type="http://schemas.openxmlformats.org/officeDocument/2006/relationships/hyperlink" Target="http://data.europa.eu/eli/dec/2010/72(1)/oj" TargetMode="External"/><Relationship Id="rId1251" Type="http://schemas.openxmlformats.org/officeDocument/2006/relationships/hyperlink" Target="http://data.europa.eu/eli/dir/2009/91/oj" TargetMode="External"/><Relationship Id="rId1349" Type="http://schemas.openxmlformats.org/officeDocument/2006/relationships/hyperlink" Target="http://data.europa.eu/eli/dec_impl/2021/1283/oj" TargetMode="External"/><Relationship Id="rId2081" Type="http://schemas.openxmlformats.org/officeDocument/2006/relationships/hyperlink" Target="https://www.hse.gov.uk/biocides/checking/checking-2.htm" TargetMode="External"/><Relationship Id="rId2179" Type="http://schemas.openxmlformats.org/officeDocument/2006/relationships/hyperlink" Target="https://www.hse.gov.uk/biocides/checking/checking-2.htm" TargetMode="External"/><Relationship Id="rId2302" Type="http://schemas.openxmlformats.org/officeDocument/2006/relationships/hyperlink" Target="https://www.hse.gov.uk/biocides/checking/checking-2.htm" TargetMode="External"/><Relationship Id="rId260" Type="http://schemas.openxmlformats.org/officeDocument/2006/relationships/hyperlink" Target="https://echa.europa.eu/information-on-chemicals/biocidal-active-substances/-/disas/factsheet/1232/PT04" TargetMode="External"/><Relationship Id="rId719" Type="http://schemas.openxmlformats.org/officeDocument/2006/relationships/hyperlink" Target="http://data.europa.eu/eli/dec/2007/565/oj" TargetMode="External"/><Relationship Id="rId926" Type="http://schemas.openxmlformats.org/officeDocument/2006/relationships/hyperlink" Target="http://data.europa.eu/eli/dec/2008/809/oj" TargetMode="External"/><Relationship Id="rId1111" Type="http://schemas.openxmlformats.org/officeDocument/2006/relationships/hyperlink" Target="http://data.europa.eu/eli/dec/2010/72(1)/oj" TargetMode="External"/><Relationship Id="rId1556" Type="http://schemas.openxmlformats.org/officeDocument/2006/relationships/hyperlink" Target="https://echa.europa.eu/information-on-chemicals/biocidal-active-substances/-/disas/factsheet/1335/PT08" TargetMode="External"/><Relationship Id="rId1763" Type="http://schemas.openxmlformats.org/officeDocument/2006/relationships/hyperlink" Target="https://echa.europa.eu/information-on-chemicals/biocidal-active-substances/-/disas/factsheet/1446/PT07" TargetMode="External"/><Relationship Id="rId1970" Type="http://schemas.openxmlformats.org/officeDocument/2006/relationships/hyperlink" Target="https://www.hse.gov.uk/biocides/checking/checking-2.htm" TargetMode="External"/><Relationship Id="rId2386" Type="http://schemas.openxmlformats.org/officeDocument/2006/relationships/hyperlink" Target="https://www.hse.gov.uk/biocides/checking/checking-2.htm" TargetMode="External"/><Relationship Id="rId55" Type="http://schemas.openxmlformats.org/officeDocument/2006/relationships/hyperlink" Target="https://www.hse.gov.uk/biocides/checking/checking-2.htm" TargetMode="External"/><Relationship Id="rId120" Type="http://schemas.openxmlformats.org/officeDocument/2006/relationships/hyperlink" Target="https://echa.europa.eu/information-on-chemicals/biocidal-active-substances/-/disas/factsheet/51/PT10" TargetMode="External"/><Relationship Id="rId358" Type="http://schemas.openxmlformats.org/officeDocument/2006/relationships/hyperlink" Target="https://echa.europa.eu/information-on-chemicals/biocidal-active-substances/-/disas/factsheet/1366/PT04" TargetMode="External"/><Relationship Id="rId565" Type="http://schemas.openxmlformats.org/officeDocument/2006/relationships/hyperlink" Target="http://data.europa.eu/eli/dec_impl/2021/1286/oj" TargetMode="External"/><Relationship Id="rId772" Type="http://schemas.openxmlformats.org/officeDocument/2006/relationships/hyperlink" Target="http://data.europa.eu/eli/dec/2008/681/oj" TargetMode="External"/><Relationship Id="rId1195" Type="http://schemas.openxmlformats.org/officeDocument/2006/relationships/hyperlink" Target="http://data.europa.eu/eli/dec/2011/391/oj" TargetMode="External"/><Relationship Id="rId1209" Type="http://schemas.openxmlformats.org/officeDocument/2006/relationships/hyperlink" Target="http://data.europa.eu/eli/dec/2012/78(1)/oj" TargetMode="External"/><Relationship Id="rId1416" Type="http://schemas.openxmlformats.org/officeDocument/2006/relationships/hyperlink" Target="http://data.europa.eu/eli/reg/2005/1048/oj" TargetMode="External"/><Relationship Id="rId1623" Type="http://schemas.openxmlformats.org/officeDocument/2006/relationships/hyperlink" Target="http://data.europa.eu/eli/dec_impl/2018/619/oj" TargetMode="External"/><Relationship Id="rId1830" Type="http://schemas.openxmlformats.org/officeDocument/2006/relationships/hyperlink" Target="https://echa.europa.eu/information-on-chemicals/biocidal-active-substances/-/disas/factsheet/1378/PT18" TargetMode="External"/><Relationship Id="rId2039" Type="http://schemas.openxmlformats.org/officeDocument/2006/relationships/hyperlink" Target="https://www.hse.gov.uk/biocides/checking/checking-2.htm" TargetMode="External"/><Relationship Id="rId2246" Type="http://schemas.openxmlformats.org/officeDocument/2006/relationships/hyperlink" Target="https://www.hse.gov.uk/biocides/checking/checking-2.htm" TargetMode="External"/><Relationship Id="rId2453" Type="http://schemas.openxmlformats.org/officeDocument/2006/relationships/hyperlink" Target="https://www.hse.gov.uk/biocides/checking/checking-2.htm" TargetMode="External"/><Relationship Id="rId218" Type="http://schemas.openxmlformats.org/officeDocument/2006/relationships/hyperlink" Target="http://data.europa.eu/eli/reg_impl/2017/1381/oj" TargetMode="External"/><Relationship Id="rId425" Type="http://schemas.openxmlformats.org/officeDocument/2006/relationships/hyperlink" Target="https://echa.europa.eu/information-on-chemicals/biocidal-active-substances/-/disas/factsheet/1258/PT03" TargetMode="External"/><Relationship Id="rId632" Type="http://schemas.openxmlformats.org/officeDocument/2006/relationships/hyperlink" Target="https://echa.europa.eu/information-on-chemicals/biocidal-active-substances/-/disas/factsheet/2327/null" TargetMode="External"/><Relationship Id="rId1055" Type="http://schemas.openxmlformats.org/officeDocument/2006/relationships/hyperlink" Target="http://data.europa.eu/eli/dec/2010/72(1)/oj" TargetMode="External"/><Relationship Id="rId1262" Type="http://schemas.openxmlformats.org/officeDocument/2006/relationships/hyperlink" Target="http://data.europa.eu/eli/dec_impl/2016/1950/oj" TargetMode="External"/><Relationship Id="rId1928" Type="http://schemas.openxmlformats.org/officeDocument/2006/relationships/hyperlink" Target="https://www.hse.gov.uk/biocides/checking/checking-2.htm" TargetMode="External"/><Relationship Id="rId2092" Type="http://schemas.openxmlformats.org/officeDocument/2006/relationships/hyperlink" Target="https://www.hse.gov.uk/biocides/checking/checking-2.htm" TargetMode="External"/><Relationship Id="rId2106" Type="http://schemas.openxmlformats.org/officeDocument/2006/relationships/hyperlink" Target="https://www.hse.gov.uk/biocides/checking/checking-2.htm" TargetMode="External"/><Relationship Id="rId2313" Type="http://schemas.openxmlformats.org/officeDocument/2006/relationships/hyperlink" Target="https://www.hse.gov.uk/biocides/checking/checking-2.htm" TargetMode="External"/><Relationship Id="rId2520" Type="http://schemas.openxmlformats.org/officeDocument/2006/relationships/hyperlink" Target="https://www.hse.gov.uk/biocides/checking/checking-2.htm" TargetMode="External"/><Relationship Id="rId271" Type="http://schemas.openxmlformats.org/officeDocument/2006/relationships/hyperlink" Target="https://echa.europa.eu/information-on-chemicals/biocidal-active-substances/-/disas/factsheet/1251/PT11" TargetMode="External"/><Relationship Id="rId937" Type="http://schemas.openxmlformats.org/officeDocument/2006/relationships/hyperlink" Target="http://data.europa.eu/eli/dec/2008/809/oj" TargetMode="External"/><Relationship Id="rId1122" Type="http://schemas.openxmlformats.org/officeDocument/2006/relationships/hyperlink" Target="http://data.europa.eu/eli/dec/2010/72(1)/oj" TargetMode="External"/><Relationship Id="rId1567" Type="http://schemas.openxmlformats.org/officeDocument/2006/relationships/hyperlink" Target="https://echa.europa.eu/information-on-chemicals/biocidal-active-substances/-/disas/factsheet/47/PT19" TargetMode="External"/><Relationship Id="rId1774" Type="http://schemas.openxmlformats.org/officeDocument/2006/relationships/hyperlink" Target="https://echa.europa.eu/information-on-chemicals/biocidal-active-substances/-/disas/factsheet/1441/PT02" TargetMode="External"/><Relationship Id="rId1981" Type="http://schemas.openxmlformats.org/officeDocument/2006/relationships/hyperlink" Target="https://www.hse.gov.uk/biocides/checking/checking-2.htm" TargetMode="External"/><Relationship Id="rId2397" Type="http://schemas.openxmlformats.org/officeDocument/2006/relationships/hyperlink" Target="https://www.hse.gov.uk/biocides/checking/checking-2.htm" TargetMode="External"/><Relationship Id="rId66" Type="http://schemas.openxmlformats.org/officeDocument/2006/relationships/hyperlink" Target="https://www.hse.gov.uk/biocides/checking/checking-2.htm" TargetMode="External"/><Relationship Id="rId131" Type="http://schemas.openxmlformats.org/officeDocument/2006/relationships/hyperlink" Target="https://echa.europa.eu/information-on-chemicals/biocidal-active-substances/-/disas/factsheet/48/PT07" TargetMode="External"/><Relationship Id="rId369" Type="http://schemas.openxmlformats.org/officeDocument/2006/relationships/hyperlink" Target="http://data.europa.eu/eli/reg_impl/2013/1034/oj" TargetMode="External"/><Relationship Id="rId576" Type="http://schemas.openxmlformats.org/officeDocument/2006/relationships/hyperlink" Target="https://echa.europa.eu/information-on-chemicals/biocidal-active-substances/-/disas/factsheet/1297/PT06" TargetMode="External"/><Relationship Id="rId783" Type="http://schemas.openxmlformats.org/officeDocument/2006/relationships/hyperlink" Target="http://data.europa.eu/eli/dec/2008/809/oj" TargetMode="External"/><Relationship Id="rId990" Type="http://schemas.openxmlformats.org/officeDocument/2006/relationships/hyperlink" Target="http://data.europa.eu/eli/dec/2010/675/oj" TargetMode="External"/><Relationship Id="rId1427" Type="http://schemas.openxmlformats.org/officeDocument/2006/relationships/hyperlink" Target="http://data.europa.eu/eli/reg/2005/1048/oj" TargetMode="External"/><Relationship Id="rId1634" Type="http://schemas.openxmlformats.org/officeDocument/2006/relationships/hyperlink" Target="http://data.europa.eu/eli/reg_impl/2016/125/oj" TargetMode="External"/><Relationship Id="rId1841" Type="http://schemas.openxmlformats.org/officeDocument/2006/relationships/hyperlink" Target="https://echa.europa.eu/information-on-chemicals/biocidal-active-substances/-/disas/factsheet/1399/PT06" TargetMode="External"/><Relationship Id="rId2257" Type="http://schemas.openxmlformats.org/officeDocument/2006/relationships/hyperlink" Target="https://www.hse.gov.uk/biocides/checking/checking-2.htm" TargetMode="External"/><Relationship Id="rId2464" Type="http://schemas.openxmlformats.org/officeDocument/2006/relationships/hyperlink" Target="https://www.hse.gov.uk/biocides/checking/checking-2.htm" TargetMode="External"/><Relationship Id="rId229" Type="http://schemas.openxmlformats.org/officeDocument/2006/relationships/hyperlink" Target="https://echa.europa.eu/information-on-chemicals/biocidal-active-substances/-/disas/factsheet/39/PT10" TargetMode="External"/><Relationship Id="rId436" Type="http://schemas.openxmlformats.org/officeDocument/2006/relationships/hyperlink" Target="https://echa.europa.eu/information-on-chemicals/biocidal-active-substances/-/disas/factsheet/1463/null" TargetMode="External"/><Relationship Id="rId643" Type="http://schemas.openxmlformats.org/officeDocument/2006/relationships/hyperlink" Target="https://echa.europa.eu/information-on-chemicals/biocidal-active-substances/-/disas/factsheet/1315/PT03" TargetMode="External"/><Relationship Id="rId1066" Type="http://schemas.openxmlformats.org/officeDocument/2006/relationships/hyperlink" Target="http://data.europa.eu/eli/dec/2010/72(1)/oj" TargetMode="External"/><Relationship Id="rId1273" Type="http://schemas.openxmlformats.org/officeDocument/2006/relationships/hyperlink" Target="http://data.europa.eu/eli/dec_impl/2016/1950/oj" TargetMode="External"/><Relationship Id="rId1480" Type="http://schemas.openxmlformats.org/officeDocument/2006/relationships/hyperlink" Target="http://data.europa.eu/eli/reg/2006/1849/oj" TargetMode="External"/><Relationship Id="rId1939" Type="http://schemas.openxmlformats.org/officeDocument/2006/relationships/hyperlink" Target="https://www.hse.gov.uk/biocides/checking/checking-2.htm" TargetMode="External"/><Relationship Id="rId2117" Type="http://schemas.openxmlformats.org/officeDocument/2006/relationships/hyperlink" Target="https://www.hse.gov.uk/biocides/checking/checking-2.htm" TargetMode="External"/><Relationship Id="rId2324" Type="http://schemas.openxmlformats.org/officeDocument/2006/relationships/hyperlink" Target="https://www.hse.gov.uk/biocides/checking/checking-2.htm" TargetMode="External"/><Relationship Id="rId850" Type="http://schemas.openxmlformats.org/officeDocument/2006/relationships/hyperlink" Target="http://data.europa.eu/eli/dec/2008/809/oj" TargetMode="External"/><Relationship Id="rId948" Type="http://schemas.openxmlformats.org/officeDocument/2006/relationships/hyperlink" Target="http://data.europa.eu/eli/dec/2008/809/oj" TargetMode="External"/><Relationship Id="rId1133" Type="http://schemas.openxmlformats.org/officeDocument/2006/relationships/hyperlink" Target="http://data.europa.eu/eli/dec/2010/72(1)/oj" TargetMode="External"/><Relationship Id="rId1578" Type="http://schemas.openxmlformats.org/officeDocument/2006/relationships/hyperlink" Target="https://echa.europa.eu/information-on-chemicals/biocidal-active-substances/-/disas/factsheet/1338/PT09" TargetMode="External"/><Relationship Id="rId1701" Type="http://schemas.openxmlformats.org/officeDocument/2006/relationships/hyperlink" Target="http://data.europa.eu/eli/dec_impl/2021/1287/oj" TargetMode="External"/><Relationship Id="rId1785" Type="http://schemas.openxmlformats.org/officeDocument/2006/relationships/hyperlink" Target="https://echa.europa.eu/information-on-chemicals/biocidal-active-substances/-/disas/factsheet/1382/PT09" TargetMode="External"/><Relationship Id="rId1992" Type="http://schemas.openxmlformats.org/officeDocument/2006/relationships/hyperlink" Target="https://www.hse.gov.uk/biocides/checking/checking-2.htm" TargetMode="External"/><Relationship Id="rId2531" Type="http://schemas.openxmlformats.org/officeDocument/2006/relationships/hyperlink" Target="https://www.hse.gov.uk/biocides/checking/checking-2.htm" TargetMode="External"/><Relationship Id="rId77" Type="http://schemas.openxmlformats.org/officeDocument/2006/relationships/hyperlink" Target="http://data.europa.eu/eli/reg_impl/2022/1950/oj" TargetMode="External"/><Relationship Id="rId282" Type="http://schemas.openxmlformats.org/officeDocument/2006/relationships/hyperlink" Target="https://echa.europa.eu/information-on-chemicals/biocidal-active-substances/-/disas/factsheet/1388/PT12" TargetMode="External"/><Relationship Id="rId503" Type="http://schemas.openxmlformats.org/officeDocument/2006/relationships/hyperlink" Target="https://echa.europa.eu/information-on-chemicals/biocidal-active-substances/-/disas/factsheet/1274/PT05" TargetMode="External"/><Relationship Id="rId587" Type="http://schemas.openxmlformats.org/officeDocument/2006/relationships/hyperlink" Target="https://echa.europa.eu/information-on-chemicals/biocidal-active-substances/-/disas/factsheet/1272/PT19" TargetMode="External"/><Relationship Id="rId710" Type="http://schemas.openxmlformats.org/officeDocument/2006/relationships/hyperlink" Target="http://data.europa.eu/eli/dec/2007/565/oj" TargetMode="External"/><Relationship Id="rId808" Type="http://schemas.openxmlformats.org/officeDocument/2006/relationships/hyperlink" Target="http://data.europa.eu/eli/dec/2008/809/oj" TargetMode="External"/><Relationship Id="rId1340" Type="http://schemas.openxmlformats.org/officeDocument/2006/relationships/hyperlink" Target="http://data.europa.eu/eli/dec_impl/2020/1036/oj" TargetMode="External"/><Relationship Id="rId1438" Type="http://schemas.openxmlformats.org/officeDocument/2006/relationships/hyperlink" Target="http://data.europa.eu/eli/reg/2005/1048/oj" TargetMode="External"/><Relationship Id="rId1645" Type="http://schemas.openxmlformats.org/officeDocument/2006/relationships/hyperlink" Target="https://echa.europa.eu/information-on-chemicals/biocidal-active-substances/-/disas/factsheet/1348/PT11" TargetMode="External"/><Relationship Id="rId2170" Type="http://schemas.openxmlformats.org/officeDocument/2006/relationships/hyperlink" Target="https://www.hse.gov.uk/biocides/checking/checking-2.htm" TargetMode="External"/><Relationship Id="rId2268" Type="http://schemas.openxmlformats.org/officeDocument/2006/relationships/hyperlink" Target="https://www.hse.gov.uk/biocides/checking/checking-2.htm" TargetMode="External"/><Relationship Id="rId8" Type="http://schemas.openxmlformats.org/officeDocument/2006/relationships/hyperlink" Target="http://data.europa.eu/eli/dec_impl/2016/1950/oj" TargetMode="External"/><Relationship Id="rId142" Type="http://schemas.openxmlformats.org/officeDocument/2006/relationships/hyperlink" Target="https://echa.europa.eu/information-on-chemicals/biocidal-active-substances/-/disas/factsheet/1344/PT18" TargetMode="External"/><Relationship Id="rId447" Type="http://schemas.openxmlformats.org/officeDocument/2006/relationships/hyperlink" Target="https://echa.europa.eu/information-on-chemicals/biocidal-active-substances/-/disas/factsheet/1457/PT05" TargetMode="External"/><Relationship Id="rId794" Type="http://schemas.openxmlformats.org/officeDocument/2006/relationships/hyperlink" Target="http://data.europa.eu/eli/dec/2008/809/oj" TargetMode="External"/><Relationship Id="rId1077" Type="http://schemas.openxmlformats.org/officeDocument/2006/relationships/hyperlink" Target="http://data.europa.eu/eli/dec/2010/72(1)/oj" TargetMode="External"/><Relationship Id="rId1200" Type="http://schemas.openxmlformats.org/officeDocument/2006/relationships/hyperlink" Target="http://data.europa.eu/eli/dec/2011/391/oj" TargetMode="External"/><Relationship Id="rId1852" Type="http://schemas.openxmlformats.org/officeDocument/2006/relationships/hyperlink" Target="https://echa.europa.eu/information-on-chemicals/biocidal-active-substances/-/disas/factsheet/1264/PT05" TargetMode="External"/><Relationship Id="rId2030" Type="http://schemas.openxmlformats.org/officeDocument/2006/relationships/hyperlink" Target="https://www.hse.gov.uk/biocides/checking/checking-2.htm" TargetMode="External"/><Relationship Id="rId2128" Type="http://schemas.openxmlformats.org/officeDocument/2006/relationships/hyperlink" Target="https://www.hse.gov.uk/biocides/checking/checking-2.htm" TargetMode="External"/><Relationship Id="rId2475" Type="http://schemas.openxmlformats.org/officeDocument/2006/relationships/hyperlink" Target="https://www.hse.gov.uk/biocides/checking/checking-2.htm" TargetMode="External"/><Relationship Id="rId654" Type="http://schemas.openxmlformats.org/officeDocument/2006/relationships/hyperlink" Target="https://echa.europa.eu/information-on-chemicals/biocidal-active-substances/-/disas/factsheet/1319/PT04" TargetMode="External"/><Relationship Id="rId861" Type="http://schemas.openxmlformats.org/officeDocument/2006/relationships/hyperlink" Target="http://data.europa.eu/eli/dec/2008/809/oj" TargetMode="External"/><Relationship Id="rId959" Type="http://schemas.openxmlformats.org/officeDocument/2006/relationships/hyperlink" Target="http://data.europa.eu/eli/dec/2008/809/oj" TargetMode="External"/><Relationship Id="rId1284" Type="http://schemas.openxmlformats.org/officeDocument/2006/relationships/hyperlink" Target="http://data.europa.eu/eli/dec_impl/2016/1950/oj" TargetMode="External"/><Relationship Id="rId1491" Type="http://schemas.openxmlformats.org/officeDocument/2006/relationships/hyperlink" Target="http://data.europa.eu/eli/reg/2006/1849/oj" TargetMode="External"/><Relationship Id="rId1505" Type="http://schemas.openxmlformats.org/officeDocument/2006/relationships/hyperlink" Target="http://data.europa.eu/eli/reg/2012/528/oj" TargetMode="External"/><Relationship Id="rId1589" Type="http://schemas.openxmlformats.org/officeDocument/2006/relationships/hyperlink" Target="http://data.europa.eu/eli/reg_impl/2016/672/oj" TargetMode="External"/><Relationship Id="rId1712" Type="http://schemas.openxmlformats.org/officeDocument/2006/relationships/hyperlink" Target="https://echa.europa.eu/information-on-chemicals/biocidal-active-substances/-/disas/factsheet/2183/PT04" TargetMode="External"/><Relationship Id="rId2335" Type="http://schemas.openxmlformats.org/officeDocument/2006/relationships/hyperlink" Target="https://www.hse.gov.uk/biocides/checking/checking-2.htm" TargetMode="External"/><Relationship Id="rId2542" Type="http://schemas.openxmlformats.org/officeDocument/2006/relationships/hyperlink" Target="https://www.hse.gov.uk/biocides/checking/checking-2.htm" TargetMode="External"/><Relationship Id="rId293" Type="http://schemas.openxmlformats.org/officeDocument/2006/relationships/hyperlink" Target="https://echa.europa.eu/information-on-chemicals/biocidal-active-substances/-/disas/factsheet/1464/PT05" TargetMode="External"/><Relationship Id="rId307" Type="http://schemas.openxmlformats.org/officeDocument/2006/relationships/hyperlink" Target="https://echa.europa.eu/information-on-chemicals/biocidal-active-substances/-/disas/factsheet/1843/PT03" TargetMode="External"/><Relationship Id="rId514" Type="http://schemas.openxmlformats.org/officeDocument/2006/relationships/hyperlink" Target="https://echa.europa.eu/information-on-chemicals/biocidal-active-substances/-/disas/factsheet/6/PT08" TargetMode="External"/><Relationship Id="rId721" Type="http://schemas.openxmlformats.org/officeDocument/2006/relationships/hyperlink" Target="http://data.europa.eu/eli/dec/2007/565/oj" TargetMode="External"/><Relationship Id="rId1144" Type="http://schemas.openxmlformats.org/officeDocument/2006/relationships/hyperlink" Target="http://data.europa.eu/eli/dec/2010/72(1)/oj" TargetMode="External"/><Relationship Id="rId1351" Type="http://schemas.openxmlformats.org/officeDocument/2006/relationships/hyperlink" Target="http://data.europa.eu/eli/dec_impl/2021/1283/oj" TargetMode="External"/><Relationship Id="rId1449" Type="http://schemas.openxmlformats.org/officeDocument/2006/relationships/hyperlink" Target="http://data.europa.eu/eli/reg/2005/1048/oj" TargetMode="External"/><Relationship Id="rId1796" Type="http://schemas.openxmlformats.org/officeDocument/2006/relationships/hyperlink" Target="http://data.europa.eu/eli/reg/2012/528/oj" TargetMode="External"/><Relationship Id="rId2181" Type="http://schemas.openxmlformats.org/officeDocument/2006/relationships/hyperlink" Target="https://www.hse.gov.uk/biocides/checking/checking-2.htm" TargetMode="External"/><Relationship Id="rId2402" Type="http://schemas.openxmlformats.org/officeDocument/2006/relationships/hyperlink" Target="https://www.hse.gov.uk/biocides/checking/checking-2.htm" TargetMode="External"/><Relationship Id="rId88" Type="http://schemas.openxmlformats.org/officeDocument/2006/relationships/hyperlink" Target="https://echa.europa.eu/information-on-chemicals/biocidal-active-substances/-/disas/factsheet/1375/PT17" TargetMode="External"/><Relationship Id="rId153" Type="http://schemas.openxmlformats.org/officeDocument/2006/relationships/hyperlink" Target="https://echa.europa.eu/information-on-chemicals/biocidal-active-substances/-/disas/factsheet/1224/PT12" TargetMode="External"/><Relationship Id="rId360" Type="http://schemas.openxmlformats.org/officeDocument/2006/relationships/hyperlink" Target="https://echa.europa.eu/information-on-chemicals/biocidal-active-substances/-/disas/factsheet/1366/PT11" TargetMode="External"/><Relationship Id="rId598" Type="http://schemas.openxmlformats.org/officeDocument/2006/relationships/hyperlink" Target="https://echa.europa.eu/information-on-chemicals/biocidal-active-substances/-/disas/factsheet/1374/PT12" TargetMode="External"/><Relationship Id="rId819" Type="http://schemas.openxmlformats.org/officeDocument/2006/relationships/hyperlink" Target="http://data.europa.eu/eli/dec/2008/809/oj" TargetMode="External"/><Relationship Id="rId1004" Type="http://schemas.openxmlformats.org/officeDocument/2006/relationships/hyperlink" Target="http://data.europa.eu/eli/dec/2010/72(1)/oj" TargetMode="External"/><Relationship Id="rId1211" Type="http://schemas.openxmlformats.org/officeDocument/2006/relationships/hyperlink" Target="http://data.europa.eu/eli/dec/2012/78(1)/oj" TargetMode="External"/><Relationship Id="rId1656" Type="http://schemas.openxmlformats.org/officeDocument/2006/relationships/hyperlink" Target="https://echa.europa.eu/information-on-chemicals/biocidal-active-substances/-/disas/factsheet/1350/null" TargetMode="External"/><Relationship Id="rId1863" Type="http://schemas.openxmlformats.org/officeDocument/2006/relationships/hyperlink" Target="https://echa.europa.eu/information-on-chemicals/biocidal-active-substances/-/disas/factsheet/2323/null" TargetMode="External"/><Relationship Id="rId2041" Type="http://schemas.openxmlformats.org/officeDocument/2006/relationships/hyperlink" Target="https://www.hse.gov.uk/biocides/checking/checking-2.htm" TargetMode="External"/><Relationship Id="rId2279" Type="http://schemas.openxmlformats.org/officeDocument/2006/relationships/hyperlink" Target="https://www.hse.gov.uk/biocides/checking/checking-2.htm" TargetMode="External"/><Relationship Id="rId2486" Type="http://schemas.openxmlformats.org/officeDocument/2006/relationships/hyperlink" Target="https://www.hse.gov.uk/biocides/checking/checking-2.htm" TargetMode="External"/><Relationship Id="rId220" Type="http://schemas.openxmlformats.org/officeDocument/2006/relationships/hyperlink" Target="http://data.europa.eu/eli/reg_impl/2013/1037/oj" TargetMode="External"/><Relationship Id="rId458" Type="http://schemas.openxmlformats.org/officeDocument/2006/relationships/hyperlink" Target="https://echa.europa.eu/information-on-chemicals/biocidal-active-substances/-/disas/factsheet/1266/PT03" TargetMode="External"/><Relationship Id="rId665" Type="http://schemas.openxmlformats.org/officeDocument/2006/relationships/hyperlink" Target="https://echa.europa.eu/information-on-chemicals/biocidal-active-substances/-/disas/factsheet/1322/PT06" TargetMode="External"/><Relationship Id="rId872" Type="http://schemas.openxmlformats.org/officeDocument/2006/relationships/hyperlink" Target="http://data.europa.eu/eli/dec/2008/809/oj" TargetMode="External"/><Relationship Id="rId1088" Type="http://schemas.openxmlformats.org/officeDocument/2006/relationships/hyperlink" Target="http://data.europa.eu/eli/dec/2010/72(1)/oj" TargetMode="External"/><Relationship Id="rId1295" Type="http://schemas.openxmlformats.org/officeDocument/2006/relationships/hyperlink" Target="http://data.europa.eu/eli/dec_impl/2018/1622/oj" TargetMode="External"/><Relationship Id="rId1309" Type="http://schemas.openxmlformats.org/officeDocument/2006/relationships/hyperlink" Target="http://data.europa.eu/eli/dec_impl/2018/1622/oj" TargetMode="External"/><Relationship Id="rId1516" Type="http://schemas.openxmlformats.org/officeDocument/2006/relationships/hyperlink" Target="https://echa.europa.eu/information-on-chemicals/biocidal-active-substances/-/disas/factsheet/1663/PT05" TargetMode="External"/><Relationship Id="rId1723" Type="http://schemas.openxmlformats.org/officeDocument/2006/relationships/hyperlink" Target="https://echa.europa.eu/information-on-chemicals/biocidal-active-substances/-/disas/factsheet/1337/PT02" TargetMode="External"/><Relationship Id="rId1930" Type="http://schemas.openxmlformats.org/officeDocument/2006/relationships/hyperlink" Target="https://www.hse.gov.uk/biocides/checking/checking-2.htm" TargetMode="External"/><Relationship Id="rId2139" Type="http://schemas.openxmlformats.org/officeDocument/2006/relationships/hyperlink" Target="https://www.hse.gov.uk/biocides/checking/checking-2.htm" TargetMode="External"/><Relationship Id="rId2346" Type="http://schemas.openxmlformats.org/officeDocument/2006/relationships/hyperlink" Target="https://www.hse.gov.uk/biocides/checking/checking-2.htm" TargetMode="External"/><Relationship Id="rId2553" Type="http://schemas.openxmlformats.org/officeDocument/2006/relationships/hyperlink" Target="https://eur-lex.europa.eu/legal-content/EN/TXT/PDF/?uri=CELEX:32023D0458&amp;from=EN" TargetMode="External"/><Relationship Id="rId15" Type="http://schemas.openxmlformats.org/officeDocument/2006/relationships/hyperlink" Target="http://data.europa.eu/eli/reg/2005/1048/oj" TargetMode="External"/><Relationship Id="rId318" Type="http://schemas.openxmlformats.org/officeDocument/2006/relationships/hyperlink" Target="http://data.europa.eu/eli/reg_impl/2021/347/oj" TargetMode="External"/><Relationship Id="rId525" Type="http://schemas.openxmlformats.org/officeDocument/2006/relationships/hyperlink" Target="https://echa.europa.eu/information-on-chemicals/biocidal-active-substances/-/disas/factsheet/2326/null" TargetMode="External"/><Relationship Id="rId732" Type="http://schemas.openxmlformats.org/officeDocument/2006/relationships/hyperlink" Target="http://data.europa.eu/eli/dec/2007/565/oj" TargetMode="External"/><Relationship Id="rId1155" Type="http://schemas.openxmlformats.org/officeDocument/2006/relationships/hyperlink" Target="http://data.europa.eu/eli/dec/2010/72(1)/oj" TargetMode="External"/><Relationship Id="rId1362" Type="http://schemas.openxmlformats.org/officeDocument/2006/relationships/hyperlink" Target="http://data.europa.eu/eli/dec_impl/2014/227/oj" TargetMode="External"/><Relationship Id="rId2192" Type="http://schemas.openxmlformats.org/officeDocument/2006/relationships/hyperlink" Target="https://www.hse.gov.uk/biocides/checking/checking-2.htm" TargetMode="External"/><Relationship Id="rId2206" Type="http://schemas.openxmlformats.org/officeDocument/2006/relationships/hyperlink" Target="https://www.hse.gov.uk/biocides/checking/checking-2.htm" TargetMode="External"/><Relationship Id="rId2413" Type="http://schemas.openxmlformats.org/officeDocument/2006/relationships/hyperlink" Target="https://www.hse.gov.uk/biocides/checking/checking-2.htm" TargetMode="External"/><Relationship Id="rId99" Type="http://schemas.openxmlformats.org/officeDocument/2006/relationships/hyperlink" Target="https://echa.europa.eu/information-on-chemicals/biocidal-active-substances/-/disas/factsheet/1216/PT13" TargetMode="External"/><Relationship Id="rId164" Type="http://schemas.openxmlformats.org/officeDocument/2006/relationships/hyperlink" Target="http://data.europa.eu/eli/reg_impl/2016/1086/oj" TargetMode="External"/><Relationship Id="rId371" Type="http://schemas.openxmlformats.org/officeDocument/2006/relationships/hyperlink" Target="http://data.europa.eu/eli/reg_impl/2016/1083/oj" TargetMode="External"/><Relationship Id="rId1015" Type="http://schemas.openxmlformats.org/officeDocument/2006/relationships/hyperlink" Target="http://data.europa.eu/eli/dec/2010/72(1)/oj" TargetMode="External"/><Relationship Id="rId1222" Type="http://schemas.openxmlformats.org/officeDocument/2006/relationships/hyperlink" Target="http://data.europa.eu/eli/dec/2012/78(1)/oj" TargetMode="External"/><Relationship Id="rId1667" Type="http://schemas.openxmlformats.org/officeDocument/2006/relationships/hyperlink" Target="http://data.europa.eu/eli/reg_impl/2017/2001/oj" TargetMode="External"/><Relationship Id="rId1874" Type="http://schemas.openxmlformats.org/officeDocument/2006/relationships/hyperlink" Target="http://data.europa.eu/eli/reg_impl/2018/1292/oj" TargetMode="External"/><Relationship Id="rId2052" Type="http://schemas.openxmlformats.org/officeDocument/2006/relationships/hyperlink" Target="https://www.hse.gov.uk/biocides/checking/checking-2.htm" TargetMode="External"/><Relationship Id="rId2497" Type="http://schemas.openxmlformats.org/officeDocument/2006/relationships/hyperlink" Target="https://www.hse.gov.uk/biocides/checking/checking-2.htm" TargetMode="External"/><Relationship Id="rId469" Type="http://schemas.openxmlformats.org/officeDocument/2006/relationships/hyperlink" Target="https://echa.europa.eu/information-on-chemicals/biocidal-active-substances/-/disas/factsheet/1397/PT02" TargetMode="External"/><Relationship Id="rId676" Type="http://schemas.openxmlformats.org/officeDocument/2006/relationships/hyperlink" Target="https://echa.europa.eu/information-on-chemicals/biocidal-active-substances/-/disas/factsheet/1469/PT19" TargetMode="External"/><Relationship Id="rId883" Type="http://schemas.openxmlformats.org/officeDocument/2006/relationships/hyperlink" Target="http://data.europa.eu/eli/dec/2008/809/oj" TargetMode="External"/><Relationship Id="rId1099" Type="http://schemas.openxmlformats.org/officeDocument/2006/relationships/hyperlink" Target="http://data.europa.eu/eli/dec/2010/72(1)/oj" TargetMode="External"/><Relationship Id="rId1527" Type="http://schemas.openxmlformats.org/officeDocument/2006/relationships/hyperlink" Target="https://echa.europa.eu/information-on-chemicals/biocidal-active-substances/-/disas/factsheet/1332/PT08" TargetMode="External"/><Relationship Id="rId1734" Type="http://schemas.openxmlformats.org/officeDocument/2006/relationships/hyperlink" Target="https://echa.europa.eu/information-on-chemicals/biocidal-active-substances/-/disas/factsheet/1243/PT18" TargetMode="External"/><Relationship Id="rId1941" Type="http://schemas.openxmlformats.org/officeDocument/2006/relationships/hyperlink" Target="https://www.hse.gov.uk/biocides/checking/checking-2.htm" TargetMode="External"/><Relationship Id="rId2357" Type="http://schemas.openxmlformats.org/officeDocument/2006/relationships/hyperlink" Target="https://www.hse.gov.uk/biocides/checking/checking-2.htm" TargetMode="External"/><Relationship Id="rId2564" Type="http://schemas.openxmlformats.org/officeDocument/2006/relationships/hyperlink" Target="https://eur-lex.europa.eu/legal-content/EN/TXT/PDF/?uri=CELEX:32023D0458&amp;from=EN" TargetMode="External"/><Relationship Id="rId26" Type="http://schemas.openxmlformats.org/officeDocument/2006/relationships/hyperlink" Target="http://data.europa.eu/eli/dec_impl/2012/257/oj" TargetMode="External"/><Relationship Id="rId231" Type="http://schemas.openxmlformats.org/officeDocument/2006/relationships/hyperlink" Target="http://data.europa.eu/eli/reg_impl/2015/1728/oj" TargetMode="External"/><Relationship Id="rId329" Type="http://schemas.openxmlformats.org/officeDocument/2006/relationships/hyperlink" Target="https://echa.europa.eu/information-on-chemicals/biocidal-active-substances/-/disas/factsheet/1391/PT12" TargetMode="External"/><Relationship Id="rId536" Type="http://schemas.openxmlformats.org/officeDocument/2006/relationships/hyperlink" Target="http://data.europa.eu/eli/dir/2009/151/oj" TargetMode="External"/><Relationship Id="rId1166" Type="http://schemas.openxmlformats.org/officeDocument/2006/relationships/hyperlink" Target="http://data.europa.eu/eli/dec/2010/72(1)/oj" TargetMode="External"/><Relationship Id="rId1373" Type="http://schemas.openxmlformats.org/officeDocument/2006/relationships/hyperlink" Target="http://data.europa.eu/eli/dec_impl/2014/227/oj" TargetMode="External"/><Relationship Id="rId2217" Type="http://schemas.openxmlformats.org/officeDocument/2006/relationships/hyperlink" Target="https://www.hse.gov.uk/biocides/checking/checking-2.htm" TargetMode="External"/><Relationship Id="rId175" Type="http://schemas.openxmlformats.org/officeDocument/2006/relationships/hyperlink" Target="https://echa.europa.eu/information-on-chemicals/biocidal-active-substances/-/disas/factsheet/1410/PT13" TargetMode="External"/><Relationship Id="rId743" Type="http://schemas.openxmlformats.org/officeDocument/2006/relationships/hyperlink" Target="http://data.europa.eu/eli/dec/2007/565/oj" TargetMode="External"/><Relationship Id="rId950" Type="http://schemas.openxmlformats.org/officeDocument/2006/relationships/hyperlink" Target="http://data.europa.eu/eli/dec/2008/809/oj" TargetMode="External"/><Relationship Id="rId1026" Type="http://schemas.openxmlformats.org/officeDocument/2006/relationships/hyperlink" Target="http://data.europa.eu/eli/dec/2010/72(1)/oj" TargetMode="External"/><Relationship Id="rId1580" Type="http://schemas.openxmlformats.org/officeDocument/2006/relationships/hyperlink" Target="https://echa.europa.eu/information-on-chemicals/biocidal-active-substances/-/disas/factsheet/1452/PT08" TargetMode="External"/><Relationship Id="rId1678" Type="http://schemas.openxmlformats.org/officeDocument/2006/relationships/hyperlink" Target="http://data.europa.eu/eli/reg/2012/528/oj" TargetMode="External"/><Relationship Id="rId1801" Type="http://schemas.openxmlformats.org/officeDocument/2006/relationships/hyperlink" Target="https://echa.europa.eu/information-on-chemicals/biocidal-active-substances/-/disas/factsheet/1219/PT03" TargetMode="External"/><Relationship Id="rId1885" Type="http://schemas.openxmlformats.org/officeDocument/2006/relationships/hyperlink" Target="https://www.hse.gov.uk/biocides/checking/checking-2.htm" TargetMode="External"/><Relationship Id="rId2424" Type="http://schemas.openxmlformats.org/officeDocument/2006/relationships/hyperlink" Target="https://www.hse.gov.uk/biocides/checking/checking-2.htm" TargetMode="External"/><Relationship Id="rId382" Type="http://schemas.openxmlformats.org/officeDocument/2006/relationships/hyperlink" Target="http://data.europa.eu/eli/reg_impl/2015/406/oj" TargetMode="External"/><Relationship Id="rId603" Type="http://schemas.openxmlformats.org/officeDocument/2006/relationships/hyperlink" Target="https://echa.europa.eu/information-on-chemicals/biocidal-active-substances/-/disas/factsheet/1307/PT05" TargetMode="External"/><Relationship Id="rId687" Type="http://schemas.openxmlformats.org/officeDocument/2006/relationships/hyperlink" Target="http://data.europa.eu/eli/reg_impl/2018/614/oj" TargetMode="External"/><Relationship Id="rId810" Type="http://schemas.openxmlformats.org/officeDocument/2006/relationships/hyperlink" Target="http://data.europa.eu/eli/dec/2008/809/oj" TargetMode="External"/><Relationship Id="rId908" Type="http://schemas.openxmlformats.org/officeDocument/2006/relationships/hyperlink" Target="http://data.europa.eu/eli/dec/2008/809/oj" TargetMode="External"/><Relationship Id="rId1233" Type="http://schemas.openxmlformats.org/officeDocument/2006/relationships/hyperlink" Target="http://data.europa.eu/eli/reg_del/2019/157/oj" TargetMode="External"/><Relationship Id="rId1440" Type="http://schemas.openxmlformats.org/officeDocument/2006/relationships/hyperlink" Target="http://data.europa.eu/eli/reg/2005/1048/oj" TargetMode="External"/><Relationship Id="rId1538" Type="http://schemas.openxmlformats.org/officeDocument/2006/relationships/hyperlink" Target="http://data.europa.eu/eli/reg_impl/2015/1758/oj" TargetMode="External"/><Relationship Id="rId2063" Type="http://schemas.openxmlformats.org/officeDocument/2006/relationships/hyperlink" Target="https://www.hse.gov.uk/biocides/checking/checking-2.htm" TargetMode="External"/><Relationship Id="rId2270" Type="http://schemas.openxmlformats.org/officeDocument/2006/relationships/hyperlink" Target="https://www.hse.gov.uk/biocides/checking/checking-2.htm" TargetMode="External"/><Relationship Id="rId2368" Type="http://schemas.openxmlformats.org/officeDocument/2006/relationships/hyperlink" Target="https://www.hse.gov.uk/biocides/checking/checking-2.htm" TargetMode="External"/><Relationship Id="rId242" Type="http://schemas.openxmlformats.org/officeDocument/2006/relationships/hyperlink" Target="https://echa.europa.eu/information-on-chemicals/biocidal-active-substances/-/disas/factsheet/22/PT07" TargetMode="External"/><Relationship Id="rId894" Type="http://schemas.openxmlformats.org/officeDocument/2006/relationships/hyperlink" Target="http://data.europa.eu/eli/dec/2008/809/oj" TargetMode="External"/><Relationship Id="rId1177" Type="http://schemas.openxmlformats.org/officeDocument/2006/relationships/hyperlink" Target="http://data.europa.eu/eli/dec/2010/72(1)/oj" TargetMode="External"/><Relationship Id="rId1300" Type="http://schemas.openxmlformats.org/officeDocument/2006/relationships/hyperlink" Target="http://data.europa.eu/eli/dec_impl/2018/1622/oj" TargetMode="External"/><Relationship Id="rId1745" Type="http://schemas.openxmlformats.org/officeDocument/2006/relationships/hyperlink" Target="http://data.europa.eu/eli/reg_impl/2017/794/oj" TargetMode="External"/><Relationship Id="rId1952" Type="http://schemas.openxmlformats.org/officeDocument/2006/relationships/hyperlink" Target="https://www.hse.gov.uk/biocides/checking/checking-2.htm" TargetMode="External"/><Relationship Id="rId2130" Type="http://schemas.openxmlformats.org/officeDocument/2006/relationships/hyperlink" Target="https://www.hse.gov.uk/biocides/checking/checking-2.htm" TargetMode="External"/><Relationship Id="rId2575" Type="http://schemas.openxmlformats.org/officeDocument/2006/relationships/hyperlink" Target="https://eur-lex.europa.eu/legal-content/EN/TXT/PDF/?uri=CELEX:32023D0458&amp;from=EN" TargetMode="External"/><Relationship Id="rId37" Type="http://schemas.openxmlformats.org/officeDocument/2006/relationships/hyperlink" Target="http://data.europa.eu/eli/reg_impl/2015/405/oj" TargetMode="External"/><Relationship Id="rId102" Type="http://schemas.openxmlformats.org/officeDocument/2006/relationships/hyperlink" Target="https://echa.europa.eu/information-on-chemicals/biocidal-active-substances/-/disas/factsheet/15/PT18" TargetMode="External"/><Relationship Id="rId547" Type="http://schemas.openxmlformats.org/officeDocument/2006/relationships/hyperlink" Target="https://echa.europa.eu/information-on-chemicals/biocidal-active-substances/-/disas/factsheet/1371/PT11" TargetMode="External"/><Relationship Id="rId754" Type="http://schemas.openxmlformats.org/officeDocument/2006/relationships/hyperlink" Target="http://data.europa.eu/eli/dec/2007/565/oj" TargetMode="External"/><Relationship Id="rId961" Type="http://schemas.openxmlformats.org/officeDocument/2006/relationships/hyperlink" Target="http://data.europa.eu/eli/dec/2008/809/oj" TargetMode="External"/><Relationship Id="rId1384" Type="http://schemas.openxmlformats.org/officeDocument/2006/relationships/hyperlink" Target="http://data.europa.eu/eli/reg_impl/2015/1759/oj" TargetMode="External"/><Relationship Id="rId1591" Type="http://schemas.openxmlformats.org/officeDocument/2006/relationships/hyperlink" Target="http://data.europa.eu/eli/reg_impl/2016/672/oj" TargetMode="External"/><Relationship Id="rId1605" Type="http://schemas.openxmlformats.org/officeDocument/2006/relationships/hyperlink" Target="https://echa.europa.eu/information-on-chemicals/biocidal-active-substances/-/disas/factsheet/86/PT02" TargetMode="External"/><Relationship Id="rId1689" Type="http://schemas.openxmlformats.org/officeDocument/2006/relationships/hyperlink" Target="https://echa.europa.eu/information-on-chemicals/biocidal-active-substances/-/disas/factsheet/1357/PT10" TargetMode="External"/><Relationship Id="rId1812" Type="http://schemas.openxmlformats.org/officeDocument/2006/relationships/hyperlink" Target="https://echa.europa.eu/information-on-chemicals/biocidal-active-substances/-/disas/factsheet/1263/PT04" TargetMode="External"/><Relationship Id="rId2228" Type="http://schemas.openxmlformats.org/officeDocument/2006/relationships/hyperlink" Target="https://www.hse.gov.uk/biocides/checking/checking-2.htm" TargetMode="External"/><Relationship Id="rId2435" Type="http://schemas.openxmlformats.org/officeDocument/2006/relationships/hyperlink" Target="https://www.hse.gov.uk/biocides/checking/checking-2.htm" TargetMode="External"/><Relationship Id="rId90" Type="http://schemas.openxmlformats.org/officeDocument/2006/relationships/hyperlink" Target="http://data.europa.eu/eli/reg_impl/2014/438/oj" TargetMode="External"/><Relationship Id="rId186" Type="http://schemas.openxmlformats.org/officeDocument/2006/relationships/hyperlink" Target="http://data.europa.eu/eli/dir/2011/10/oj" TargetMode="External"/><Relationship Id="rId393" Type="http://schemas.openxmlformats.org/officeDocument/2006/relationships/hyperlink" Target="https://echa.europa.eu/information-on-chemicals/biocidal-active-substances/-/disas/factsheet/1249/PT02" TargetMode="External"/><Relationship Id="rId407" Type="http://schemas.openxmlformats.org/officeDocument/2006/relationships/hyperlink" Target="https://echa.europa.eu/information-on-chemicals/biocidal-active-substances/-/disas/factsheet/1241/PT11" TargetMode="External"/><Relationship Id="rId614" Type="http://schemas.openxmlformats.org/officeDocument/2006/relationships/hyperlink" Target="https://echa.europa.eu/information-on-chemicals/biocidal-active-substances/-/disas/factsheet/1563/PT21" TargetMode="External"/><Relationship Id="rId821" Type="http://schemas.openxmlformats.org/officeDocument/2006/relationships/hyperlink" Target="http://data.europa.eu/eli/dec/2008/809/oj" TargetMode="External"/><Relationship Id="rId1037" Type="http://schemas.openxmlformats.org/officeDocument/2006/relationships/hyperlink" Target="http://data.europa.eu/eli/dec/2010/72(1)/oj" TargetMode="External"/><Relationship Id="rId1244" Type="http://schemas.openxmlformats.org/officeDocument/2006/relationships/hyperlink" Target="http://data.europa.eu/eli/reg_del/2019/157/oj" TargetMode="External"/><Relationship Id="rId1451" Type="http://schemas.openxmlformats.org/officeDocument/2006/relationships/hyperlink" Target="http://data.europa.eu/eli/reg/2005/1048/oj" TargetMode="External"/><Relationship Id="rId1896" Type="http://schemas.openxmlformats.org/officeDocument/2006/relationships/hyperlink" Target="https://www.hse.gov.uk/biocides/checking/checking-2.htm" TargetMode="External"/><Relationship Id="rId2074" Type="http://schemas.openxmlformats.org/officeDocument/2006/relationships/hyperlink" Target="https://www.hse.gov.uk/biocides/checking/checking-2.htm" TargetMode="External"/><Relationship Id="rId2281" Type="http://schemas.openxmlformats.org/officeDocument/2006/relationships/hyperlink" Target="https://www.hse.gov.uk/biocides/checking/checking-2.htm" TargetMode="External"/><Relationship Id="rId2502" Type="http://schemas.openxmlformats.org/officeDocument/2006/relationships/hyperlink" Target="https://www.hse.gov.uk/biocides/checking/checking-2.htm" TargetMode="External"/><Relationship Id="rId253" Type="http://schemas.openxmlformats.org/officeDocument/2006/relationships/hyperlink" Target="https://echa.europa.eu/information-on-chemicals/biocidal-active-substances/-/disas/factsheet/1403/PT21" TargetMode="External"/><Relationship Id="rId460" Type="http://schemas.openxmlformats.org/officeDocument/2006/relationships/hyperlink" Target="https://echa.europa.eu/information-on-chemicals/biocidal-active-substances/-/disas/factsheet/1266/PT05" TargetMode="External"/><Relationship Id="rId698" Type="http://schemas.openxmlformats.org/officeDocument/2006/relationships/hyperlink" Target="https://echa.europa.eu/information-on-chemicals/biocidal-active-substances/-/disas/factsheet/1373/PT04" TargetMode="External"/><Relationship Id="rId919" Type="http://schemas.openxmlformats.org/officeDocument/2006/relationships/hyperlink" Target="http://data.europa.eu/eli/dec/2008/809/oj" TargetMode="External"/><Relationship Id="rId1090" Type="http://schemas.openxmlformats.org/officeDocument/2006/relationships/hyperlink" Target="http://data.europa.eu/eli/dec/2010/72(1)/oj" TargetMode="External"/><Relationship Id="rId1104" Type="http://schemas.openxmlformats.org/officeDocument/2006/relationships/hyperlink" Target="http://data.europa.eu/eli/dec/2010/72(1)/oj" TargetMode="External"/><Relationship Id="rId1311" Type="http://schemas.openxmlformats.org/officeDocument/2006/relationships/hyperlink" Target="http://data.europa.eu/eli/dec_impl/2018/1622/oj" TargetMode="External"/><Relationship Id="rId1549" Type="http://schemas.openxmlformats.org/officeDocument/2006/relationships/hyperlink" Target="http://data.europa.eu/eli/reg_impl/2016/1068/oj" TargetMode="External"/><Relationship Id="rId1756" Type="http://schemas.openxmlformats.org/officeDocument/2006/relationships/hyperlink" Target="https://echa.europa.eu/information-on-chemicals/biocidal-active-substances/-/disas/factsheet/1380/PT04" TargetMode="External"/><Relationship Id="rId1963" Type="http://schemas.openxmlformats.org/officeDocument/2006/relationships/hyperlink" Target="https://www.hse.gov.uk/biocides/checking/checking-2.htm" TargetMode="External"/><Relationship Id="rId2141" Type="http://schemas.openxmlformats.org/officeDocument/2006/relationships/hyperlink" Target="https://www.hse.gov.uk/biocides/checking/checking-2.htm" TargetMode="External"/><Relationship Id="rId2379" Type="http://schemas.openxmlformats.org/officeDocument/2006/relationships/hyperlink" Target="https://www.hse.gov.uk/biocides/checking/checking-2.htm" TargetMode="External"/><Relationship Id="rId48" Type="http://schemas.openxmlformats.org/officeDocument/2006/relationships/hyperlink" Target="http://data.europa.eu/eli/reg_del/2019/157/oj" TargetMode="External"/><Relationship Id="rId113" Type="http://schemas.openxmlformats.org/officeDocument/2006/relationships/hyperlink" Target="https://echa.europa.eu/information-on-chemicals/biocidal-active-substances/-/disas/factsheet/1238/PT18" TargetMode="External"/><Relationship Id="rId320" Type="http://schemas.openxmlformats.org/officeDocument/2006/relationships/hyperlink" Target="https://echa.europa.eu/information-on-chemicals/biocidal-active-substances/-/disas/factsheet/1963/PT04" TargetMode="External"/><Relationship Id="rId558" Type="http://schemas.openxmlformats.org/officeDocument/2006/relationships/hyperlink" Target="https://echa.europa.eu/information-on-chemicals/biocidal-active-substances/-/disas/factsheet/67/PT11" TargetMode="External"/><Relationship Id="rId765" Type="http://schemas.openxmlformats.org/officeDocument/2006/relationships/hyperlink" Target="http://data.europa.eu/eli/dec/2008/681/oj" TargetMode="External"/><Relationship Id="rId972" Type="http://schemas.openxmlformats.org/officeDocument/2006/relationships/hyperlink" Target="http://data.europa.eu/eli/dec/2008/809/oj" TargetMode="External"/><Relationship Id="rId1188" Type="http://schemas.openxmlformats.org/officeDocument/2006/relationships/hyperlink" Target="http://data.europa.eu/eli/dec/2011/391/oj" TargetMode="External"/><Relationship Id="rId1395" Type="http://schemas.openxmlformats.org/officeDocument/2006/relationships/hyperlink" Target="http://data.europa.eu/eli/reg_impl/2016/1936/oj" TargetMode="External"/><Relationship Id="rId1409" Type="http://schemas.openxmlformats.org/officeDocument/2006/relationships/hyperlink" Target="http://data.europa.eu/eli/reg_impl/2021/348/oj" TargetMode="External"/><Relationship Id="rId1616" Type="http://schemas.openxmlformats.org/officeDocument/2006/relationships/hyperlink" Target="https://echa.europa.eu/information-on-chemicals/biocidal-active-substances/-/disas/factsheet/1346/PT08" TargetMode="External"/><Relationship Id="rId1823" Type="http://schemas.openxmlformats.org/officeDocument/2006/relationships/hyperlink" Target="http://data.europa.eu/eli/dec_impl/2021/713/oj" TargetMode="External"/><Relationship Id="rId2001" Type="http://schemas.openxmlformats.org/officeDocument/2006/relationships/hyperlink" Target="https://www.hse.gov.uk/biocides/checking/checking-2.htm" TargetMode="External"/><Relationship Id="rId2239" Type="http://schemas.openxmlformats.org/officeDocument/2006/relationships/hyperlink" Target="https://www.hse.gov.uk/biocides/checking/checking-2.htm" TargetMode="External"/><Relationship Id="rId2446" Type="http://schemas.openxmlformats.org/officeDocument/2006/relationships/hyperlink" Target="https://www.hse.gov.uk/biocides/checking/checking-2.htm" TargetMode="External"/><Relationship Id="rId197" Type="http://schemas.openxmlformats.org/officeDocument/2006/relationships/hyperlink" Target="https://echa.europa.eu/information-on-chemicals/biocidal-active-substances/-/disas/factsheet/1231/PT04" TargetMode="External"/><Relationship Id="rId418" Type="http://schemas.openxmlformats.org/officeDocument/2006/relationships/hyperlink" Target="http://data.europa.eu/eli/reg_impl/2016/1935/oj" TargetMode="External"/><Relationship Id="rId625" Type="http://schemas.openxmlformats.org/officeDocument/2006/relationships/hyperlink" Target="https://echa.europa.eu/information-on-chemicals/biocidal-active-substances/-/disas/factsheet/1311/PT02" TargetMode="External"/><Relationship Id="rId832" Type="http://schemas.openxmlformats.org/officeDocument/2006/relationships/hyperlink" Target="http://data.europa.eu/eli/dec/2008/809/oj" TargetMode="External"/><Relationship Id="rId1048" Type="http://schemas.openxmlformats.org/officeDocument/2006/relationships/hyperlink" Target="http://data.europa.eu/eli/dec/2010/72(1)/oj" TargetMode="External"/><Relationship Id="rId1255" Type="http://schemas.openxmlformats.org/officeDocument/2006/relationships/hyperlink" Target="http://data.europa.eu/eli/dir/2012/42/oj" TargetMode="External"/><Relationship Id="rId1462" Type="http://schemas.openxmlformats.org/officeDocument/2006/relationships/hyperlink" Target="http://data.europa.eu/eli/reg/2005/1048/oj" TargetMode="External"/><Relationship Id="rId2085" Type="http://schemas.openxmlformats.org/officeDocument/2006/relationships/hyperlink" Target="https://www.hse.gov.uk/biocides/checking/checking-2.htm" TargetMode="External"/><Relationship Id="rId2292" Type="http://schemas.openxmlformats.org/officeDocument/2006/relationships/hyperlink" Target="https://www.hse.gov.uk/biocides/checking/checking-2.htm" TargetMode="External"/><Relationship Id="rId2306" Type="http://schemas.openxmlformats.org/officeDocument/2006/relationships/hyperlink" Target="https://www.hse.gov.uk/biocides/checking/checking-2.htm" TargetMode="External"/><Relationship Id="rId2513" Type="http://schemas.openxmlformats.org/officeDocument/2006/relationships/hyperlink" Target="https://www.hse.gov.uk/biocides/checking/checking-2.htm" TargetMode="External"/><Relationship Id="rId264" Type="http://schemas.openxmlformats.org/officeDocument/2006/relationships/hyperlink" Target="https://echa.europa.eu/information-on-chemicals/biocidal-active-substances/-/disas/factsheet/1234/PT06" TargetMode="External"/><Relationship Id="rId471" Type="http://schemas.openxmlformats.org/officeDocument/2006/relationships/hyperlink" Target="https://echa.europa.eu/information-on-chemicals/biocidal-active-substances/-/disas/factsheet/1267/PT01" TargetMode="External"/><Relationship Id="rId1115" Type="http://schemas.openxmlformats.org/officeDocument/2006/relationships/hyperlink" Target="http://data.europa.eu/eli/dec/2010/72(1)/oj" TargetMode="External"/><Relationship Id="rId1322" Type="http://schemas.openxmlformats.org/officeDocument/2006/relationships/hyperlink" Target="http://data.europa.eu/eli/dec_impl/2020/1036/oj" TargetMode="External"/><Relationship Id="rId1767" Type="http://schemas.openxmlformats.org/officeDocument/2006/relationships/hyperlink" Target="https://echa.europa.eu/information-on-chemicals/biocidal-active-substances/-/disas/factsheet/1381/PT03" TargetMode="External"/><Relationship Id="rId1974" Type="http://schemas.openxmlformats.org/officeDocument/2006/relationships/hyperlink" Target="https://www.hse.gov.uk/biocides/checking/checking-2.htm" TargetMode="External"/><Relationship Id="rId2152" Type="http://schemas.openxmlformats.org/officeDocument/2006/relationships/hyperlink" Target="https://www.hse.gov.uk/biocides/checking/checking-2.htm" TargetMode="External"/><Relationship Id="rId59" Type="http://schemas.openxmlformats.org/officeDocument/2006/relationships/hyperlink" Target="https://www.hse.gov.uk/biocides/checking/checking-2.htm" TargetMode="External"/><Relationship Id="rId124" Type="http://schemas.openxmlformats.org/officeDocument/2006/relationships/hyperlink" Target="https://echa.europa.eu/information-on-chemicals/biocidal-active-substances/-/disas/factsheet/1218/PT10" TargetMode="External"/><Relationship Id="rId569" Type="http://schemas.openxmlformats.org/officeDocument/2006/relationships/hyperlink" Target="https://echa.europa.eu/information-on-chemicals/biocidal-active-substances/-/disas/factsheet/68/PT08" TargetMode="External"/><Relationship Id="rId776" Type="http://schemas.openxmlformats.org/officeDocument/2006/relationships/hyperlink" Target="http://data.europa.eu/eli/dec/2008/681/oj" TargetMode="External"/><Relationship Id="rId983" Type="http://schemas.openxmlformats.org/officeDocument/2006/relationships/hyperlink" Target="http://data.europa.eu/eli/dec/2009/322/oj" TargetMode="External"/><Relationship Id="rId1199" Type="http://schemas.openxmlformats.org/officeDocument/2006/relationships/hyperlink" Target="http://data.europa.eu/eli/dec/2011/391/oj" TargetMode="External"/><Relationship Id="rId1627" Type="http://schemas.openxmlformats.org/officeDocument/2006/relationships/hyperlink" Target="https://echa.europa.eu/information-on-chemicals/biocidal-active-substances/-/disas/factsheet/1466/PT04" TargetMode="External"/><Relationship Id="rId1834" Type="http://schemas.openxmlformats.org/officeDocument/2006/relationships/hyperlink" Target="https://echa.europa.eu/information-on-chemicals/biocidal-active-substances/-/disas/factsheet/1396/PT10" TargetMode="External"/><Relationship Id="rId2457" Type="http://schemas.openxmlformats.org/officeDocument/2006/relationships/hyperlink" Target="https://www.hse.gov.uk/biocides/checking/checking-2.htm" TargetMode="External"/><Relationship Id="rId331" Type="http://schemas.openxmlformats.org/officeDocument/2006/relationships/hyperlink" Target="https://echa.europa.eu/information-on-chemicals/biocidal-active-substances/-/disas/factsheet/63/PT02" TargetMode="External"/><Relationship Id="rId429" Type="http://schemas.openxmlformats.org/officeDocument/2006/relationships/hyperlink" Target="https://echa.europa.eu/information-on-chemicals/biocidal-active-substances/-/disas/factsheet/13/null" TargetMode="External"/><Relationship Id="rId636" Type="http://schemas.openxmlformats.org/officeDocument/2006/relationships/hyperlink" Target="https://echa.europa.eu/information-on-chemicals/biocidal-active-substances/-/disas/factsheet/60/PT08" TargetMode="External"/><Relationship Id="rId1059" Type="http://schemas.openxmlformats.org/officeDocument/2006/relationships/hyperlink" Target="http://data.europa.eu/eli/dec/2010/72(1)/oj" TargetMode="External"/><Relationship Id="rId1266" Type="http://schemas.openxmlformats.org/officeDocument/2006/relationships/hyperlink" Target="http://data.europa.eu/eli/dec_impl/2016/1950/oj" TargetMode="External"/><Relationship Id="rId1473" Type="http://schemas.openxmlformats.org/officeDocument/2006/relationships/hyperlink" Target="http://data.europa.eu/eli/reg/2006/1849/oj" TargetMode="External"/><Relationship Id="rId2012" Type="http://schemas.openxmlformats.org/officeDocument/2006/relationships/hyperlink" Target="https://www.hse.gov.uk/biocides/checking/checking-2.htm" TargetMode="External"/><Relationship Id="rId2096" Type="http://schemas.openxmlformats.org/officeDocument/2006/relationships/hyperlink" Target="https://www.hse.gov.uk/biocides/checking/checking-2.htm" TargetMode="External"/><Relationship Id="rId2317" Type="http://schemas.openxmlformats.org/officeDocument/2006/relationships/hyperlink" Target="https://www.hse.gov.uk/biocides/checking/checking-2.htm" TargetMode="External"/><Relationship Id="rId843" Type="http://schemas.openxmlformats.org/officeDocument/2006/relationships/hyperlink" Target="http://data.europa.eu/eli/dec/2008/809/oj" TargetMode="External"/><Relationship Id="rId1126" Type="http://schemas.openxmlformats.org/officeDocument/2006/relationships/hyperlink" Target="http://data.europa.eu/eli/dec/2010/72(1)/oj" TargetMode="External"/><Relationship Id="rId1680" Type="http://schemas.openxmlformats.org/officeDocument/2006/relationships/hyperlink" Target="https://echa.europa.eu/information-on-chemicals/biocidal-active-substances/-/disas/factsheet/1393/PT06" TargetMode="External"/><Relationship Id="rId1778" Type="http://schemas.openxmlformats.org/officeDocument/2006/relationships/hyperlink" Target="https://echa.europa.eu/information-on-chemicals/biocidal-active-substances/-/disas/factsheet/2223/PT02" TargetMode="External"/><Relationship Id="rId1901" Type="http://schemas.openxmlformats.org/officeDocument/2006/relationships/hyperlink" Target="https://www.hse.gov.uk/biocides/checking/checking-2.htm" TargetMode="External"/><Relationship Id="rId1985" Type="http://schemas.openxmlformats.org/officeDocument/2006/relationships/hyperlink" Target="https://www.hse.gov.uk/biocides/checking/checking-2.htm" TargetMode="External"/><Relationship Id="rId2524" Type="http://schemas.openxmlformats.org/officeDocument/2006/relationships/hyperlink" Target="https://www.hse.gov.uk/biocides/checking/checking-2.htm" TargetMode="External"/><Relationship Id="rId275" Type="http://schemas.openxmlformats.org/officeDocument/2006/relationships/hyperlink" Target="https://echa.europa.eu/information-on-chemicals/biocidal-active-substances/-/disas/factsheet/1458/PT11" TargetMode="External"/><Relationship Id="rId482" Type="http://schemas.openxmlformats.org/officeDocument/2006/relationships/hyperlink" Target="https://echa.europa.eu/information-on-chemicals/biocidal-active-substances/-/disas/factsheet/1983/PT18" TargetMode="External"/><Relationship Id="rId703" Type="http://schemas.openxmlformats.org/officeDocument/2006/relationships/hyperlink" Target="http://data.europa.eu/eli/dec/2007/565/oj" TargetMode="External"/><Relationship Id="rId910" Type="http://schemas.openxmlformats.org/officeDocument/2006/relationships/hyperlink" Target="http://data.europa.eu/eli/dec/2008/809/oj" TargetMode="External"/><Relationship Id="rId1333" Type="http://schemas.openxmlformats.org/officeDocument/2006/relationships/hyperlink" Target="http://data.europa.eu/eli/dec_impl/2020/1036/oj" TargetMode="External"/><Relationship Id="rId1540" Type="http://schemas.openxmlformats.org/officeDocument/2006/relationships/hyperlink" Target="https://echa.europa.eu/information-on-chemicals/biocidal-active-substances/-/disas/factsheet/1305/PT09" TargetMode="External"/><Relationship Id="rId1638" Type="http://schemas.openxmlformats.org/officeDocument/2006/relationships/hyperlink" Target="https://echa.europa.eu/information-on-chemicals/biocidal-active-substances/-/disas/factsheet/1347/PT04" TargetMode="External"/><Relationship Id="rId2163" Type="http://schemas.openxmlformats.org/officeDocument/2006/relationships/hyperlink" Target="https://www.hse.gov.uk/biocides/checking/checking-2.htm" TargetMode="External"/><Relationship Id="rId2370" Type="http://schemas.openxmlformats.org/officeDocument/2006/relationships/hyperlink" Target="https://www.hse.gov.uk/biocides/checking/checking-2.htm" TargetMode="External"/><Relationship Id="rId135" Type="http://schemas.openxmlformats.org/officeDocument/2006/relationships/hyperlink" Target="http://data.europa.eu/eli/dec_impl/2021/333/oj" TargetMode="External"/><Relationship Id="rId342" Type="http://schemas.openxmlformats.org/officeDocument/2006/relationships/hyperlink" Target="https://echa.europa.eu/information-on-chemicals/biocidal-active-substances/-/disas/factsheet/1367/PT04" TargetMode="External"/><Relationship Id="rId787" Type="http://schemas.openxmlformats.org/officeDocument/2006/relationships/hyperlink" Target="http://data.europa.eu/eli/dec/2008/809/oj" TargetMode="External"/><Relationship Id="rId994" Type="http://schemas.openxmlformats.org/officeDocument/2006/relationships/hyperlink" Target="http://data.europa.eu/eli/dec/2010/675/oj" TargetMode="External"/><Relationship Id="rId1400" Type="http://schemas.openxmlformats.org/officeDocument/2006/relationships/hyperlink" Target="http://data.europa.eu/eli/reg_impl/2017/2003/oj" TargetMode="External"/><Relationship Id="rId1845" Type="http://schemas.openxmlformats.org/officeDocument/2006/relationships/hyperlink" Target="https://echa.europa.eu/information-on-chemicals/biocidal-active-substances/-/disas/factsheet/54/PT08" TargetMode="External"/><Relationship Id="rId2023" Type="http://schemas.openxmlformats.org/officeDocument/2006/relationships/hyperlink" Target="https://www.hse.gov.uk/biocides/checking/checking-2.htm" TargetMode="External"/><Relationship Id="rId2230" Type="http://schemas.openxmlformats.org/officeDocument/2006/relationships/hyperlink" Target="https://www.hse.gov.uk/biocides/checking/checking-2.htm" TargetMode="External"/><Relationship Id="rId2468" Type="http://schemas.openxmlformats.org/officeDocument/2006/relationships/hyperlink" Target="https://www.hse.gov.uk/biocides/checking/checking-2.htm" TargetMode="External"/><Relationship Id="rId202" Type="http://schemas.openxmlformats.org/officeDocument/2006/relationships/hyperlink" Target="https://echa.europa.eu/information-on-chemicals/biocidal-active-substances/-/disas/factsheet/52/PT07" TargetMode="External"/><Relationship Id="rId647" Type="http://schemas.openxmlformats.org/officeDocument/2006/relationships/hyperlink" Target="https://echa.europa.eu/information-on-chemicals/biocidal-active-substances/-/disas/factsheet/1315/PT11" TargetMode="External"/><Relationship Id="rId854" Type="http://schemas.openxmlformats.org/officeDocument/2006/relationships/hyperlink" Target="http://data.europa.eu/eli/dec/2008/809/oj" TargetMode="External"/><Relationship Id="rId1277" Type="http://schemas.openxmlformats.org/officeDocument/2006/relationships/hyperlink" Target="http://data.europa.eu/eli/dec_impl/2016/1950/oj" TargetMode="External"/><Relationship Id="rId1484" Type="http://schemas.openxmlformats.org/officeDocument/2006/relationships/hyperlink" Target="http://data.europa.eu/eli/reg/2006/1849/oj" TargetMode="External"/><Relationship Id="rId1691" Type="http://schemas.openxmlformats.org/officeDocument/2006/relationships/hyperlink" Target="https://echa.europa.eu/information-on-chemicals/biocidal-active-substances/-/disas/factsheet/1449/PT18" TargetMode="External"/><Relationship Id="rId1705" Type="http://schemas.openxmlformats.org/officeDocument/2006/relationships/hyperlink" Target="https://echa.europa.eu/information-on-chemicals/biocidal-active-substances/-/disas/factsheet/2483/PT04" TargetMode="External"/><Relationship Id="rId1912" Type="http://schemas.openxmlformats.org/officeDocument/2006/relationships/hyperlink" Target="https://www.hse.gov.uk/biocides/checking/checking-2.htm" TargetMode="External"/><Relationship Id="rId2328" Type="http://schemas.openxmlformats.org/officeDocument/2006/relationships/hyperlink" Target="https://www.hse.gov.uk/biocides/checking/checking-2.htm" TargetMode="External"/><Relationship Id="rId2535" Type="http://schemas.openxmlformats.org/officeDocument/2006/relationships/hyperlink" Target="https://www.hse.gov.uk/biocides/checking/checking-2.htm" TargetMode="External"/><Relationship Id="rId286" Type="http://schemas.openxmlformats.org/officeDocument/2006/relationships/hyperlink" Target="https://echa.europa.eu/information-on-chemicals/biocidal-active-substances/-/disas/factsheet/1825/PT11" TargetMode="External"/><Relationship Id="rId493" Type="http://schemas.openxmlformats.org/officeDocument/2006/relationships/hyperlink" Target="https://echa.europa.eu/information-on-chemicals/biocidal-active-substances/-/disas/factsheet/1271/null" TargetMode="External"/><Relationship Id="rId507" Type="http://schemas.openxmlformats.org/officeDocument/2006/relationships/hyperlink" Target="https://echa.europa.eu/information-on-chemicals/biocidal-active-substances/-/disas/factsheet/17/PT08" TargetMode="External"/><Relationship Id="rId714" Type="http://schemas.openxmlformats.org/officeDocument/2006/relationships/hyperlink" Target="http://data.europa.eu/eli/dec/2007/565/oj" TargetMode="External"/><Relationship Id="rId921" Type="http://schemas.openxmlformats.org/officeDocument/2006/relationships/hyperlink" Target="http://data.europa.eu/eli/dec/2008/809/oj" TargetMode="External"/><Relationship Id="rId1137" Type="http://schemas.openxmlformats.org/officeDocument/2006/relationships/hyperlink" Target="http://data.europa.eu/eli/dec/2010/72(1)/oj" TargetMode="External"/><Relationship Id="rId1344" Type="http://schemas.openxmlformats.org/officeDocument/2006/relationships/hyperlink" Target="http://data.europa.eu/eli/dec_impl/2020/1036/oj" TargetMode="External"/><Relationship Id="rId1551" Type="http://schemas.openxmlformats.org/officeDocument/2006/relationships/hyperlink" Target="http://data.europa.eu/eli/reg_impl/2014/90/oj" TargetMode="External"/><Relationship Id="rId1789" Type="http://schemas.openxmlformats.org/officeDocument/2006/relationships/hyperlink" Target="https://echa.europa.eu/information-on-chemicals/biocidal-active-substances/-/disas/factsheet/1447/PT07" TargetMode="External"/><Relationship Id="rId1996" Type="http://schemas.openxmlformats.org/officeDocument/2006/relationships/hyperlink" Target="https://www.hse.gov.uk/biocides/checking/checking-2.htm" TargetMode="External"/><Relationship Id="rId2174" Type="http://schemas.openxmlformats.org/officeDocument/2006/relationships/hyperlink" Target="https://www.hse.gov.uk/biocides/checking/checking-2.htm" TargetMode="External"/><Relationship Id="rId2381" Type="http://schemas.openxmlformats.org/officeDocument/2006/relationships/hyperlink" Target="https://www.hse.gov.uk/biocides/checking/checking-2.htm" TargetMode="External"/><Relationship Id="rId50" Type="http://schemas.openxmlformats.org/officeDocument/2006/relationships/hyperlink" Target="https://www.hse.gov.uk/biocides/checking/checking-2.htm" TargetMode="External"/><Relationship Id="rId146" Type="http://schemas.openxmlformats.org/officeDocument/2006/relationships/hyperlink" Target="https://echa.europa.eu/information-on-chemicals/biocidal-active-substances/-/disas/factsheet/1222/PT12" TargetMode="External"/><Relationship Id="rId353" Type="http://schemas.openxmlformats.org/officeDocument/2006/relationships/hyperlink" Target="https://echa.europa.eu/information-on-chemicals/biocidal-active-substances/-/disas/factsheet/1369/PT12" TargetMode="External"/><Relationship Id="rId560" Type="http://schemas.openxmlformats.org/officeDocument/2006/relationships/hyperlink" Target="https://echa.europa.eu/information-on-chemicals/biocidal-active-substances/-/disas/factsheet/1291/PT02" TargetMode="External"/><Relationship Id="rId798" Type="http://schemas.openxmlformats.org/officeDocument/2006/relationships/hyperlink" Target="http://data.europa.eu/eli/dec/2008/809/oj" TargetMode="External"/><Relationship Id="rId1190" Type="http://schemas.openxmlformats.org/officeDocument/2006/relationships/hyperlink" Target="http://data.europa.eu/eli/dec/2011/391/oj" TargetMode="External"/><Relationship Id="rId1204" Type="http://schemas.openxmlformats.org/officeDocument/2006/relationships/hyperlink" Target="http://data.europa.eu/eli/dec/2012/78(1)/oj" TargetMode="External"/><Relationship Id="rId1411" Type="http://schemas.openxmlformats.org/officeDocument/2006/relationships/hyperlink" Target="http://data.europa.eu/eli/reg_impl/2014/94/oj" TargetMode="External"/><Relationship Id="rId1649" Type="http://schemas.openxmlformats.org/officeDocument/2006/relationships/hyperlink" Target="http://data.europa.eu/eli/reg_impl/2014/94/oj" TargetMode="External"/><Relationship Id="rId1856" Type="http://schemas.openxmlformats.org/officeDocument/2006/relationships/hyperlink" Target="https://echa.europa.eu/information-on-chemicals/biocidal-active-substances/-/disas/factsheet/1408/PT02" TargetMode="External"/><Relationship Id="rId2034" Type="http://schemas.openxmlformats.org/officeDocument/2006/relationships/hyperlink" Target="https://www.hse.gov.uk/biocides/checking/checking-2.htm" TargetMode="External"/><Relationship Id="rId2241" Type="http://schemas.openxmlformats.org/officeDocument/2006/relationships/hyperlink" Target="https://www.hse.gov.uk/biocides/checking/checking-2.htm" TargetMode="External"/><Relationship Id="rId2479" Type="http://schemas.openxmlformats.org/officeDocument/2006/relationships/hyperlink" Target="https://www.hse.gov.uk/biocides/checking/checking-2.htm" TargetMode="External"/><Relationship Id="rId213" Type="http://schemas.openxmlformats.org/officeDocument/2006/relationships/hyperlink" Target="https://echa.europa.eu/information-on-chemicals/biocidal-active-substances/-/disas/factsheet/12/PT14" TargetMode="External"/><Relationship Id="rId420" Type="http://schemas.openxmlformats.org/officeDocument/2006/relationships/hyperlink" Target="https://echa.europa.eu/information-on-chemicals/biocidal-active-substances/-/disas/factsheet/1257/PT02" TargetMode="External"/><Relationship Id="rId658" Type="http://schemas.openxmlformats.org/officeDocument/2006/relationships/hyperlink" Target="http://data.europa.eu/eli/reg_impl/2014/91/oj" TargetMode="External"/><Relationship Id="rId865" Type="http://schemas.openxmlformats.org/officeDocument/2006/relationships/hyperlink" Target="http://data.europa.eu/eli/dec/2008/809/oj" TargetMode="External"/><Relationship Id="rId1050" Type="http://schemas.openxmlformats.org/officeDocument/2006/relationships/hyperlink" Target="http://data.europa.eu/eli/dec/2010/72(1)/oj" TargetMode="External"/><Relationship Id="rId1288" Type="http://schemas.openxmlformats.org/officeDocument/2006/relationships/hyperlink" Target="http://data.europa.eu/eli/dec_impl/2016/1950/oj" TargetMode="External"/><Relationship Id="rId1495" Type="http://schemas.openxmlformats.org/officeDocument/2006/relationships/hyperlink" Target="http://data.europa.eu/eli/reg/2006/1849/oj" TargetMode="External"/><Relationship Id="rId1509" Type="http://schemas.openxmlformats.org/officeDocument/2006/relationships/hyperlink" Target="https://echa.europa.eu/information-on-chemicals/biocidal-active-substances/-/disas/factsheet/1482/PT05" TargetMode="External"/><Relationship Id="rId1716" Type="http://schemas.openxmlformats.org/officeDocument/2006/relationships/hyperlink" Target="https://echa.europa.eu/information-on-chemicals/biocidal-active-substances/-/disas/factsheet/1438/PT07" TargetMode="External"/><Relationship Id="rId1923" Type="http://schemas.openxmlformats.org/officeDocument/2006/relationships/hyperlink" Target="https://www.hse.gov.uk/biocides/checking/checking-2.htm" TargetMode="External"/><Relationship Id="rId2101" Type="http://schemas.openxmlformats.org/officeDocument/2006/relationships/hyperlink" Target="https://www.hse.gov.uk/biocides/checking/checking-2.htm" TargetMode="External"/><Relationship Id="rId2339" Type="http://schemas.openxmlformats.org/officeDocument/2006/relationships/hyperlink" Target="https://www.hse.gov.uk/biocides/checking/checking-2.htm" TargetMode="External"/><Relationship Id="rId2546" Type="http://schemas.openxmlformats.org/officeDocument/2006/relationships/hyperlink" Target="https://www.hse.gov.uk/biocides/checking/checking-2.htm" TargetMode="External"/><Relationship Id="rId297" Type="http://schemas.openxmlformats.org/officeDocument/2006/relationships/hyperlink" Target="http://data.europa.eu/eli/reg_impl/2021/345/oj" TargetMode="External"/><Relationship Id="rId518" Type="http://schemas.openxmlformats.org/officeDocument/2006/relationships/hyperlink" Target="https://echa.europa.eu/information-on-chemicals/biocidal-active-substances/-/disas/factsheet/18/PT14" TargetMode="External"/><Relationship Id="rId725" Type="http://schemas.openxmlformats.org/officeDocument/2006/relationships/hyperlink" Target="http://data.europa.eu/eli/dec/2007/565/oj" TargetMode="External"/><Relationship Id="rId932" Type="http://schemas.openxmlformats.org/officeDocument/2006/relationships/hyperlink" Target="http://data.europa.eu/eli/dec/2008/809/oj" TargetMode="External"/><Relationship Id="rId1148" Type="http://schemas.openxmlformats.org/officeDocument/2006/relationships/hyperlink" Target="http://data.europa.eu/eli/dec/2010/72(1)/oj" TargetMode="External"/><Relationship Id="rId1355" Type="http://schemas.openxmlformats.org/officeDocument/2006/relationships/hyperlink" Target="http://data.europa.eu/eli/dec_impl/2021/1283/oj" TargetMode="External"/><Relationship Id="rId1562" Type="http://schemas.openxmlformats.org/officeDocument/2006/relationships/hyperlink" Target="http://data.europa.eu/eli/reg_impl/2014/93/oj" TargetMode="External"/><Relationship Id="rId2185" Type="http://schemas.openxmlformats.org/officeDocument/2006/relationships/hyperlink" Target="https://www.hse.gov.uk/biocides/checking/checking-2.htm" TargetMode="External"/><Relationship Id="rId2392" Type="http://schemas.openxmlformats.org/officeDocument/2006/relationships/hyperlink" Target="https://www.hse.gov.uk/biocides/checking/checking-2.htm" TargetMode="External"/><Relationship Id="rId2406" Type="http://schemas.openxmlformats.org/officeDocument/2006/relationships/hyperlink" Target="https://www.hse.gov.uk/biocides/checking/checking-2.htm" TargetMode="External"/><Relationship Id="rId157" Type="http://schemas.openxmlformats.org/officeDocument/2006/relationships/hyperlink" Target="https://echa.europa.eu/information-on-chemicals/biocidal-active-substances/-/disas/factsheet/45/PT18" TargetMode="External"/><Relationship Id="rId364" Type="http://schemas.openxmlformats.org/officeDocument/2006/relationships/hyperlink" Target="https://echa.europa.eu/information-on-chemicals/biocidal-active-substances/-/disas/factsheet/1863/PT14" TargetMode="External"/><Relationship Id="rId1008" Type="http://schemas.openxmlformats.org/officeDocument/2006/relationships/hyperlink" Target="http://data.europa.eu/eli/dec/2010/72(1)/oj" TargetMode="External"/><Relationship Id="rId1215" Type="http://schemas.openxmlformats.org/officeDocument/2006/relationships/hyperlink" Target="http://data.europa.eu/eli/dec/2012/78(1)/oj" TargetMode="External"/><Relationship Id="rId1422" Type="http://schemas.openxmlformats.org/officeDocument/2006/relationships/hyperlink" Target="http://data.europa.eu/eli/reg/2005/1048/oj" TargetMode="External"/><Relationship Id="rId1867" Type="http://schemas.openxmlformats.org/officeDocument/2006/relationships/hyperlink" Target="https://echa.europa.eu/information-on-chemicals/biocidal-active-substances/-/disas/factsheet/1432/null" TargetMode="External"/><Relationship Id="rId2045" Type="http://schemas.openxmlformats.org/officeDocument/2006/relationships/hyperlink" Target="https://www.hse.gov.uk/biocides/checking/checking-2.htm" TargetMode="External"/><Relationship Id="rId61" Type="http://schemas.openxmlformats.org/officeDocument/2006/relationships/hyperlink" Target="https://www.hse.gov.uk/biocides/checking/checking-2.htm" TargetMode="External"/><Relationship Id="rId571" Type="http://schemas.openxmlformats.org/officeDocument/2006/relationships/hyperlink" Target="https://echa.europa.eu/information-on-chemicals/biocidal-active-substances/-/disas/factsheet/69/PT08" TargetMode="External"/><Relationship Id="rId669" Type="http://schemas.openxmlformats.org/officeDocument/2006/relationships/hyperlink" Target="https://echa.europa.eu/information-on-chemicals/biocidal-active-substances/-/disas/factsheet/1429/null" TargetMode="External"/><Relationship Id="rId876" Type="http://schemas.openxmlformats.org/officeDocument/2006/relationships/hyperlink" Target="http://data.europa.eu/eli/dec/2008/809/oj" TargetMode="External"/><Relationship Id="rId1299" Type="http://schemas.openxmlformats.org/officeDocument/2006/relationships/hyperlink" Target="http://data.europa.eu/eli/dec_impl/2018/1622/oj" TargetMode="External"/><Relationship Id="rId1727" Type="http://schemas.openxmlformats.org/officeDocument/2006/relationships/hyperlink" Target="https://echa.europa.eu/information-on-chemicals/biocidal-active-substances/-/disas/factsheet/1337/PT13" TargetMode="External"/><Relationship Id="rId1934" Type="http://schemas.openxmlformats.org/officeDocument/2006/relationships/hyperlink" Target="https://www.hse.gov.uk/biocides/checking/checking-2.htm" TargetMode="External"/><Relationship Id="rId2252" Type="http://schemas.openxmlformats.org/officeDocument/2006/relationships/hyperlink" Target="https://www.hse.gov.uk/biocides/checking/checking-2.htm" TargetMode="External"/><Relationship Id="rId2557" Type="http://schemas.openxmlformats.org/officeDocument/2006/relationships/hyperlink" Target="https://eur-lex.europa.eu/legal-content/EN/TXT/PDF/?uri=CELEX:32023D0458&amp;from=EN" TargetMode="External"/><Relationship Id="rId19" Type="http://schemas.openxmlformats.org/officeDocument/2006/relationships/hyperlink" Target="http://data.europa.eu/eli/dir/2012/20/oj" TargetMode="External"/><Relationship Id="rId224" Type="http://schemas.openxmlformats.org/officeDocument/2006/relationships/hyperlink" Target="https://echa.europa.eu/information-on-chemicals/biocidal-active-substances/-/disas/factsheet/1320/PT19" TargetMode="External"/><Relationship Id="rId431" Type="http://schemas.openxmlformats.org/officeDocument/2006/relationships/hyperlink" Target="http://data.europa.eu/eli/dir/2008/75/oj" TargetMode="External"/><Relationship Id="rId529" Type="http://schemas.openxmlformats.org/officeDocument/2006/relationships/hyperlink" Target="https://echa.europa.eu/information-on-chemicals/biocidal-active-substances/-/disas/factsheet/1288/PT03" TargetMode="External"/><Relationship Id="rId736" Type="http://schemas.openxmlformats.org/officeDocument/2006/relationships/hyperlink" Target="http://data.europa.eu/eli/dec/2007/565/oj" TargetMode="External"/><Relationship Id="rId1061" Type="http://schemas.openxmlformats.org/officeDocument/2006/relationships/hyperlink" Target="http://data.europa.eu/eli/dec/2010/72(1)/oj" TargetMode="External"/><Relationship Id="rId1159" Type="http://schemas.openxmlformats.org/officeDocument/2006/relationships/hyperlink" Target="http://data.europa.eu/eli/dec/2010/72(1)/oj" TargetMode="External"/><Relationship Id="rId1366" Type="http://schemas.openxmlformats.org/officeDocument/2006/relationships/hyperlink" Target="http://data.europa.eu/eli/dec_impl/2014/227/oj" TargetMode="External"/><Relationship Id="rId2112" Type="http://schemas.openxmlformats.org/officeDocument/2006/relationships/hyperlink" Target="https://www.hse.gov.uk/biocides/checking/checking-2.htm" TargetMode="External"/><Relationship Id="rId2196" Type="http://schemas.openxmlformats.org/officeDocument/2006/relationships/hyperlink" Target="https://www.hse.gov.uk/biocides/checking/checking-2.htm" TargetMode="External"/><Relationship Id="rId2417" Type="http://schemas.openxmlformats.org/officeDocument/2006/relationships/hyperlink" Target="https://www.hse.gov.uk/biocides/checking/checking-2.htm" TargetMode="External"/><Relationship Id="rId168" Type="http://schemas.openxmlformats.org/officeDocument/2006/relationships/hyperlink" Target="https://echa.europa.eu/information-on-chemicals/biocidal-active-substances/-/disas/factsheet/1228/PT07" TargetMode="External"/><Relationship Id="rId943" Type="http://schemas.openxmlformats.org/officeDocument/2006/relationships/hyperlink" Target="http://data.europa.eu/eli/dec/2008/809/oj" TargetMode="External"/><Relationship Id="rId1019" Type="http://schemas.openxmlformats.org/officeDocument/2006/relationships/hyperlink" Target="http://data.europa.eu/eli/dec/2010/72(1)/oj" TargetMode="External"/><Relationship Id="rId1573" Type="http://schemas.openxmlformats.org/officeDocument/2006/relationships/hyperlink" Target="https://echa.europa.eu/information-on-chemicals/biocidal-active-substances/-/disas/factsheet/1783/PT04" TargetMode="External"/><Relationship Id="rId1780" Type="http://schemas.openxmlformats.org/officeDocument/2006/relationships/hyperlink" Target="https://echa.europa.eu/information-on-chemicals/biocidal-active-substances/-/disas/factsheet/2223/PT09" TargetMode="External"/><Relationship Id="rId1878" Type="http://schemas.openxmlformats.org/officeDocument/2006/relationships/hyperlink" Target="http://data.europa.eu/eli/reg_impl/2016/1084/oj" TargetMode="External"/><Relationship Id="rId72" Type="http://schemas.openxmlformats.org/officeDocument/2006/relationships/hyperlink" Target="https://www.hse.gov.uk/biocides/checking/checking-2.htm" TargetMode="External"/><Relationship Id="rId375" Type="http://schemas.openxmlformats.org/officeDocument/2006/relationships/hyperlink" Target="https://echa.europa.eu/information-on-chemicals/biocidal-active-substances/-/disas/factsheet/1245/PT03" TargetMode="External"/><Relationship Id="rId582" Type="http://schemas.openxmlformats.org/officeDocument/2006/relationships/hyperlink" Target="https://echa.europa.eu/information-on-chemicals/biocidal-active-substances/-/disas/factsheet/1303/PT04" TargetMode="External"/><Relationship Id="rId803" Type="http://schemas.openxmlformats.org/officeDocument/2006/relationships/hyperlink" Target="http://data.europa.eu/eli/dec/2008/809/oj" TargetMode="External"/><Relationship Id="rId1226" Type="http://schemas.openxmlformats.org/officeDocument/2006/relationships/hyperlink" Target="http://data.europa.eu/eli/dec/2013/85(1)/oj" TargetMode="External"/><Relationship Id="rId1433" Type="http://schemas.openxmlformats.org/officeDocument/2006/relationships/hyperlink" Target="http://data.europa.eu/eli/reg/2005/1048/oj" TargetMode="External"/><Relationship Id="rId1640" Type="http://schemas.openxmlformats.org/officeDocument/2006/relationships/hyperlink" Target="https://echa.europa.eu/information-on-chemicals/biocidal-active-substances/-/disas/factsheet/1347/PT05" TargetMode="External"/><Relationship Id="rId1738" Type="http://schemas.openxmlformats.org/officeDocument/2006/relationships/hyperlink" Target="https://echa.europa.eu/information-on-chemicals/biocidal-active-substances/-/disas/factsheet/1376/PT03" TargetMode="External"/><Relationship Id="rId2056" Type="http://schemas.openxmlformats.org/officeDocument/2006/relationships/hyperlink" Target="https://www.hse.gov.uk/biocides/checking/checking-2.htm" TargetMode="External"/><Relationship Id="rId2263" Type="http://schemas.openxmlformats.org/officeDocument/2006/relationships/hyperlink" Target="https://www.hse.gov.uk/biocides/checking/checking-2.htm" TargetMode="External"/><Relationship Id="rId2470" Type="http://schemas.openxmlformats.org/officeDocument/2006/relationships/hyperlink" Target="https://www.hse.gov.uk/biocides/checking/checking-2.htm" TargetMode="External"/><Relationship Id="rId3" Type="http://schemas.openxmlformats.org/officeDocument/2006/relationships/hyperlink" Target="http://data.europa.eu/eli/dec_impl/2016/109/oj" TargetMode="External"/><Relationship Id="rId235" Type="http://schemas.openxmlformats.org/officeDocument/2006/relationships/hyperlink" Target="https://echa.europa.eu/information-on-chemicals/biocidal-active-substances/-/disas/factsheet/59/PT18" TargetMode="External"/><Relationship Id="rId442" Type="http://schemas.openxmlformats.org/officeDocument/2006/relationships/hyperlink" Target="https://echa.europa.eu/information-on-chemicals/biocidal-active-substances/-/disas/factsheet/1477/PT04" TargetMode="External"/><Relationship Id="rId887" Type="http://schemas.openxmlformats.org/officeDocument/2006/relationships/hyperlink" Target="http://data.europa.eu/eli/dec/2008/809/oj" TargetMode="External"/><Relationship Id="rId1072" Type="http://schemas.openxmlformats.org/officeDocument/2006/relationships/hyperlink" Target="http://data.europa.eu/eli/dec/2010/72(1)/oj" TargetMode="External"/><Relationship Id="rId1500" Type="http://schemas.openxmlformats.org/officeDocument/2006/relationships/hyperlink" Target="http://data.europa.eu/eli/reg/2012/528/oj" TargetMode="External"/><Relationship Id="rId1945" Type="http://schemas.openxmlformats.org/officeDocument/2006/relationships/hyperlink" Target="https://www.hse.gov.uk/biocides/checking/checking-2.htm" TargetMode="External"/><Relationship Id="rId2123" Type="http://schemas.openxmlformats.org/officeDocument/2006/relationships/hyperlink" Target="https://www.hse.gov.uk/biocides/checking/checking-2.htm" TargetMode="External"/><Relationship Id="rId2330" Type="http://schemas.openxmlformats.org/officeDocument/2006/relationships/hyperlink" Target="https://www.hse.gov.uk/biocides/checking/checking-2.htm" TargetMode="External"/><Relationship Id="rId2568" Type="http://schemas.openxmlformats.org/officeDocument/2006/relationships/hyperlink" Target="https://www.hse.gov.uk/biocides/checking/checking-2.htm" TargetMode="External"/><Relationship Id="rId302" Type="http://schemas.openxmlformats.org/officeDocument/2006/relationships/hyperlink" Target="https://echa.europa.eu/information-on-chemicals/biocidal-active-substances/-/disas/factsheet/1475/PT04" TargetMode="External"/><Relationship Id="rId747" Type="http://schemas.openxmlformats.org/officeDocument/2006/relationships/hyperlink" Target="http://data.europa.eu/eli/dec/2007/565/oj" TargetMode="External"/><Relationship Id="rId954" Type="http://schemas.openxmlformats.org/officeDocument/2006/relationships/hyperlink" Target="http://data.europa.eu/eli/dec/2008/809/oj" TargetMode="External"/><Relationship Id="rId1377" Type="http://schemas.openxmlformats.org/officeDocument/2006/relationships/hyperlink" Target="http://data.europa.eu/eli/reg_impl/2013/1035/oj" TargetMode="External"/><Relationship Id="rId1584" Type="http://schemas.openxmlformats.org/officeDocument/2006/relationships/hyperlink" Target="https://echa.europa.eu/information-on-chemicals/biocidal-active-substances/-/disas/factsheet/1339/PT04" TargetMode="External"/><Relationship Id="rId1791" Type="http://schemas.openxmlformats.org/officeDocument/2006/relationships/hyperlink" Target="https://echa.europa.eu/information-on-chemicals/biocidal-active-substances/-/disas/factsheet/1385/PT02" TargetMode="External"/><Relationship Id="rId1805" Type="http://schemas.openxmlformats.org/officeDocument/2006/relationships/hyperlink" Target="https://echa.europa.eu/information-on-chemicals/biocidal-active-substances/-/disas/factsheet/1389/PT18" TargetMode="External"/><Relationship Id="rId2428" Type="http://schemas.openxmlformats.org/officeDocument/2006/relationships/hyperlink" Target="https://www.hse.gov.uk/biocides/checking/checking-2.htm" TargetMode="External"/><Relationship Id="rId83" Type="http://schemas.openxmlformats.org/officeDocument/2006/relationships/hyperlink" Target="https://echa.europa.eu/information-on-chemicals/biocidal-active-substances/-/disas/factsheet/32/PT08" TargetMode="External"/><Relationship Id="rId179" Type="http://schemas.openxmlformats.org/officeDocument/2006/relationships/hyperlink" Target="http://data.europa.eu/eli/reg_impl/2017/1278/oj" TargetMode="External"/><Relationship Id="rId386" Type="http://schemas.openxmlformats.org/officeDocument/2006/relationships/hyperlink" Target="https://echa.europa.eu/information-on-chemicals/biocidal-active-substances/-/disas/factsheet/1435/null" TargetMode="External"/><Relationship Id="rId593" Type="http://schemas.openxmlformats.org/officeDocument/2006/relationships/hyperlink" Target="http://data.europa.eu/eli/reg_impl/2020/1763/oj" TargetMode="External"/><Relationship Id="rId607" Type="http://schemas.openxmlformats.org/officeDocument/2006/relationships/hyperlink" Target="https://echa.europa.eu/information-on-chemicals/biocidal-active-substances/-/disas/factsheet/1563/PT04" TargetMode="External"/><Relationship Id="rId814" Type="http://schemas.openxmlformats.org/officeDocument/2006/relationships/hyperlink" Target="http://data.europa.eu/eli/dec/2008/809/oj" TargetMode="External"/><Relationship Id="rId1237" Type="http://schemas.openxmlformats.org/officeDocument/2006/relationships/hyperlink" Target="http://data.europa.eu/eli/reg_del/2019/157/oj" TargetMode="External"/><Relationship Id="rId1444" Type="http://schemas.openxmlformats.org/officeDocument/2006/relationships/hyperlink" Target="http://data.europa.eu/eli/reg/2005/1048/oj" TargetMode="External"/><Relationship Id="rId1651" Type="http://schemas.openxmlformats.org/officeDocument/2006/relationships/hyperlink" Target="https://echa.europa.eu/information-on-chemicals/biocidal-active-substances/-/disas/factsheet/1349/PT03" TargetMode="External"/><Relationship Id="rId1889" Type="http://schemas.openxmlformats.org/officeDocument/2006/relationships/hyperlink" Target="https://www.hse.gov.uk/biocides/checking/checking-2.htm" TargetMode="External"/><Relationship Id="rId2067" Type="http://schemas.openxmlformats.org/officeDocument/2006/relationships/hyperlink" Target="https://www.hse.gov.uk/biocides/checking/checking-2.htm" TargetMode="External"/><Relationship Id="rId2274" Type="http://schemas.openxmlformats.org/officeDocument/2006/relationships/hyperlink" Target="https://www.hse.gov.uk/biocides/checking/checking-2.htm" TargetMode="External"/><Relationship Id="rId2481" Type="http://schemas.openxmlformats.org/officeDocument/2006/relationships/hyperlink" Target="https://www.hse.gov.uk/biocides/checking/checking-2.htm" TargetMode="External"/><Relationship Id="rId246" Type="http://schemas.openxmlformats.org/officeDocument/2006/relationships/hyperlink" Target="https://echa.europa.eu/information-on-chemicals/biocidal-active-substances/-/disas/factsheet/22/PT10" TargetMode="External"/><Relationship Id="rId453" Type="http://schemas.openxmlformats.org/officeDocument/2006/relationships/hyperlink" Target="https://echa.europa.eu/information-on-chemicals/biocidal-active-substances/-/disas/factsheet/1455/PT05" TargetMode="External"/><Relationship Id="rId660" Type="http://schemas.openxmlformats.org/officeDocument/2006/relationships/hyperlink" Target="http://data.europa.eu/eli/reg_impl/2016/2291/oj" TargetMode="External"/><Relationship Id="rId898" Type="http://schemas.openxmlformats.org/officeDocument/2006/relationships/hyperlink" Target="http://data.europa.eu/eli/dec/2008/809/oj" TargetMode="External"/><Relationship Id="rId1083" Type="http://schemas.openxmlformats.org/officeDocument/2006/relationships/hyperlink" Target="http://data.europa.eu/eli/dec/2010/72(1)/oj" TargetMode="External"/><Relationship Id="rId1290" Type="http://schemas.openxmlformats.org/officeDocument/2006/relationships/hyperlink" Target="http://data.europa.eu/eli/dec_impl/2018/1622/oj" TargetMode="External"/><Relationship Id="rId1304" Type="http://schemas.openxmlformats.org/officeDocument/2006/relationships/hyperlink" Target="http://data.europa.eu/eli/dec_impl/2018/1622/oj" TargetMode="External"/><Relationship Id="rId1511" Type="http://schemas.openxmlformats.org/officeDocument/2006/relationships/hyperlink" Target="https://echa.europa.eu/information-on-chemicals/biocidal-active-substances/-/disas/factsheet/1483/PT06" TargetMode="External"/><Relationship Id="rId1749" Type="http://schemas.openxmlformats.org/officeDocument/2006/relationships/hyperlink" Target="https://echa.europa.eu/information-on-chemicals/biocidal-active-substances/-/disas/factsheet/1379/PT11" TargetMode="External"/><Relationship Id="rId1956" Type="http://schemas.openxmlformats.org/officeDocument/2006/relationships/hyperlink" Target="https://www.hse.gov.uk/biocides/checking/checking-2.htm" TargetMode="External"/><Relationship Id="rId2134" Type="http://schemas.openxmlformats.org/officeDocument/2006/relationships/hyperlink" Target="https://www.hse.gov.uk/biocides/checking/checking-2.htm" TargetMode="External"/><Relationship Id="rId2341" Type="http://schemas.openxmlformats.org/officeDocument/2006/relationships/hyperlink" Target="https://www.hse.gov.uk/biocides/checking/checking-2.htm" TargetMode="External"/><Relationship Id="rId2579" Type="http://schemas.openxmlformats.org/officeDocument/2006/relationships/table" Target="../tables/table2.xml"/><Relationship Id="rId106" Type="http://schemas.openxmlformats.org/officeDocument/2006/relationships/hyperlink" Target="https://echa.europa.eu/information-on-chemicals/biocidal-active-substances/-/disas/factsheet/56/PT14" TargetMode="External"/><Relationship Id="rId313" Type="http://schemas.openxmlformats.org/officeDocument/2006/relationships/hyperlink" Target="https://echa.europa.eu/information-on-chemicals/biocidal-active-substances/-/disas/factsheet/1265/PT05" TargetMode="External"/><Relationship Id="rId758" Type="http://schemas.openxmlformats.org/officeDocument/2006/relationships/hyperlink" Target="http://data.europa.eu/eli/dec/2007/565/oj" TargetMode="External"/><Relationship Id="rId965" Type="http://schemas.openxmlformats.org/officeDocument/2006/relationships/hyperlink" Target="http://data.europa.eu/eli/dec/2008/809/oj" TargetMode="External"/><Relationship Id="rId1150" Type="http://schemas.openxmlformats.org/officeDocument/2006/relationships/hyperlink" Target="http://data.europa.eu/eli/dec/2010/72(1)/oj" TargetMode="External"/><Relationship Id="rId1388" Type="http://schemas.openxmlformats.org/officeDocument/2006/relationships/hyperlink" Target="http://data.europa.eu/eli/reg_impl/2016/131/oj" TargetMode="External"/><Relationship Id="rId1595" Type="http://schemas.openxmlformats.org/officeDocument/2006/relationships/hyperlink" Target="https://echa.europa.eu/information-on-chemicals/biocidal-active-substances/-/disas/factsheet/1340/PT02" TargetMode="External"/><Relationship Id="rId1609" Type="http://schemas.openxmlformats.org/officeDocument/2006/relationships/hyperlink" Target="http://data.europa.eu/eli/reg_impl/2017/1276/oj" TargetMode="External"/><Relationship Id="rId1816" Type="http://schemas.openxmlformats.org/officeDocument/2006/relationships/hyperlink" Target="http://data.europa.eu/eli/dec_impl/2022/2327/oj" TargetMode="External"/><Relationship Id="rId2439" Type="http://schemas.openxmlformats.org/officeDocument/2006/relationships/hyperlink" Target="https://www.hse.gov.uk/biocides/checking/checking-2.htm" TargetMode="External"/><Relationship Id="rId10" Type="http://schemas.openxmlformats.org/officeDocument/2006/relationships/hyperlink" Target="http://data.europa.eu/eli/dec_impl/2018/622/oj" TargetMode="External"/><Relationship Id="rId94" Type="http://schemas.openxmlformats.org/officeDocument/2006/relationships/hyperlink" Target="https://echa.europa.eu/information-on-chemicals/biocidal-active-substances/-/disas/factsheet/58/PT19" TargetMode="External"/><Relationship Id="rId397" Type="http://schemas.openxmlformats.org/officeDocument/2006/relationships/hyperlink" Target="https://echa.europa.eu/information-on-chemicals/biocidal-active-substances/-/disas/factsheet/1249/PT07" TargetMode="External"/><Relationship Id="rId520" Type="http://schemas.openxmlformats.org/officeDocument/2006/relationships/hyperlink" Target="https://echa.europa.eu/information-on-chemicals/biocidal-active-substances/-/disas/factsheet/19/PT08" TargetMode="External"/><Relationship Id="rId618" Type="http://schemas.openxmlformats.org/officeDocument/2006/relationships/hyperlink" Target="https://echa.europa.eu/information-on-chemicals/biocidal-active-substances/-/disas/factsheet/1310/PT02" TargetMode="External"/><Relationship Id="rId825" Type="http://schemas.openxmlformats.org/officeDocument/2006/relationships/hyperlink" Target="http://data.europa.eu/eli/dec/2008/809/oj" TargetMode="External"/><Relationship Id="rId1248" Type="http://schemas.openxmlformats.org/officeDocument/2006/relationships/hyperlink" Target="http://data.europa.eu/eli/reg_del/2019/157/oj" TargetMode="External"/><Relationship Id="rId1455" Type="http://schemas.openxmlformats.org/officeDocument/2006/relationships/hyperlink" Target="http://data.europa.eu/eli/reg/2005/1048/oj" TargetMode="External"/><Relationship Id="rId1662" Type="http://schemas.openxmlformats.org/officeDocument/2006/relationships/hyperlink" Target="http://data.europa.eu/eli/dir/2013/44/oj" TargetMode="External"/><Relationship Id="rId2078" Type="http://schemas.openxmlformats.org/officeDocument/2006/relationships/hyperlink" Target="https://www.hse.gov.uk/biocides/checking/checking-2.htm" TargetMode="External"/><Relationship Id="rId2201" Type="http://schemas.openxmlformats.org/officeDocument/2006/relationships/hyperlink" Target="https://www.hse.gov.uk/biocides/checking/checking-2.htm" TargetMode="External"/><Relationship Id="rId2285" Type="http://schemas.openxmlformats.org/officeDocument/2006/relationships/hyperlink" Target="https://www.hse.gov.uk/biocides/checking/checking-2.htm" TargetMode="External"/><Relationship Id="rId2492" Type="http://schemas.openxmlformats.org/officeDocument/2006/relationships/hyperlink" Target="https://www.hse.gov.uk/biocides/checking/checking-2.htm" TargetMode="External"/><Relationship Id="rId2506" Type="http://schemas.openxmlformats.org/officeDocument/2006/relationships/hyperlink" Target="https://www.hse.gov.uk/biocides/checking/checking-2.htm" TargetMode="External"/><Relationship Id="rId257" Type="http://schemas.openxmlformats.org/officeDocument/2006/relationships/hyperlink" Target="https://echa.europa.eu/information-on-chemicals/biocidal-active-substances/-/disas/factsheet/1232/PT01" TargetMode="External"/><Relationship Id="rId464" Type="http://schemas.openxmlformats.org/officeDocument/2006/relationships/hyperlink" Target="https://echa.europa.eu/information-on-chemicals/biocidal-active-substances/-/disas/factsheet/1456/PT03" TargetMode="External"/><Relationship Id="rId1010" Type="http://schemas.openxmlformats.org/officeDocument/2006/relationships/hyperlink" Target="http://data.europa.eu/eli/dec/2010/72(1)/oj" TargetMode="External"/><Relationship Id="rId1094" Type="http://schemas.openxmlformats.org/officeDocument/2006/relationships/hyperlink" Target="http://data.europa.eu/eli/dec/2010/72(1)/oj" TargetMode="External"/><Relationship Id="rId1108" Type="http://schemas.openxmlformats.org/officeDocument/2006/relationships/hyperlink" Target="http://data.europa.eu/eli/dec/2010/72(1)/oj" TargetMode="External"/><Relationship Id="rId1315" Type="http://schemas.openxmlformats.org/officeDocument/2006/relationships/hyperlink" Target="http://data.europa.eu/eli/dec_impl/2018/1622/oj" TargetMode="External"/><Relationship Id="rId1967" Type="http://schemas.openxmlformats.org/officeDocument/2006/relationships/hyperlink" Target="https://www.hse.gov.uk/biocides/checking/checking-2.htm" TargetMode="External"/><Relationship Id="rId2145" Type="http://schemas.openxmlformats.org/officeDocument/2006/relationships/hyperlink" Target="https://www.hse.gov.uk/biocides/checking/checking-2.htm" TargetMode="External"/><Relationship Id="rId117" Type="http://schemas.openxmlformats.org/officeDocument/2006/relationships/hyperlink" Target="https://echa.europa.eu/information-on-chemicals/biocidal-active-substances/-/disas/factsheet/62/PT18" TargetMode="External"/><Relationship Id="rId671" Type="http://schemas.openxmlformats.org/officeDocument/2006/relationships/hyperlink" Target="https://echa.europa.eu/information-on-chemicals/biocidal-active-substances/-/disas/factsheet/1428/null" TargetMode="External"/><Relationship Id="rId769" Type="http://schemas.openxmlformats.org/officeDocument/2006/relationships/hyperlink" Target="http://data.europa.eu/eli/dec/2008/681/oj" TargetMode="External"/><Relationship Id="rId976" Type="http://schemas.openxmlformats.org/officeDocument/2006/relationships/hyperlink" Target="http://data.europa.eu/eli/dec/2009/322/oj" TargetMode="External"/><Relationship Id="rId1399" Type="http://schemas.openxmlformats.org/officeDocument/2006/relationships/hyperlink" Target="http://data.europa.eu/eli/reg_impl/2017/2002/oj" TargetMode="External"/><Relationship Id="rId2352" Type="http://schemas.openxmlformats.org/officeDocument/2006/relationships/hyperlink" Target="https://www.hse.gov.uk/biocides/checking/checking-2.htm" TargetMode="External"/><Relationship Id="rId324" Type="http://schemas.openxmlformats.org/officeDocument/2006/relationships/hyperlink" Target="https://echa.europa.eu/information-on-chemicals/biocidal-active-substances/-/disas/factsheet/1391/PT02" TargetMode="External"/><Relationship Id="rId531" Type="http://schemas.openxmlformats.org/officeDocument/2006/relationships/hyperlink" Target="https://echa.europa.eu/information-on-chemicals/biocidal-active-substances/-/disas/factsheet/10/PT08" TargetMode="External"/><Relationship Id="rId629" Type="http://schemas.openxmlformats.org/officeDocument/2006/relationships/hyperlink" Target="https://echa.europa.eu/information-on-chemicals/biocidal-active-substances/-/disas/factsheet/1312/PT03" TargetMode="External"/><Relationship Id="rId1161" Type="http://schemas.openxmlformats.org/officeDocument/2006/relationships/hyperlink" Target="http://data.europa.eu/eli/dec/2010/72(1)/oj" TargetMode="External"/><Relationship Id="rId1259" Type="http://schemas.openxmlformats.org/officeDocument/2006/relationships/hyperlink" Target="http://data.europa.eu/eli/dec_impl/2016/1950/oj" TargetMode="External"/><Relationship Id="rId1466" Type="http://schemas.openxmlformats.org/officeDocument/2006/relationships/hyperlink" Target="http://data.europa.eu/eli/reg/2005/1048/oj" TargetMode="External"/><Relationship Id="rId2005" Type="http://schemas.openxmlformats.org/officeDocument/2006/relationships/hyperlink" Target="https://www.hse.gov.uk/biocides/checking/checking-2.htm" TargetMode="External"/><Relationship Id="rId2212" Type="http://schemas.openxmlformats.org/officeDocument/2006/relationships/hyperlink" Target="https://www.hse.gov.uk/biocides/checking/checking-2.htm" TargetMode="External"/><Relationship Id="rId836" Type="http://schemas.openxmlformats.org/officeDocument/2006/relationships/hyperlink" Target="http://data.europa.eu/eli/dec/2008/809/oj" TargetMode="External"/><Relationship Id="rId1021" Type="http://schemas.openxmlformats.org/officeDocument/2006/relationships/hyperlink" Target="http://data.europa.eu/eli/dec/2010/72(1)/oj" TargetMode="External"/><Relationship Id="rId1119" Type="http://schemas.openxmlformats.org/officeDocument/2006/relationships/hyperlink" Target="http://data.europa.eu/eli/dec/2010/72(1)/oj" TargetMode="External"/><Relationship Id="rId1673" Type="http://schemas.openxmlformats.org/officeDocument/2006/relationships/hyperlink" Target="http://data.europa.eu/eli/reg_impl/2015/407/oj" TargetMode="External"/><Relationship Id="rId1880" Type="http://schemas.openxmlformats.org/officeDocument/2006/relationships/hyperlink" Target="https://www.hse.gov.uk/biocides/checking/checking-2.htm" TargetMode="External"/><Relationship Id="rId1978" Type="http://schemas.openxmlformats.org/officeDocument/2006/relationships/hyperlink" Target="https://www.hse.gov.uk/biocides/checking/checking-2.htm" TargetMode="External"/><Relationship Id="rId2517" Type="http://schemas.openxmlformats.org/officeDocument/2006/relationships/hyperlink" Target="https://www.hse.gov.uk/biocides/checking/checking-2.htm" TargetMode="External"/><Relationship Id="rId903" Type="http://schemas.openxmlformats.org/officeDocument/2006/relationships/hyperlink" Target="http://data.europa.eu/eli/dec/2008/809/oj" TargetMode="External"/><Relationship Id="rId1326" Type="http://schemas.openxmlformats.org/officeDocument/2006/relationships/hyperlink" Target="http://data.europa.eu/eli/dec_impl/2020/1036/oj" TargetMode="External"/><Relationship Id="rId1533" Type="http://schemas.openxmlformats.org/officeDocument/2006/relationships/hyperlink" Target="https://echa.europa.eu/information-on-chemicals/biocidal-active-substances/-/disas/factsheet/25/PT21" TargetMode="External"/><Relationship Id="rId1740" Type="http://schemas.openxmlformats.org/officeDocument/2006/relationships/hyperlink" Target="https://echa.europa.eu/information-on-chemicals/biocidal-active-substances/-/disas/factsheet/1316/PT19" TargetMode="External"/><Relationship Id="rId32" Type="http://schemas.openxmlformats.org/officeDocument/2006/relationships/hyperlink" Target="http://data.europa.eu/eli/dir/2011/69/oj" TargetMode="External"/><Relationship Id="rId1600" Type="http://schemas.openxmlformats.org/officeDocument/2006/relationships/hyperlink" Target="https://echa.europa.eu/information-on-chemicals/biocidal-active-substances/-/disas/factsheet/1340/PT11" TargetMode="External"/><Relationship Id="rId1838" Type="http://schemas.openxmlformats.org/officeDocument/2006/relationships/hyperlink" Target="https://echa.europa.eu/information-on-chemicals/biocidal-active-substances/-/disas/factsheet/1398/PT13" TargetMode="External"/><Relationship Id="rId181" Type="http://schemas.openxmlformats.org/officeDocument/2006/relationships/hyperlink" Target="http://data.europa.eu/eli/reg_impl/2017/2004/oj" TargetMode="External"/><Relationship Id="rId1905" Type="http://schemas.openxmlformats.org/officeDocument/2006/relationships/hyperlink" Target="https://www.hse.gov.uk/biocides/checking/checking-2.htm" TargetMode="External"/><Relationship Id="rId279" Type="http://schemas.openxmlformats.org/officeDocument/2006/relationships/hyperlink" Target="https://echa.europa.eu/information-on-chemicals/biocidal-active-substances/-/disas/factsheet/1459/PT12" TargetMode="External"/><Relationship Id="rId486" Type="http://schemas.openxmlformats.org/officeDocument/2006/relationships/hyperlink" Target="https://echa.europa.eu/information-on-chemicals/biocidal-active-substances/-/disas/factsheet/1269/PT02" TargetMode="External"/><Relationship Id="rId693" Type="http://schemas.openxmlformats.org/officeDocument/2006/relationships/hyperlink" Target="https://echa.europa.eu/information-on-chemicals/biocidal-active-substances/-/disas/factsheet/1260/PT10" TargetMode="External"/><Relationship Id="rId2167" Type="http://schemas.openxmlformats.org/officeDocument/2006/relationships/hyperlink" Target="https://www.hse.gov.uk/biocides/checking/checking-2.htm" TargetMode="External"/><Relationship Id="rId2374" Type="http://schemas.openxmlformats.org/officeDocument/2006/relationships/hyperlink" Target="https://www.hse.gov.uk/biocides/checking/checking-2.htm" TargetMode="External"/><Relationship Id="rId139" Type="http://schemas.openxmlformats.org/officeDocument/2006/relationships/hyperlink" Target="https://echa.europa.eu/information-on-chemicals/biocidal-active-substances/-/disas/factsheet/48/PT09" TargetMode="External"/><Relationship Id="rId346" Type="http://schemas.openxmlformats.org/officeDocument/2006/relationships/hyperlink" Target="https://echa.europa.eu/information-on-chemicals/biocidal-active-substances/-/disas/factsheet/1367/PT22" TargetMode="External"/><Relationship Id="rId553" Type="http://schemas.openxmlformats.org/officeDocument/2006/relationships/hyperlink" Target="https://echa.europa.eu/information-on-chemicals/biocidal-active-substances/-/disas/factsheet/67/PT04" TargetMode="External"/><Relationship Id="rId760" Type="http://schemas.openxmlformats.org/officeDocument/2006/relationships/hyperlink" Target="http://data.europa.eu/eli/dec/2007/565/oj" TargetMode="External"/><Relationship Id="rId998" Type="http://schemas.openxmlformats.org/officeDocument/2006/relationships/hyperlink" Target="http://data.europa.eu/eli/dec/2010/72(1)/oj" TargetMode="External"/><Relationship Id="rId1183" Type="http://schemas.openxmlformats.org/officeDocument/2006/relationships/hyperlink" Target="http://data.europa.eu/eli/dec/2010/72(1)/oj" TargetMode="External"/><Relationship Id="rId1390" Type="http://schemas.openxmlformats.org/officeDocument/2006/relationships/hyperlink" Target="http://data.europa.eu/eli/reg_impl/2016/1930/oj" TargetMode="External"/><Relationship Id="rId2027" Type="http://schemas.openxmlformats.org/officeDocument/2006/relationships/hyperlink" Target="https://www.hse.gov.uk/biocides/checking/checking-2.htm" TargetMode="External"/><Relationship Id="rId2234" Type="http://schemas.openxmlformats.org/officeDocument/2006/relationships/hyperlink" Target="https://www.hse.gov.uk/biocides/checking/checking-2.htm" TargetMode="External"/><Relationship Id="rId2441" Type="http://schemas.openxmlformats.org/officeDocument/2006/relationships/hyperlink" Target="https://www.hse.gov.uk/biocides/checking/checking-2.htm" TargetMode="External"/><Relationship Id="rId206" Type="http://schemas.openxmlformats.org/officeDocument/2006/relationships/hyperlink" Target="https://echa.europa.eu/information-on-chemicals/biocidal-active-substances/-/disas/factsheet/52/PT10" TargetMode="External"/><Relationship Id="rId413" Type="http://schemas.openxmlformats.org/officeDocument/2006/relationships/hyperlink" Target="https://echa.europa.eu/information-on-chemicals/biocidal-active-substances/-/disas/factsheet/1254/PT06" TargetMode="External"/><Relationship Id="rId858" Type="http://schemas.openxmlformats.org/officeDocument/2006/relationships/hyperlink" Target="http://data.europa.eu/eli/dec/2008/809/oj" TargetMode="External"/><Relationship Id="rId1043" Type="http://schemas.openxmlformats.org/officeDocument/2006/relationships/hyperlink" Target="http://data.europa.eu/eli/dec/2010/72(1)/oj" TargetMode="External"/><Relationship Id="rId1488" Type="http://schemas.openxmlformats.org/officeDocument/2006/relationships/hyperlink" Target="http://data.europa.eu/eli/reg/2006/1849/oj" TargetMode="External"/><Relationship Id="rId1695" Type="http://schemas.openxmlformats.org/officeDocument/2006/relationships/hyperlink" Target="https://echa.europa.eu/information-on-chemicals/biocidal-active-substances/-/disas/factsheet/1368/PT02" TargetMode="External"/><Relationship Id="rId2539" Type="http://schemas.openxmlformats.org/officeDocument/2006/relationships/hyperlink" Target="https://www.hse.gov.uk/biocides/checking/checking-2.htm" TargetMode="External"/><Relationship Id="rId620" Type="http://schemas.openxmlformats.org/officeDocument/2006/relationships/hyperlink" Target="https://echa.europa.eu/information-on-chemicals/biocidal-active-substances/-/disas/factsheet/1310/PT03" TargetMode="External"/><Relationship Id="rId718" Type="http://schemas.openxmlformats.org/officeDocument/2006/relationships/hyperlink" Target="http://data.europa.eu/eli/dec/2007/565/oj" TargetMode="External"/><Relationship Id="rId925" Type="http://schemas.openxmlformats.org/officeDocument/2006/relationships/hyperlink" Target="http://data.europa.eu/eli/dec/2008/809/oj" TargetMode="External"/><Relationship Id="rId1250" Type="http://schemas.openxmlformats.org/officeDocument/2006/relationships/hyperlink" Target="http://data.europa.eu/eli/reg_del/2019/157/oj" TargetMode="External"/><Relationship Id="rId1348" Type="http://schemas.openxmlformats.org/officeDocument/2006/relationships/hyperlink" Target="http://data.europa.eu/eli/dec_impl/2021/1283/oj" TargetMode="External"/><Relationship Id="rId1555" Type="http://schemas.openxmlformats.org/officeDocument/2006/relationships/hyperlink" Target="https://echa.europa.eu/information-on-chemicals/biocidal-active-substances/-/disas/factsheet/1287/PT19" TargetMode="External"/><Relationship Id="rId1762" Type="http://schemas.openxmlformats.org/officeDocument/2006/relationships/hyperlink" Target="https://echa.europa.eu/information-on-chemicals/biocidal-active-substances/-/disas/factsheet/1446/PT04" TargetMode="External"/><Relationship Id="rId2301" Type="http://schemas.openxmlformats.org/officeDocument/2006/relationships/hyperlink" Target="https://www.hse.gov.uk/biocides/checking/checking-2.htm" TargetMode="External"/><Relationship Id="rId1110" Type="http://schemas.openxmlformats.org/officeDocument/2006/relationships/hyperlink" Target="http://data.europa.eu/eli/dec/2010/72(1)/oj" TargetMode="External"/><Relationship Id="rId1208" Type="http://schemas.openxmlformats.org/officeDocument/2006/relationships/hyperlink" Target="http://data.europa.eu/eli/dec/2012/78(1)/oj" TargetMode="External"/><Relationship Id="rId1415" Type="http://schemas.openxmlformats.org/officeDocument/2006/relationships/hyperlink" Target="http://data.europa.eu/eli/reg/2005/1048/oj" TargetMode="External"/><Relationship Id="rId54" Type="http://schemas.openxmlformats.org/officeDocument/2006/relationships/hyperlink" Target="https://www.hse.gov.uk/biocides/checking/checking-2.htm" TargetMode="External"/><Relationship Id="rId1622" Type="http://schemas.openxmlformats.org/officeDocument/2006/relationships/hyperlink" Target="http://data.europa.eu/eli/dec_impl/2018/619/oj" TargetMode="External"/><Relationship Id="rId1927" Type="http://schemas.openxmlformats.org/officeDocument/2006/relationships/hyperlink" Target="https://www.hse.gov.uk/biocides/checking/checking-2.htm" TargetMode="External"/><Relationship Id="rId2091" Type="http://schemas.openxmlformats.org/officeDocument/2006/relationships/hyperlink" Target="https://www.hse.gov.uk/biocides/checking/checking-2.htm" TargetMode="External"/><Relationship Id="rId2189" Type="http://schemas.openxmlformats.org/officeDocument/2006/relationships/hyperlink" Target="https://www.hse.gov.uk/biocides/checking/checking-2.htm" TargetMode="External"/><Relationship Id="rId270" Type="http://schemas.openxmlformats.org/officeDocument/2006/relationships/hyperlink" Target="http://data.europa.eu/eli/dec_impl/2022/1486/oj" TargetMode="External"/><Relationship Id="rId2396" Type="http://schemas.openxmlformats.org/officeDocument/2006/relationships/hyperlink" Target="https://www.hse.gov.uk/biocides/checking/checking-2.htm" TargetMode="External"/><Relationship Id="rId130" Type="http://schemas.openxmlformats.org/officeDocument/2006/relationships/hyperlink" Target="https://echa.europa.eu/information-on-chemicals/biocidal-active-substances/-/disas/factsheet/1220/PT13" TargetMode="External"/><Relationship Id="rId368" Type="http://schemas.openxmlformats.org/officeDocument/2006/relationships/hyperlink" Target="https://echa.europa.eu/information-on-chemicals/biocidal-active-substances/-/disas/factsheet/4/PT20" TargetMode="External"/><Relationship Id="rId575" Type="http://schemas.openxmlformats.org/officeDocument/2006/relationships/hyperlink" Target="https://echa.europa.eu/information-on-chemicals/biocidal-active-substances/-/disas/factsheet/1296/PT10" TargetMode="External"/><Relationship Id="rId782" Type="http://schemas.openxmlformats.org/officeDocument/2006/relationships/hyperlink" Target="http://data.europa.eu/eli/dec/2008/809/oj" TargetMode="External"/><Relationship Id="rId2049" Type="http://schemas.openxmlformats.org/officeDocument/2006/relationships/hyperlink" Target="https://www.hse.gov.uk/biocides/checking/checking-2.htm" TargetMode="External"/><Relationship Id="rId2256" Type="http://schemas.openxmlformats.org/officeDocument/2006/relationships/hyperlink" Target="https://www.hse.gov.uk/biocides/checking/checking-2.htm" TargetMode="External"/><Relationship Id="rId2463" Type="http://schemas.openxmlformats.org/officeDocument/2006/relationships/hyperlink" Target="https://www.hse.gov.uk/biocides/checking/checking-2.htm" TargetMode="External"/><Relationship Id="rId228" Type="http://schemas.openxmlformats.org/officeDocument/2006/relationships/hyperlink" Target="https://echa.europa.eu/information-on-chemicals/biocidal-active-substances/-/disas/factsheet/39/PT09" TargetMode="External"/><Relationship Id="rId435" Type="http://schemas.openxmlformats.org/officeDocument/2006/relationships/hyperlink" Target="http://data.europa.eu/eli/dir/2010/74/oj" TargetMode="External"/><Relationship Id="rId642" Type="http://schemas.openxmlformats.org/officeDocument/2006/relationships/hyperlink" Target="https://echa.europa.eu/information-on-chemicals/biocidal-active-substances/-/disas/factsheet/1315/PT02" TargetMode="External"/><Relationship Id="rId1065" Type="http://schemas.openxmlformats.org/officeDocument/2006/relationships/hyperlink" Target="http://data.europa.eu/eli/dec/2010/72(1)/oj" TargetMode="External"/><Relationship Id="rId1272" Type="http://schemas.openxmlformats.org/officeDocument/2006/relationships/hyperlink" Target="http://data.europa.eu/eli/dec_impl/2016/1950/oj" TargetMode="External"/><Relationship Id="rId2116" Type="http://schemas.openxmlformats.org/officeDocument/2006/relationships/hyperlink" Target="https://www.hse.gov.uk/biocides/checking/checking-2.htm" TargetMode="External"/><Relationship Id="rId2323" Type="http://schemas.openxmlformats.org/officeDocument/2006/relationships/hyperlink" Target="https://www.hse.gov.uk/biocides/checking/checking-2.htm" TargetMode="External"/><Relationship Id="rId2530" Type="http://schemas.openxmlformats.org/officeDocument/2006/relationships/hyperlink" Target="https://www.hse.gov.uk/biocides/checking/checking-2.htm" TargetMode="External"/><Relationship Id="rId502" Type="http://schemas.openxmlformats.org/officeDocument/2006/relationships/hyperlink" Target="https://echa.europa.eu/information-on-chemicals/biocidal-active-substances/-/disas/factsheet/1274/PT02" TargetMode="External"/><Relationship Id="rId947" Type="http://schemas.openxmlformats.org/officeDocument/2006/relationships/hyperlink" Target="http://data.europa.eu/eli/dec/2008/809/oj" TargetMode="External"/><Relationship Id="rId1132" Type="http://schemas.openxmlformats.org/officeDocument/2006/relationships/hyperlink" Target="http://data.europa.eu/eli/dec/2010/72(1)/oj" TargetMode="External"/><Relationship Id="rId1577" Type="http://schemas.openxmlformats.org/officeDocument/2006/relationships/hyperlink" Target="https://echa.europa.eu/information-on-chemicals/biocidal-active-substances/-/disas/factsheet/1338/PT07" TargetMode="External"/><Relationship Id="rId1784" Type="http://schemas.openxmlformats.org/officeDocument/2006/relationships/hyperlink" Target="https://echa.europa.eu/information-on-chemicals/biocidal-active-substances/-/disas/factsheet/1382/PT07" TargetMode="External"/><Relationship Id="rId1991" Type="http://schemas.openxmlformats.org/officeDocument/2006/relationships/hyperlink" Target="https://www.hse.gov.uk/biocides/checking/checking-2.htm" TargetMode="External"/><Relationship Id="rId76" Type="http://schemas.openxmlformats.org/officeDocument/2006/relationships/hyperlink" Target="http://data.europa.eu/eli/reg_impl/2022/1993/oj" TargetMode="External"/><Relationship Id="rId807" Type="http://schemas.openxmlformats.org/officeDocument/2006/relationships/hyperlink" Target="http://data.europa.eu/eli/dec/2008/809/oj" TargetMode="External"/><Relationship Id="rId1437" Type="http://schemas.openxmlformats.org/officeDocument/2006/relationships/hyperlink" Target="http://data.europa.eu/eli/reg/2005/1048/oj" TargetMode="External"/><Relationship Id="rId1644" Type="http://schemas.openxmlformats.org/officeDocument/2006/relationships/hyperlink" Target="https://echa.europa.eu/information-on-chemicals/biocidal-active-substances/-/disas/factsheet/1348/PT02" TargetMode="External"/><Relationship Id="rId1851" Type="http://schemas.openxmlformats.org/officeDocument/2006/relationships/hyperlink" Target="https://echa.europa.eu/information-on-chemicals/biocidal-active-substances/-/disas/factsheet/1264/PT04" TargetMode="External"/><Relationship Id="rId1504" Type="http://schemas.openxmlformats.org/officeDocument/2006/relationships/hyperlink" Target="http://data.europa.eu/eli/reg/2012/528/oj" TargetMode="External"/><Relationship Id="rId1711" Type="http://schemas.openxmlformats.org/officeDocument/2006/relationships/hyperlink" Target="https://echa.europa.eu/information-on-chemicals/biocidal-active-substances/-/disas/factsheet/2183/PT03" TargetMode="External"/><Relationship Id="rId1949" Type="http://schemas.openxmlformats.org/officeDocument/2006/relationships/hyperlink" Target="https://www.hse.gov.uk/biocides/checking/checking-2.htm" TargetMode="External"/><Relationship Id="rId292" Type="http://schemas.openxmlformats.org/officeDocument/2006/relationships/hyperlink" Target="https://echa.europa.eu/information-on-chemicals/biocidal-active-substances/-/disas/factsheet/1464/PT04" TargetMode="External"/><Relationship Id="rId1809" Type="http://schemas.openxmlformats.org/officeDocument/2006/relationships/hyperlink" Target="https://echa.europa.eu/information-on-chemicals/biocidal-active-substances/-/disas/factsheet/1439/PT06" TargetMode="External"/><Relationship Id="rId597" Type="http://schemas.openxmlformats.org/officeDocument/2006/relationships/hyperlink" Target="https://echa.europa.eu/information-on-chemicals/biocidal-active-substances/-/disas/factsheet/1374/PT11" TargetMode="External"/><Relationship Id="rId2180" Type="http://schemas.openxmlformats.org/officeDocument/2006/relationships/hyperlink" Target="https://www.hse.gov.uk/biocides/checking/checking-2.htm" TargetMode="External"/><Relationship Id="rId2278" Type="http://schemas.openxmlformats.org/officeDocument/2006/relationships/hyperlink" Target="https://www.hse.gov.uk/biocides/checking/checking-2.htm" TargetMode="External"/><Relationship Id="rId2485" Type="http://schemas.openxmlformats.org/officeDocument/2006/relationships/hyperlink" Target="https://www.hse.gov.uk/biocides/checking/checking-2.htm" TargetMode="External"/><Relationship Id="rId152" Type="http://schemas.openxmlformats.org/officeDocument/2006/relationships/hyperlink" Target="https://echa.europa.eu/information-on-chemicals/biocidal-active-substances/-/disas/factsheet/1224/PT11" TargetMode="External"/><Relationship Id="rId457" Type="http://schemas.openxmlformats.org/officeDocument/2006/relationships/hyperlink" Target="https://echa.europa.eu/information-on-chemicals/biocidal-active-substances/-/disas/factsheet/1266/PT02" TargetMode="External"/><Relationship Id="rId1087" Type="http://schemas.openxmlformats.org/officeDocument/2006/relationships/hyperlink" Target="http://data.europa.eu/eli/dec/2010/72(1)/oj" TargetMode="External"/><Relationship Id="rId1294" Type="http://schemas.openxmlformats.org/officeDocument/2006/relationships/hyperlink" Target="http://data.europa.eu/eli/dec_impl/2018/1622/oj" TargetMode="External"/><Relationship Id="rId2040" Type="http://schemas.openxmlformats.org/officeDocument/2006/relationships/hyperlink" Target="https://www.hse.gov.uk/biocides/checking/checking-2.htm" TargetMode="External"/><Relationship Id="rId2138" Type="http://schemas.openxmlformats.org/officeDocument/2006/relationships/hyperlink" Target="https://www.hse.gov.uk/biocides/checking/checking-2.htm" TargetMode="External"/><Relationship Id="rId664" Type="http://schemas.openxmlformats.org/officeDocument/2006/relationships/hyperlink" Target="https://echa.europa.eu/information-on-chemicals/biocidal-active-substances/-/disas/factsheet/1322/PT04" TargetMode="External"/><Relationship Id="rId871" Type="http://schemas.openxmlformats.org/officeDocument/2006/relationships/hyperlink" Target="http://data.europa.eu/eli/dec/2008/809/oj" TargetMode="External"/><Relationship Id="rId969" Type="http://schemas.openxmlformats.org/officeDocument/2006/relationships/hyperlink" Target="http://data.europa.eu/eli/dec/2008/809/oj" TargetMode="External"/><Relationship Id="rId1599" Type="http://schemas.openxmlformats.org/officeDocument/2006/relationships/hyperlink" Target="https://echa.europa.eu/information-on-chemicals/biocidal-active-substances/-/disas/factsheet/1340/PT06" TargetMode="External"/><Relationship Id="rId2345" Type="http://schemas.openxmlformats.org/officeDocument/2006/relationships/hyperlink" Target="https://www.hse.gov.uk/biocides/checking/checking-2.htm" TargetMode="External"/><Relationship Id="rId2552" Type="http://schemas.openxmlformats.org/officeDocument/2006/relationships/hyperlink" Target="https://www.hse.gov.uk/biocides/checking/checking-2.htm" TargetMode="External"/><Relationship Id="rId317" Type="http://schemas.openxmlformats.org/officeDocument/2006/relationships/hyperlink" Target="https://echa.europa.eu/information-on-chemicals/biocidal-active-substances/-/disas/factsheet/1963/PT02" TargetMode="External"/><Relationship Id="rId524" Type="http://schemas.openxmlformats.org/officeDocument/2006/relationships/hyperlink" Target="http://data.europa.eu/eli/dec_impl/2022/1488/oj" TargetMode="External"/><Relationship Id="rId731" Type="http://schemas.openxmlformats.org/officeDocument/2006/relationships/hyperlink" Target="http://data.europa.eu/eli/dec/2007/565/oj" TargetMode="External"/><Relationship Id="rId1154" Type="http://schemas.openxmlformats.org/officeDocument/2006/relationships/hyperlink" Target="http://data.europa.eu/eli/dec/2010/72(1)/oj" TargetMode="External"/><Relationship Id="rId1361" Type="http://schemas.openxmlformats.org/officeDocument/2006/relationships/hyperlink" Target="http://data.europa.eu/eli/dec_impl/2014/227/oj" TargetMode="External"/><Relationship Id="rId1459" Type="http://schemas.openxmlformats.org/officeDocument/2006/relationships/hyperlink" Target="http://data.europa.eu/eli/reg/2005/1048/oj" TargetMode="External"/><Relationship Id="rId2205" Type="http://schemas.openxmlformats.org/officeDocument/2006/relationships/hyperlink" Target="https://www.hse.gov.uk/biocides/checking/checking-2.htm" TargetMode="External"/><Relationship Id="rId2412" Type="http://schemas.openxmlformats.org/officeDocument/2006/relationships/hyperlink" Target="https://www.hse.gov.uk/biocides/checking/checking-2.htm" TargetMode="External"/><Relationship Id="rId98" Type="http://schemas.openxmlformats.org/officeDocument/2006/relationships/hyperlink" Target="https://echa.europa.eu/information-on-chemicals/biocidal-active-substances/-/disas/factsheet/1216/PT06" TargetMode="External"/><Relationship Id="rId829" Type="http://schemas.openxmlformats.org/officeDocument/2006/relationships/hyperlink" Target="http://data.europa.eu/eli/dec/2008/809/oj" TargetMode="External"/><Relationship Id="rId1014" Type="http://schemas.openxmlformats.org/officeDocument/2006/relationships/hyperlink" Target="http://data.europa.eu/eli/dec/2010/72(1)/oj" TargetMode="External"/><Relationship Id="rId1221" Type="http://schemas.openxmlformats.org/officeDocument/2006/relationships/hyperlink" Target="http://data.europa.eu/eli/dec/2012/78(1)/oj" TargetMode="External"/><Relationship Id="rId1666" Type="http://schemas.openxmlformats.org/officeDocument/2006/relationships/hyperlink" Target="http://data.europa.eu/eli/reg_impl/2017/2001/oj" TargetMode="External"/><Relationship Id="rId1873" Type="http://schemas.openxmlformats.org/officeDocument/2006/relationships/hyperlink" Target="https://echa.europa.eu/information-on-chemicals/biocidal-active-substances/-/disas/factsheet/1284/PT18" TargetMode="External"/><Relationship Id="rId1319" Type="http://schemas.openxmlformats.org/officeDocument/2006/relationships/hyperlink" Target="http://data.europa.eu/eli/dec_impl/2020/1036/oj" TargetMode="External"/><Relationship Id="rId1526" Type="http://schemas.openxmlformats.org/officeDocument/2006/relationships/hyperlink" Target="https://echa.europa.eu/information-on-chemicals/biocidal-active-substances/-/disas/factsheet/1332/PT06" TargetMode="External"/><Relationship Id="rId1733" Type="http://schemas.openxmlformats.org/officeDocument/2006/relationships/hyperlink" Target="https://echa.europa.eu/information-on-chemicals/biocidal-active-substances/-/disas/factsheet/1309/PT04" TargetMode="External"/><Relationship Id="rId1940" Type="http://schemas.openxmlformats.org/officeDocument/2006/relationships/hyperlink" Target="https://www.hse.gov.uk/biocides/checking/checking-2.htm" TargetMode="External"/><Relationship Id="rId25" Type="http://schemas.openxmlformats.org/officeDocument/2006/relationships/hyperlink" Target="http://data.europa.eu/eli/dec/2012/254/oj" TargetMode="External"/><Relationship Id="rId1800" Type="http://schemas.openxmlformats.org/officeDocument/2006/relationships/hyperlink" Target="https://echa.europa.eu/information-on-chemicals/biocidal-active-substances/-/disas/factsheet/1219/PT02" TargetMode="External"/><Relationship Id="rId174" Type="http://schemas.openxmlformats.org/officeDocument/2006/relationships/hyperlink" Target="http://data.europa.eu/eli/reg_impl/2017/2327/oj" TargetMode="External"/><Relationship Id="rId381" Type="http://schemas.openxmlformats.org/officeDocument/2006/relationships/hyperlink" Target="https://echa.europa.eu/information-on-chemicals/biocidal-active-substances/-/disas/factsheet/1246/PT18" TargetMode="External"/><Relationship Id="rId2062" Type="http://schemas.openxmlformats.org/officeDocument/2006/relationships/hyperlink" Target="https://www.hse.gov.uk/biocides/checking/checking-2.htm" TargetMode="External"/><Relationship Id="rId241" Type="http://schemas.openxmlformats.org/officeDocument/2006/relationships/hyperlink" Target="http://data.europa.eu/eli/dec/2013/85(1)/oj" TargetMode="External"/><Relationship Id="rId479" Type="http://schemas.openxmlformats.org/officeDocument/2006/relationships/hyperlink" Target="https://echa.europa.eu/information-on-chemicals/biocidal-active-substances/-/disas/factsheet/14/PT14" TargetMode="External"/><Relationship Id="rId686" Type="http://schemas.openxmlformats.org/officeDocument/2006/relationships/hyperlink" Target="https://echa.europa.eu/information-on-chemicals/biocidal-active-substances/-/disas/factsheet/1451/PT07" TargetMode="External"/><Relationship Id="rId893" Type="http://schemas.openxmlformats.org/officeDocument/2006/relationships/hyperlink" Target="http://data.europa.eu/eli/dec/2008/809/oj" TargetMode="External"/><Relationship Id="rId2367" Type="http://schemas.openxmlformats.org/officeDocument/2006/relationships/hyperlink" Target="https://www.hse.gov.uk/biocides/checking/checking-2.htm" TargetMode="External"/><Relationship Id="rId2574" Type="http://schemas.openxmlformats.org/officeDocument/2006/relationships/hyperlink" Target="https://www.hse.gov.uk/biocides/checking/checking-2.htm" TargetMode="External"/><Relationship Id="rId339" Type="http://schemas.openxmlformats.org/officeDocument/2006/relationships/hyperlink" Target="https://echa.europa.eu/information-on-chemicals/biocidal-active-substances/-/disas/factsheet/1367/PT01" TargetMode="External"/><Relationship Id="rId546" Type="http://schemas.openxmlformats.org/officeDocument/2006/relationships/hyperlink" Target="https://echa.europa.eu/information-on-chemicals/biocidal-active-substances/-/disas/factsheet/1371/PT10" TargetMode="External"/><Relationship Id="rId753" Type="http://schemas.openxmlformats.org/officeDocument/2006/relationships/hyperlink" Target="http://data.europa.eu/eli/dec/2007/565/oj" TargetMode="External"/><Relationship Id="rId1176" Type="http://schemas.openxmlformats.org/officeDocument/2006/relationships/hyperlink" Target="http://data.europa.eu/eli/dec/2010/72(1)/oj" TargetMode="External"/><Relationship Id="rId1383" Type="http://schemas.openxmlformats.org/officeDocument/2006/relationships/hyperlink" Target="http://data.europa.eu/eli/reg_impl/2015/1759/oj" TargetMode="External"/><Relationship Id="rId2227" Type="http://schemas.openxmlformats.org/officeDocument/2006/relationships/hyperlink" Target="https://www.hse.gov.uk/biocides/checking/checking-2.htm" TargetMode="External"/><Relationship Id="rId2434" Type="http://schemas.openxmlformats.org/officeDocument/2006/relationships/hyperlink" Target="https://www.hse.gov.uk/biocides/checking/checking-2.htm" TargetMode="External"/><Relationship Id="rId101" Type="http://schemas.openxmlformats.org/officeDocument/2006/relationships/hyperlink" Target="http://data.europa.eu/eli/dir/2008/15/oj" TargetMode="External"/><Relationship Id="rId406" Type="http://schemas.openxmlformats.org/officeDocument/2006/relationships/hyperlink" Target="http://data.europa.eu/eli/dec_impl/2021/1288/oj" TargetMode="External"/><Relationship Id="rId960" Type="http://schemas.openxmlformats.org/officeDocument/2006/relationships/hyperlink" Target="http://data.europa.eu/eli/dec/2008/809/oj" TargetMode="External"/><Relationship Id="rId1036" Type="http://schemas.openxmlformats.org/officeDocument/2006/relationships/hyperlink" Target="http://data.europa.eu/eli/dec/2010/72(1)/oj" TargetMode="External"/><Relationship Id="rId1243" Type="http://schemas.openxmlformats.org/officeDocument/2006/relationships/hyperlink" Target="http://data.europa.eu/eli/reg_del/2019/157/oj" TargetMode="External"/><Relationship Id="rId1590" Type="http://schemas.openxmlformats.org/officeDocument/2006/relationships/hyperlink" Target="http://data.europa.eu/eli/reg_impl/2016/672/oj" TargetMode="External"/><Relationship Id="rId1688" Type="http://schemas.openxmlformats.org/officeDocument/2006/relationships/hyperlink" Target="https://echa.europa.eu/information-on-chemicals/biocidal-active-substances/-/disas/factsheet/1357/PT09" TargetMode="External"/><Relationship Id="rId1895" Type="http://schemas.openxmlformats.org/officeDocument/2006/relationships/hyperlink" Target="https://www.hse.gov.uk/biocides/checking/checking-2.htm" TargetMode="External"/><Relationship Id="rId613" Type="http://schemas.openxmlformats.org/officeDocument/2006/relationships/hyperlink" Target="https://echa.europa.eu/information-on-chemicals/biocidal-active-substances/-/disas/factsheet/1563/PT13" TargetMode="External"/><Relationship Id="rId820" Type="http://schemas.openxmlformats.org/officeDocument/2006/relationships/hyperlink" Target="http://data.europa.eu/eli/dec/2008/809/oj" TargetMode="External"/><Relationship Id="rId918" Type="http://schemas.openxmlformats.org/officeDocument/2006/relationships/hyperlink" Target="http://data.europa.eu/eli/dec/2008/809/oj" TargetMode="External"/><Relationship Id="rId1450" Type="http://schemas.openxmlformats.org/officeDocument/2006/relationships/hyperlink" Target="http://data.europa.eu/eli/reg/2005/1048/oj" TargetMode="External"/><Relationship Id="rId1548" Type="http://schemas.openxmlformats.org/officeDocument/2006/relationships/hyperlink" Target="https://echa.europa.eu/information-on-chemicals/biocidal-active-substances/-/disas/factsheet/1334/PT18" TargetMode="External"/><Relationship Id="rId1755" Type="http://schemas.openxmlformats.org/officeDocument/2006/relationships/hyperlink" Target="https://echa.europa.eu/information-on-chemicals/biocidal-active-substances/-/disas/factsheet/1380/PT02" TargetMode="External"/><Relationship Id="rId2501" Type="http://schemas.openxmlformats.org/officeDocument/2006/relationships/hyperlink" Target="https://www.hse.gov.uk/biocides/checking/checking-2.htm" TargetMode="External"/><Relationship Id="rId1103" Type="http://schemas.openxmlformats.org/officeDocument/2006/relationships/hyperlink" Target="http://data.europa.eu/eli/dec/2010/72(1)/oj" TargetMode="External"/><Relationship Id="rId1310" Type="http://schemas.openxmlformats.org/officeDocument/2006/relationships/hyperlink" Target="http://data.europa.eu/eli/dec_impl/2018/1622/oj" TargetMode="External"/><Relationship Id="rId1408" Type="http://schemas.openxmlformats.org/officeDocument/2006/relationships/hyperlink" Target="http://data.europa.eu/eli/reg_impl/2021/347/oj" TargetMode="External"/><Relationship Id="rId1962" Type="http://schemas.openxmlformats.org/officeDocument/2006/relationships/hyperlink" Target="https://www.hse.gov.uk/biocides/checking/checking-2.htm" TargetMode="External"/><Relationship Id="rId47" Type="http://schemas.openxmlformats.org/officeDocument/2006/relationships/hyperlink" Target="http://data.europa.eu/eli/dec_impl/2019/1973/oj" TargetMode="External"/><Relationship Id="rId1615" Type="http://schemas.openxmlformats.org/officeDocument/2006/relationships/hyperlink" Target="https://echa.europa.eu/information-on-chemicals/biocidal-active-substances/-/disas/factsheet/1462/PT12" TargetMode="External"/><Relationship Id="rId1822" Type="http://schemas.openxmlformats.org/officeDocument/2006/relationships/hyperlink" Target="http://data.europa.eu/eli/dec_impl/2021/713/oj" TargetMode="External"/><Relationship Id="rId196" Type="http://schemas.openxmlformats.org/officeDocument/2006/relationships/hyperlink" Target="https://echa.europa.eu/information-on-chemicals/biocidal-active-substances/-/disas/factsheet/1231/PT02" TargetMode="External"/><Relationship Id="rId2084" Type="http://schemas.openxmlformats.org/officeDocument/2006/relationships/hyperlink" Target="https://www.hse.gov.uk/biocides/checking/checking-2.htm" TargetMode="External"/><Relationship Id="rId2291" Type="http://schemas.openxmlformats.org/officeDocument/2006/relationships/hyperlink" Target="https://www.hse.gov.uk/biocides/checking/checking-2.htm" TargetMode="External"/><Relationship Id="rId263" Type="http://schemas.openxmlformats.org/officeDocument/2006/relationships/hyperlink" Target="https://echa.europa.eu/information-on-chemicals/biocidal-active-substances/-/disas/factsheet/1233/PT02" TargetMode="External"/><Relationship Id="rId470" Type="http://schemas.openxmlformats.org/officeDocument/2006/relationships/hyperlink" Target="https://echa.europa.eu/information-on-chemicals/biocidal-active-substances/-/disas/factsheet/1397/PT04" TargetMode="External"/><Relationship Id="rId2151" Type="http://schemas.openxmlformats.org/officeDocument/2006/relationships/hyperlink" Target="https://www.hse.gov.uk/biocides/checking/checking-2.htm" TargetMode="External"/><Relationship Id="rId2389" Type="http://schemas.openxmlformats.org/officeDocument/2006/relationships/hyperlink" Target="https://www.hse.gov.uk/biocides/checking/checking-2.htm" TargetMode="External"/><Relationship Id="rId123" Type="http://schemas.openxmlformats.org/officeDocument/2006/relationships/hyperlink" Target="https://echa.europa.eu/information-on-chemicals/biocidal-active-substances/-/disas/factsheet/1218/PT09" TargetMode="External"/><Relationship Id="rId330" Type="http://schemas.openxmlformats.org/officeDocument/2006/relationships/hyperlink" Target="https://echa.europa.eu/information-on-chemicals/biocidal-active-substances/-/disas/factsheet/63/PT01" TargetMode="External"/><Relationship Id="rId568" Type="http://schemas.openxmlformats.org/officeDocument/2006/relationships/hyperlink" Target="https://echa.europa.eu/information-on-chemicals/biocidal-active-substances/-/disas/factsheet/1294/PT04" TargetMode="External"/><Relationship Id="rId775" Type="http://schemas.openxmlformats.org/officeDocument/2006/relationships/hyperlink" Target="http://data.europa.eu/eli/dec/2008/681/oj" TargetMode="External"/><Relationship Id="rId982" Type="http://schemas.openxmlformats.org/officeDocument/2006/relationships/hyperlink" Target="http://data.europa.eu/eli/dec/2009/322/oj" TargetMode="External"/><Relationship Id="rId1198" Type="http://schemas.openxmlformats.org/officeDocument/2006/relationships/hyperlink" Target="http://data.europa.eu/eli/dec/2011/391/oj" TargetMode="External"/><Relationship Id="rId2011" Type="http://schemas.openxmlformats.org/officeDocument/2006/relationships/hyperlink" Target="https://www.hse.gov.uk/biocides/checking/checking-2.htm" TargetMode="External"/><Relationship Id="rId2249" Type="http://schemas.openxmlformats.org/officeDocument/2006/relationships/hyperlink" Target="https://www.hse.gov.uk/biocides/checking/checking-2.htm" TargetMode="External"/><Relationship Id="rId2456" Type="http://schemas.openxmlformats.org/officeDocument/2006/relationships/hyperlink" Target="https://www.hse.gov.uk/biocides/checking/checking-2.htm" TargetMode="External"/><Relationship Id="rId428" Type="http://schemas.openxmlformats.org/officeDocument/2006/relationships/hyperlink" Target="https://echa.europa.eu/information-on-chemicals/biocidal-active-substances/-/disas/factsheet/1259/PT03" TargetMode="External"/><Relationship Id="rId635" Type="http://schemas.openxmlformats.org/officeDocument/2006/relationships/hyperlink" Target="http://data.europa.eu/eli/dir/2012/16/oj" TargetMode="External"/><Relationship Id="rId842" Type="http://schemas.openxmlformats.org/officeDocument/2006/relationships/hyperlink" Target="http://data.europa.eu/eli/dec/2008/809/oj" TargetMode="External"/><Relationship Id="rId1058" Type="http://schemas.openxmlformats.org/officeDocument/2006/relationships/hyperlink" Target="http://data.europa.eu/eli/dec/2010/72(1)/oj" TargetMode="External"/><Relationship Id="rId1265" Type="http://schemas.openxmlformats.org/officeDocument/2006/relationships/hyperlink" Target="http://data.europa.eu/eli/dec_impl/2016/1950/oj" TargetMode="External"/><Relationship Id="rId1472" Type="http://schemas.openxmlformats.org/officeDocument/2006/relationships/hyperlink" Target="http://data.europa.eu/eli/reg/2006/1849/oj" TargetMode="External"/><Relationship Id="rId2109" Type="http://schemas.openxmlformats.org/officeDocument/2006/relationships/hyperlink" Target="https://www.hse.gov.uk/biocides/checking/checking-2.htm" TargetMode="External"/><Relationship Id="rId2316" Type="http://schemas.openxmlformats.org/officeDocument/2006/relationships/hyperlink" Target="https://www.hse.gov.uk/biocides/checking/checking-2.htm" TargetMode="External"/><Relationship Id="rId2523" Type="http://schemas.openxmlformats.org/officeDocument/2006/relationships/hyperlink" Target="https://www.hse.gov.uk/biocides/checking/checking-2.htm" TargetMode="External"/><Relationship Id="rId702" Type="http://schemas.openxmlformats.org/officeDocument/2006/relationships/hyperlink" Target="https://echa.europa.eu/information-on-chemicals/biocidal-active-substances/-/disas/factsheet/1373/PT13" TargetMode="External"/><Relationship Id="rId1125" Type="http://schemas.openxmlformats.org/officeDocument/2006/relationships/hyperlink" Target="http://data.europa.eu/eli/dec/2010/72(1)/oj" TargetMode="External"/><Relationship Id="rId1332" Type="http://schemas.openxmlformats.org/officeDocument/2006/relationships/hyperlink" Target="http://data.europa.eu/eli/dec_impl/2020/1036/oj" TargetMode="External"/><Relationship Id="rId1777" Type="http://schemas.openxmlformats.org/officeDocument/2006/relationships/hyperlink" Target="https://echa.europa.eu/information-on-chemicals/biocidal-active-substances/-/disas/factsheet/1441/PT09" TargetMode="External"/><Relationship Id="rId1984" Type="http://schemas.openxmlformats.org/officeDocument/2006/relationships/hyperlink" Target="https://www.hse.gov.uk/biocides/checking/checking-2.htm" TargetMode="External"/><Relationship Id="rId69" Type="http://schemas.openxmlformats.org/officeDocument/2006/relationships/hyperlink" Target="https://www.hse.gov.uk/biocides/checking/checking-2.htm" TargetMode="External"/><Relationship Id="rId1637" Type="http://schemas.openxmlformats.org/officeDocument/2006/relationships/hyperlink" Target="https://echa.europa.eu/information-on-chemicals/biocidal-active-substances/-/disas/factsheet/1347/PT03" TargetMode="External"/><Relationship Id="rId1844" Type="http://schemas.openxmlformats.org/officeDocument/2006/relationships/hyperlink" Target="https://echa.europa.eu/information-on-chemicals/biocidal-active-substances/-/disas/factsheet/1400/PT18" TargetMode="External"/><Relationship Id="rId1704" Type="http://schemas.openxmlformats.org/officeDocument/2006/relationships/hyperlink" Target="https://echa.europa.eu/information-on-chemicals/biocidal-active-substances/-/disas/factsheet/2483/PT02" TargetMode="External"/><Relationship Id="rId285" Type="http://schemas.openxmlformats.org/officeDocument/2006/relationships/hyperlink" Target="https://echa.europa.eu/information-on-chemicals/biocidal-active-substances/-/disas/factsheet/1460/PT12" TargetMode="External"/><Relationship Id="rId1911" Type="http://schemas.openxmlformats.org/officeDocument/2006/relationships/hyperlink" Target="https://www.hse.gov.uk/biocides/checking/checking-2.htm" TargetMode="External"/><Relationship Id="rId492" Type="http://schemas.openxmlformats.org/officeDocument/2006/relationships/hyperlink" Target="http://data.europa.eu/eli/reg_impl/2016/1938/oj" TargetMode="External"/><Relationship Id="rId797" Type="http://schemas.openxmlformats.org/officeDocument/2006/relationships/hyperlink" Target="http://data.europa.eu/eli/dec/2008/809/oj" TargetMode="External"/><Relationship Id="rId2173" Type="http://schemas.openxmlformats.org/officeDocument/2006/relationships/hyperlink" Target="https://www.hse.gov.uk/biocides/checking/checking-2.htm" TargetMode="External"/><Relationship Id="rId2380" Type="http://schemas.openxmlformats.org/officeDocument/2006/relationships/hyperlink" Target="https://www.hse.gov.uk/biocides/checking/checking-2.htm" TargetMode="External"/><Relationship Id="rId2478" Type="http://schemas.openxmlformats.org/officeDocument/2006/relationships/hyperlink" Target="https://www.hse.gov.uk/biocides/checking/checking-2.htm" TargetMode="External"/><Relationship Id="rId145" Type="http://schemas.openxmlformats.org/officeDocument/2006/relationships/hyperlink" Target="https://echa.europa.eu/information-on-chemicals/biocidal-active-substances/-/disas/factsheet/1222/PT11" TargetMode="External"/><Relationship Id="rId352" Type="http://schemas.openxmlformats.org/officeDocument/2006/relationships/hyperlink" Target="https://echa.europa.eu/information-on-chemicals/biocidal-active-substances/-/disas/factsheet/1369/PT11" TargetMode="External"/><Relationship Id="rId1287" Type="http://schemas.openxmlformats.org/officeDocument/2006/relationships/hyperlink" Target="http://data.europa.eu/eli/dec_impl/2016/1950/oj" TargetMode="External"/><Relationship Id="rId2033" Type="http://schemas.openxmlformats.org/officeDocument/2006/relationships/hyperlink" Target="https://www.hse.gov.uk/biocides/checking/checking-2.htm" TargetMode="External"/><Relationship Id="rId2240" Type="http://schemas.openxmlformats.org/officeDocument/2006/relationships/hyperlink" Target="https://www.hse.gov.uk/biocides/checking/checking-2.htm" TargetMode="External"/><Relationship Id="rId212" Type="http://schemas.openxmlformats.org/officeDocument/2006/relationships/hyperlink" Target="http://data.europa.eu/eli/dir/2013/7/oj" TargetMode="External"/><Relationship Id="rId657" Type="http://schemas.openxmlformats.org/officeDocument/2006/relationships/hyperlink" Target="https://echa.europa.eu/information-on-chemicals/biocidal-active-substances/-/disas/factsheet/1386/PT18" TargetMode="External"/><Relationship Id="rId864" Type="http://schemas.openxmlformats.org/officeDocument/2006/relationships/hyperlink" Target="http://data.europa.eu/eli/dec/2008/809/oj" TargetMode="External"/><Relationship Id="rId1494" Type="http://schemas.openxmlformats.org/officeDocument/2006/relationships/hyperlink" Target="http://data.europa.eu/eli/reg/2006/1849/oj" TargetMode="External"/><Relationship Id="rId1799" Type="http://schemas.openxmlformats.org/officeDocument/2006/relationships/hyperlink" Target="http://data.europa.eu/eli/reg/2012/528/oj" TargetMode="External"/><Relationship Id="rId2100" Type="http://schemas.openxmlformats.org/officeDocument/2006/relationships/hyperlink" Target="https://www.hse.gov.uk/biocides/checking/checking-2.htm" TargetMode="External"/><Relationship Id="rId2338" Type="http://schemas.openxmlformats.org/officeDocument/2006/relationships/hyperlink" Target="https://www.hse.gov.uk/biocides/checking/checking-2.htm" TargetMode="External"/><Relationship Id="rId2545" Type="http://schemas.openxmlformats.org/officeDocument/2006/relationships/hyperlink" Target="https://www.hse.gov.uk/biocides/checking/checking-2.htm" TargetMode="External"/><Relationship Id="rId517" Type="http://schemas.openxmlformats.org/officeDocument/2006/relationships/hyperlink" Target="https://echa.europa.eu/information-on-chemicals/biocidal-active-substances/-/disas/factsheet/2283/PT21" TargetMode="External"/><Relationship Id="rId724" Type="http://schemas.openxmlformats.org/officeDocument/2006/relationships/hyperlink" Target="http://data.europa.eu/eli/dec/2007/565/oj" TargetMode="External"/><Relationship Id="rId931" Type="http://schemas.openxmlformats.org/officeDocument/2006/relationships/hyperlink" Target="http://data.europa.eu/eli/dec/2008/809/oj" TargetMode="External"/><Relationship Id="rId1147" Type="http://schemas.openxmlformats.org/officeDocument/2006/relationships/hyperlink" Target="http://data.europa.eu/eli/dec/2010/72(1)/oj" TargetMode="External"/><Relationship Id="rId1354" Type="http://schemas.openxmlformats.org/officeDocument/2006/relationships/hyperlink" Target="http://data.europa.eu/eli/dec_impl/2021/1283/oj" TargetMode="External"/><Relationship Id="rId1561" Type="http://schemas.openxmlformats.org/officeDocument/2006/relationships/hyperlink" Target="https://echa.europa.eu/information-on-chemicals/biocidal-active-substances/-/disas/factsheet/1336/PT04" TargetMode="External"/><Relationship Id="rId2405" Type="http://schemas.openxmlformats.org/officeDocument/2006/relationships/hyperlink" Target="https://www.hse.gov.uk/biocides/checking/checking-2.htm" TargetMode="External"/><Relationship Id="rId60" Type="http://schemas.openxmlformats.org/officeDocument/2006/relationships/hyperlink" Target="https://www.hse.gov.uk/biocides/checking/checking-2.htm" TargetMode="External"/><Relationship Id="rId1007" Type="http://schemas.openxmlformats.org/officeDocument/2006/relationships/hyperlink" Target="http://data.europa.eu/eli/dec/2010/72(1)/oj" TargetMode="External"/><Relationship Id="rId1214" Type="http://schemas.openxmlformats.org/officeDocument/2006/relationships/hyperlink" Target="http://data.europa.eu/eli/dec/2012/78(1)/oj" TargetMode="External"/><Relationship Id="rId1421" Type="http://schemas.openxmlformats.org/officeDocument/2006/relationships/hyperlink" Target="http://data.europa.eu/eli/reg/2005/1048/oj" TargetMode="External"/><Relationship Id="rId1659" Type="http://schemas.openxmlformats.org/officeDocument/2006/relationships/hyperlink" Target="https://echa.europa.eu/information-on-chemicals/biocidal-active-substances/-/disas/factsheet/1352/PT11" TargetMode="External"/><Relationship Id="rId1866" Type="http://schemas.openxmlformats.org/officeDocument/2006/relationships/hyperlink" Target="http://data.europa.eu/eli/dir/2010/8/oj" TargetMode="External"/><Relationship Id="rId1519" Type="http://schemas.openxmlformats.org/officeDocument/2006/relationships/hyperlink" Target="https://echa.europa.eu/information-on-chemicals/biocidal-active-substances/-/disas/factsheet/1884/PT05" TargetMode="External"/><Relationship Id="rId1726" Type="http://schemas.openxmlformats.org/officeDocument/2006/relationships/hyperlink" Target="https://echa.europa.eu/information-on-chemicals/biocidal-active-substances/-/disas/factsheet/1337/PT12" TargetMode="External"/><Relationship Id="rId1933" Type="http://schemas.openxmlformats.org/officeDocument/2006/relationships/hyperlink" Target="https://www.hse.gov.uk/biocides/checking/checking-2.htm" TargetMode="External"/><Relationship Id="rId18" Type="http://schemas.openxmlformats.org/officeDocument/2006/relationships/hyperlink" Target="http://data.europa.eu/eli/dir/2009/88/oj" TargetMode="External"/><Relationship Id="rId2195" Type="http://schemas.openxmlformats.org/officeDocument/2006/relationships/hyperlink" Target="https://www.hse.gov.uk/biocides/checking/checking-2.htm" TargetMode="External"/><Relationship Id="rId167" Type="http://schemas.openxmlformats.org/officeDocument/2006/relationships/hyperlink" Target="https://echa.europa.eu/information-on-chemicals/biocidal-active-substances/-/disas/factsheet/1228/PT06" TargetMode="External"/><Relationship Id="rId374" Type="http://schemas.openxmlformats.org/officeDocument/2006/relationships/hyperlink" Target="https://echa.europa.eu/information-on-chemicals/biocidal-active-substances/-/disas/factsheet/1427/null" TargetMode="External"/><Relationship Id="rId581" Type="http://schemas.openxmlformats.org/officeDocument/2006/relationships/hyperlink" Target="https://echa.europa.eu/information-on-chemicals/biocidal-active-substances/-/disas/factsheet/1303/PT02" TargetMode="External"/><Relationship Id="rId2055" Type="http://schemas.openxmlformats.org/officeDocument/2006/relationships/hyperlink" Target="https://www.hse.gov.uk/biocides/checking/checking-2.htm" TargetMode="External"/><Relationship Id="rId2262" Type="http://schemas.openxmlformats.org/officeDocument/2006/relationships/hyperlink" Target="https://www.hse.gov.uk/biocides/checking/checking-2.htm" TargetMode="External"/><Relationship Id="rId234" Type="http://schemas.openxmlformats.org/officeDocument/2006/relationships/hyperlink" Target="https://echa.europa.eu/information-on-chemicals/biocidal-active-substances/-/disas/factsheet/1342/PT18" TargetMode="External"/><Relationship Id="rId679" Type="http://schemas.openxmlformats.org/officeDocument/2006/relationships/hyperlink" Target="http://data.europa.eu/eli/dir/2012/15/oj" TargetMode="External"/><Relationship Id="rId886" Type="http://schemas.openxmlformats.org/officeDocument/2006/relationships/hyperlink" Target="http://data.europa.eu/eli/dec/2008/809/oj" TargetMode="External"/><Relationship Id="rId2567" Type="http://schemas.openxmlformats.org/officeDocument/2006/relationships/hyperlink" Target="https://www.hse.gov.uk/biocides/checking/checking-2.htm" TargetMode="External"/><Relationship Id="rId2" Type="http://schemas.openxmlformats.org/officeDocument/2006/relationships/hyperlink" Target="http://data.europa.eu/eli/dec_impl/2018/619/oj" TargetMode="External"/><Relationship Id="rId441" Type="http://schemas.openxmlformats.org/officeDocument/2006/relationships/hyperlink" Target="https://echa.europa.eu/information-on-chemicals/biocidal-active-substances/-/disas/factsheet/1477/PT03" TargetMode="External"/><Relationship Id="rId539" Type="http://schemas.openxmlformats.org/officeDocument/2006/relationships/hyperlink" Target="https://echa.europa.eu/information-on-chemicals/biocidal-active-substances/-/disas/factsheet/1289/PT21" TargetMode="External"/><Relationship Id="rId746" Type="http://schemas.openxmlformats.org/officeDocument/2006/relationships/hyperlink" Target="http://data.europa.eu/eli/dec/2007/565/oj" TargetMode="External"/><Relationship Id="rId1071" Type="http://schemas.openxmlformats.org/officeDocument/2006/relationships/hyperlink" Target="http://data.europa.eu/eli/dec/2010/72(1)/oj" TargetMode="External"/><Relationship Id="rId1169" Type="http://schemas.openxmlformats.org/officeDocument/2006/relationships/hyperlink" Target="http://data.europa.eu/eli/dec/2010/72(1)/oj" TargetMode="External"/><Relationship Id="rId1376" Type="http://schemas.openxmlformats.org/officeDocument/2006/relationships/hyperlink" Target="http://data.europa.eu/eli/dec_impl/2014/227/oj" TargetMode="External"/><Relationship Id="rId1583" Type="http://schemas.openxmlformats.org/officeDocument/2006/relationships/hyperlink" Target="https://echa.europa.eu/information-on-chemicals/biocidal-active-substances/-/disas/factsheet/1339/PT03" TargetMode="External"/><Relationship Id="rId2122" Type="http://schemas.openxmlformats.org/officeDocument/2006/relationships/hyperlink" Target="https://www.hse.gov.uk/biocides/checking/checking-2.htm" TargetMode="External"/><Relationship Id="rId2427" Type="http://schemas.openxmlformats.org/officeDocument/2006/relationships/hyperlink" Target="https://www.hse.gov.uk/biocides/checking/checking-2.htm" TargetMode="External"/><Relationship Id="rId301" Type="http://schemas.openxmlformats.org/officeDocument/2006/relationships/hyperlink" Target="https://echa.europa.eu/information-on-chemicals/biocidal-active-substances/-/disas/factsheet/1236/PT11" TargetMode="External"/><Relationship Id="rId953" Type="http://schemas.openxmlformats.org/officeDocument/2006/relationships/hyperlink" Target="http://data.europa.eu/eli/dec/2008/809/oj" TargetMode="External"/><Relationship Id="rId1029" Type="http://schemas.openxmlformats.org/officeDocument/2006/relationships/hyperlink" Target="http://data.europa.eu/eli/dec/2010/72(1)/oj" TargetMode="External"/><Relationship Id="rId1236" Type="http://schemas.openxmlformats.org/officeDocument/2006/relationships/hyperlink" Target="http://data.europa.eu/eli/reg_del/2019/157/oj" TargetMode="External"/><Relationship Id="rId1790" Type="http://schemas.openxmlformats.org/officeDocument/2006/relationships/hyperlink" Target="https://echa.europa.eu/information-on-chemicals/biocidal-active-substances/-/disas/factsheet/1447/PT09" TargetMode="External"/><Relationship Id="rId1888" Type="http://schemas.openxmlformats.org/officeDocument/2006/relationships/hyperlink" Target="https://www.hse.gov.uk/biocides/checking/checking-2.htm" TargetMode="External"/><Relationship Id="rId82" Type="http://schemas.openxmlformats.org/officeDocument/2006/relationships/hyperlink" Target="https://echa.europa.eu/information-on-chemicals/biocidal-active-substances/-/disas/factsheet/1424/null" TargetMode="External"/><Relationship Id="rId606" Type="http://schemas.openxmlformats.org/officeDocument/2006/relationships/hyperlink" Target="https://echa.europa.eu/information-on-chemicals/biocidal-active-substances/-/disas/factsheet/1563/PT03" TargetMode="External"/><Relationship Id="rId813" Type="http://schemas.openxmlformats.org/officeDocument/2006/relationships/hyperlink" Target="http://data.europa.eu/eli/dec/2008/809/oj" TargetMode="External"/><Relationship Id="rId1443" Type="http://schemas.openxmlformats.org/officeDocument/2006/relationships/hyperlink" Target="http://data.europa.eu/eli/reg/2005/1048/oj" TargetMode="External"/><Relationship Id="rId1650" Type="http://schemas.openxmlformats.org/officeDocument/2006/relationships/hyperlink" Target="http://data.europa.eu/eli/reg_impl/2014/94/oj" TargetMode="External"/><Relationship Id="rId1748" Type="http://schemas.openxmlformats.org/officeDocument/2006/relationships/hyperlink" Target="https://echa.europa.eu/information-on-chemicals/biocidal-active-substances/-/disas/factsheet/1379/PT05" TargetMode="External"/><Relationship Id="rId1303" Type="http://schemas.openxmlformats.org/officeDocument/2006/relationships/hyperlink" Target="http://data.europa.eu/eli/dec_impl/2018/1622/oj" TargetMode="External"/><Relationship Id="rId1510" Type="http://schemas.openxmlformats.org/officeDocument/2006/relationships/hyperlink" Target="https://echa.europa.eu/information-on-chemicals/biocidal-active-substances/-/disas/factsheet/1482/PT11" TargetMode="External"/><Relationship Id="rId1955" Type="http://schemas.openxmlformats.org/officeDocument/2006/relationships/hyperlink" Target="https://www.hse.gov.uk/biocides/checking/checking-2.htm" TargetMode="External"/><Relationship Id="rId1608" Type="http://schemas.openxmlformats.org/officeDocument/2006/relationships/hyperlink" Target="http://data.europa.eu/eli/reg_impl/2017/1276/oj" TargetMode="External"/><Relationship Id="rId1815" Type="http://schemas.openxmlformats.org/officeDocument/2006/relationships/hyperlink" Target="http://data.europa.eu/eli/dec_impl/2022/2327/oj" TargetMode="External"/><Relationship Id="rId189" Type="http://schemas.openxmlformats.org/officeDocument/2006/relationships/hyperlink" Target="https://echa.europa.eu/information-on-chemicals/biocidal-active-substances/-/disas/factsheet/1230/PT08" TargetMode="External"/><Relationship Id="rId396" Type="http://schemas.openxmlformats.org/officeDocument/2006/relationships/hyperlink" Target="https://echa.europa.eu/information-on-chemicals/biocidal-active-substances/-/disas/factsheet/1249/PT06" TargetMode="External"/><Relationship Id="rId2077" Type="http://schemas.openxmlformats.org/officeDocument/2006/relationships/hyperlink" Target="https://www.hse.gov.uk/biocides/checking/checking-2.htm" TargetMode="External"/><Relationship Id="rId2284" Type="http://schemas.openxmlformats.org/officeDocument/2006/relationships/hyperlink" Target="https://www.hse.gov.uk/biocides/checking/checking-2.htm" TargetMode="External"/><Relationship Id="rId2491" Type="http://schemas.openxmlformats.org/officeDocument/2006/relationships/hyperlink" Target="https://www.hse.gov.uk/biocides/checking/checking-2.htm" TargetMode="External"/><Relationship Id="rId256" Type="http://schemas.openxmlformats.org/officeDocument/2006/relationships/hyperlink" Target="http://data.europa.eu/eli/reg_impl/2017/1383/oj" TargetMode="External"/><Relationship Id="rId463" Type="http://schemas.openxmlformats.org/officeDocument/2006/relationships/hyperlink" Target="https://echa.europa.eu/information-on-chemicals/biocidal-active-substances/-/disas/factsheet/1456/PT02" TargetMode="External"/><Relationship Id="rId670" Type="http://schemas.openxmlformats.org/officeDocument/2006/relationships/hyperlink" Target="https://echa.europa.eu/information-on-chemicals/biocidal-active-substances/-/disas/factsheet/1324/PT19" TargetMode="External"/><Relationship Id="rId1093" Type="http://schemas.openxmlformats.org/officeDocument/2006/relationships/hyperlink" Target="http://data.europa.eu/eli/dec/2010/72(1)/oj" TargetMode="External"/><Relationship Id="rId2144" Type="http://schemas.openxmlformats.org/officeDocument/2006/relationships/hyperlink" Target="https://www.hse.gov.uk/biocides/checking/checking-2.htm" TargetMode="External"/><Relationship Id="rId2351" Type="http://schemas.openxmlformats.org/officeDocument/2006/relationships/hyperlink" Target="https://www.hse.gov.uk/biocides/checking/checking-2.htm" TargetMode="External"/><Relationship Id="rId116" Type="http://schemas.openxmlformats.org/officeDocument/2006/relationships/hyperlink" Target="https://echa.europa.eu/information-on-chemicals/biocidal-active-substances/-/disas/factsheet/35/PT08" TargetMode="External"/><Relationship Id="rId323" Type="http://schemas.openxmlformats.org/officeDocument/2006/relationships/hyperlink" Target="http://data.europa.eu/eli/reg_impl/2017/1273/oj" TargetMode="External"/><Relationship Id="rId530" Type="http://schemas.openxmlformats.org/officeDocument/2006/relationships/hyperlink" Target="https://echa.europa.eu/information-on-chemicals/biocidal-active-substances/-/disas/factsheet/1454/PT02" TargetMode="External"/><Relationship Id="rId768" Type="http://schemas.openxmlformats.org/officeDocument/2006/relationships/hyperlink" Target="http://data.europa.eu/eli/dec/2008/681/oj" TargetMode="External"/><Relationship Id="rId975" Type="http://schemas.openxmlformats.org/officeDocument/2006/relationships/hyperlink" Target="http://data.europa.eu/eli/dec/2008/809/oj" TargetMode="External"/><Relationship Id="rId1160" Type="http://schemas.openxmlformats.org/officeDocument/2006/relationships/hyperlink" Target="http://data.europa.eu/eli/dec/2010/72(1)/oj" TargetMode="External"/><Relationship Id="rId1398" Type="http://schemas.openxmlformats.org/officeDocument/2006/relationships/hyperlink" Target="http://data.europa.eu/eli/reg_impl/2017/1275/oj" TargetMode="External"/><Relationship Id="rId2004" Type="http://schemas.openxmlformats.org/officeDocument/2006/relationships/hyperlink" Target="https://www.hse.gov.uk/biocides/checking/checking-2.htm" TargetMode="External"/><Relationship Id="rId2211" Type="http://schemas.openxmlformats.org/officeDocument/2006/relationships/hyperlink" Target="https://www.hse.gov.uk/biocides/checking/checking-2.htm" TargetMode="External"/><Relationship Id="rId2449" Type="http://schemas.openxmlformats.org/officeDocument/2006/relationships/hyperlink" Target="https://www.hse.gov.uk/biocides/checking/checking-2.htm" TargetMode="External"/><Relationship Id="rId628" Type="http://schemas.openxmlformats.org/officeDocument/2006/relationships/hyperlink" Target="https://echa.europa.eu/information-on-chemicals/biocidal-active-substances/-/disas/factsheet/1312/PT02" TargetMode="External"/><Relationship Id="rId835" Type="http://schemas.openxmlformats.org/officeDocument/2006/relationships/hyperlink" Target="http://data.europa.eu/eli/dec/2008/809/oj" TargetMode="External"/><Relationship Id="rId1258" Type="http://schemas.openxmlformats.org/officeDocument/2006/relationships/hyperlink" Target="http://data.europa.eu/eli/dec_impl/2016/1950/oj" TargetMode="External"/><Relationship Id="rId1465" Type="http://schemas.openxmlformats.org/officeDocument/2006/relationships/hyperlink" Target="http://data.europa.eu/eli/reg/2005/1048/oj" TargetMode="External"/><Relationship Id="rId1672" Type="http://schemas.openxmlformats.org/officeDocument/2006/relationships/hyperlink" Target="http://data.europa.eu/eli/reg_impl/2015/407/oj" TargetMode="External"/><Relationship Id="rId2309" Type="http://schemas.openxmlformats.org/officeDocument/2006/relationships/hyperlink" Target="https://www.hse.gov.uk/biocides/checking/checking-2.htm" TargetMode="External"/><Relationship Id="rId2516" Type="http://schemas.openxmlformats.org/officeDocument/2006/relationships/hyperlink" Target="https://www.hse.gov.uk/biocides/checking/checking-2.htm" TargetMode="External"/><Relationship Id="rId1020" Type="http://schemas.openxmlformats.org/officeDocument/2006/relationships/hyperlink" Target="http://data.europa.eu/eli/dec/2010/72(1)/oj" TargetMode="External"/><Relationship Id="rId1118" Type="http://schemas.openxmlformats.org/officeDocument/2006/relationships/hyperlink" Target="http://data.europa.eu/eli/dec/2010/72(1)/oj" TargetMode="External"/><Relationship Id="rId1325" Type="http://schemas.openxmlformats.org/officeDocument/2006/relationships/hyperlink" Target="http://data.europa.eu/eli/dec_impl/2020/1036/oj" TargetMode="External"/><Relationship Id="rId1532" Type="http://schemas.openxmlformats.org/officeDocument/2006/relationships/hyperlink" Target="http://data.europa.eu/eli/dir/2007/20/oj" TargetMode="External"/><Relationship Id="rId1977" Type="http://schemas.openxmlformats.org/officeDocument/2006/relationships/hyperlink" Target="https://www.hse.gov.uk/biocides/checking/checking-2.htm" TargetMode="External"/><Relationship Id="rId902" Type="http://schemas.openxmlformats.org/officeDocument/2006/relationships/hyperlink" Target="http://data.europa.eu/eli/dec/2008/809/oj" TargetMode="External"/><Relationship Id="rId1837" Type="http://schemas.openxmlformats.org/officeDocument/2006/relationships/hyperlink" Target="https://echa.europa.eu/information-on-chemicals/biocidal-active-substances/-/disas/factsheet/1398/PT12" TargetMode="External"/><Relationship Id="rId31" Type="http://schemas.openxmlformats.org/officeDocument/2006/relationships/hyperlink" Target="http://data.europa.eu/eli/dir/2011/79/oj" TargetMode="External"/><Relationship Id="rId2099" Type="http://schemas.openxmlformats.org/officeDocument/2006/relationships/hyperlink" Target="https://www.hse.gov.uk/biocides/checking/checking-2.htm" TargetMode="External"/><Relationship Id="rId180" Type="http://schemas.openxmlformats.org/officeDocument/2006/relationships/hyperlink" Target="https://echa.europa.eu/information-on-chemicals/biocidal-active-substances/-/disas/factsheet/1229/PT12" TargetMode="External"/><Relationship Id="rId278" Type="http://schemas.openxmlformats.org/officeDocument/2006/relationships/hyperlink" Target="https://echa.europa.eu/information-on-chemicals/biocidal-active-substances/-/disas/factsheet/1459/PT11" TargetMode="External"/><Relationship Id="rId1904" Type="http://schemas.openxmlformats.org/officeDocument/2006/relationships/hyperlink" Target="https://www.hse.gov.uk/biocides/checking/checking-2.htm" TargetMode="External"/><Relationship Id="rId485" Type="http://schemas.openxmlformats.org/officeDocument/2006/relationships/hyperlink" Target="https://echa.europa.eu/information-on-chemicals/biocidal-active-substances/-/disas/factsheet/2003/PT19" TargetMode="External"/><Relationship Id="rId692" Type="http://schemas.openxmlformats.org/officeDocument/2006/relationships/hyperlink" Target="http://data.europa.eu/eli/reg_impl/2021/348/oj" TargetMode="External"/><Relationship Id="rId2166" Type="http://schemas.openxmlformats.org/officeDocument/2006/relationships/hyperlink" Target="https://www.hse.gov.uk/biocides/checking/checking-2.htm" TargetMode="External"/><Relationship Id="rId2373" Type="http://schemas.openxmlformats.org/officeDocument/2006/relationships/hyperlink" Target="https://www.hse.gov.uk/biocides/checking/checking-2.htm" TargetMode="External"/><Relationship Id="rId138" Type="http://schemas.openxmlformats.org/officeDocument/2006/relationships/hyperlink" Target="http://data.europa.eu/eli/dec_impl/2022/2298/oj" TargetMode="External"/><Relationship Id="rId345" Type="http://schemas.openxmlformats.org/officeDocument/2006/relationships/hyperlink" Target="https://echa.europa.eu/information-on-chemicals/biocidal-active-substances/-/disas/factsheet/1367/PT12" TargetMode="External"/><Relationship Id="rId552" Type="http://schemas.openxmlformats.org/officeDocument/2006/relationships/hyperlink" Target="http://data.europa.eu/eli/reg_impl/2021/1045/oj" TargetMode="External"/><Relationship Id="rId997" Type="http://schemas.openxmlformats.org/officeDocument/2006/relationships/hyperlink" Target="http://data.europa.eu/eli/dec/2010/72(1)/oj" TargetMode="External"/><Relationship Id="rId1182" Type="http://schemas.openxmlformats.org/officeDocument/2006/relationships/hyperlink" Target="http://data.europa.eu/eli/dec/2010/72(1)/oj" TargetMode="External"/><Relationship Id="rId2026" Type="http://schemas.openxmlformats.org/officeDocument/2006/relationships/hyperlink" Target="https://www.hse.gov.uk/biocides/checking/checking-2.htm" TargetMode="External"/><Relationship Id="rId2233" Type="http://schemas.openxmlformats.org/officeDocument/2006/relationships/hyperlink" Target="https://www.hse.gov.uk/biocides/checking/checking-2.htm" TargetMode="External"/><Relationship Id="rId2440" Type="http://schemas.openxmlformats.org/officeDocument/2006/relationships/hyperlink" Target="https://www.hse.gov.uk/biocides/checking/checking-2.htm" TargetMode="External"/><Relationship Id="rId205" Type="http://schemas.openxmlformats.org/officeDocument/2006/relationships/hyperlink" Target="https://echa.europa.eu/information-on-chemicals/biocidal-active-substances/-/disas/factsheet/52/PT09" TargetMode="External"/><Relationship Id="rId412" Type="http://schemas.openxmlformats.org/officeDocument/2006/relationships/hyperlink" Target="https://echa.europa.eu/information-on-chemicals/biocidal-active-substances/-/disas/factsheet/1254/PT02" TargetMode="External"/><Relationship Id="rId857" Type="http://schemas.openxmlformats.org/officeDocument/2006/relationships/hyperlink" Target="http://data.europa.eu/eli/dec/2008/809/oj" TargetMode="External"/><Relationship Id="rId1042" Type="http://schemas.openxmlformats.org/officeDocument/2006/relationships/hyperlink" Target="http://data.europa.eu/eli/dec/2010/72(1)/oj" TargetMode="External"/><Relationship Id="rId1487" Type="http://schemas.openxmlformats.org/officeDocument/2006/relationships/hyperlink" Target="http://data.europa.eu/eli/reg/2006/1849/oj" TargetMode="External"/><Relationship Id="rId1694" Type="http://schemas.openxmlformats.org/officeDocument/2006/relationships/hyperlink" Target="http://data.europa.eu/eli/reg_impl/2015/1610/oj" TargetMode="External"/><Relationship Id="rId2300" Type="http://schemas.openxmlformats.org/officeDocument/2006/relationships/hyperlink" Target="https://www.hse.gov.uk/biocides/checking/checking-2.htm" TargetMode="External"/><Relationship Id="rId2538" Type="http://schemas.openxmlformats.org/officeDocument/2006/relationships/hyperlink" Target="https://eur-lex.europa.eu/legal-content/EN/TXT/PDF/?uri=CELEX:32023D0470&amp;qid=1681196403048&amp;from=EN" TargetMode="External"/><Relationship Id="rId717" Type="http://schemas.openxmlformats.org/officeDocument/2006/relationships/hyperlink" Target="http://data.europa.eu/eli/dec/2007/565/oj" TargetMode="External"/><Relationship Id="rId924" Type="http://schemas.openxmlformats.org/officeDocument/2006/relationships/hyperlink" Target="http://data.europa.eu/eli/dec/2008/809/oj" TargetMode="External"/><Relationship Id="rId1347" Type="http://schemas.openxmlformats.org/officeDocument/2006/relationships/hyperlink" Target="http://data.europa.eu/eli/dec_impl/2021/1283/oj" TargetMode="External"/><Relationship Id="rId1554" Type="http://schemas.openxmlformats.org/officeDocument/2006/relationships/hyperlink" Target="https://echa.europa.eu/information-on-chemicals/biocidal-active-substances/-/disas/factsheet/1287/PT18" TargetMode="External"/><Relationship Id="rId1761" Type="http://schemas.openxmlformats.org/officeDocument/2006/relationships/hyperlink" Target="http://data.europa.eu/eli/dec_impl/2019/1973/oj" TargetMode="External"/><Relationship Id="rId1999" Type="http://schemas.openxmlformats.org/officeDocument/2006/relationships/hyperlink" Target="https://www.hse.gov.uk/biocides/checking/checking-2.htm" TargetMode="External"/><Relationship Id="rId53" Type="http://schemas.openxmlformats.org/officeDocument/2006/relationships/hyperlink" Target="https://www.hse.gov.uk/biocides/checking/checking-2.htm" TargetMode="External"/><Relationship Id="rId1207" Type="http://schemas.openxmlformats.org/officeDocument/2006/relationships/hyperlink" Target="http://data.europa.eu/eli/dec/2012/78(1)/oj" TargetMode="External"/><Relationship Id="rId1414" Type="http://schemas.openxmlformats.org/officeDocument/2006/relationships/hyperlink" Target="http://data.europa.eu/eli/reg/2005/1048/oj" TargetMode="External"/><Relationship Id="rId1621" Type="http://schemas.openxmlformats.org/officeDocument/2006/relationships/hyperlink" Target="https://echa.europa.eu/information-on-chemicals/biocidal-active-substances/-/disas/factsheet/1466/PT01" TargetMode="External"/><Relationship Id="rId1859" Type="http://schemas.openxmlformats.org/officeDocument/2006/relationships/hyperlink" Target="https://echa.europa.eu/information-on-chemicals/biocidal-active-substances/-/disas/factsheet/1408/PT05" TargetMode="External"/><Relationship Id="rId1719" Type="http://schemas.openxmlformats.org/officeDocument/2006/relationships/hyperlink" Target="https://echa.europa.eu/information-on-chemicals/biocidal-active-substances/-/disas/factsheet/1438/PT11" TargetMode="External"/><Relationship Id="rId1926" Type="http://schemas.openxmlformats.org/officeDocument/2006/relationships/hyperlink" Target="https://www.hse.gov.uk/biocides/checking/checking-2.htm" TargetMode="External"/><Relationship Id="rId2090" Type="http://schemas.openxmlformats.org/officeDocument/2006/relationships/hyperlink" Target="https://www.hse.gov.uk/biocides/checking/checking-2.htm" TargetMode="External"/><Relationship Id="rId2188" Type="http://schemas.openxmlformats.org/officeDocument/2006/relationships/hyperlink" Target="https://www.hse.gov.uk/biocides/checking/checking-2.htm" TargetMode="External"/><Relationship Id="rId2395" Type="http://schemas.openxmlformats.org/officeDocument/2006/relationships/hyperlink" Target="https://www.hse.gov.uk/biocides/checking/checking-2.htm" TargetMode="External"/><Relationship Id="rId367" Type="http://schemas.openxmlformats.org/officeDocument/2006/relationships/hyperlink" Target="https://echa.europa.eu/information-on-chemicals/biocidal-active-substances/-/disas/factsheet/4/PT18" TargetMode="External"/><Relationship Id="rId574" Type="http://schemas.openxmlformats.org/officeDocument/2006/relationships/hyperlink" Target="https://echa.europa.eu/information-on-chemicals/biocidal-active-substances/-/disas/factsheet/1296/PT07" TargetMode="External"/><Relationship Id="rId2048" Type="http://schemas.openxmlformats.org/officeDocument/2006/relationships/hyperlink" Target="https://www.hse.gov.uk/biocides/checking/checking-2.htm" TargetMode="External"/><Relationship Id="rId2255" Type="http://schemas.openxmlformats.org/officeDocument/2006/relationships/hyperlink" Target="https://www.hse.gov.uk/biocides/checking/checking-2.htm" TargetMode="External"/><Relationship Id="rId227" Type="http://schemas.openxmlformats.org/officeDocument/2006/relationships/hyperlink" Target="http://data.europa.eu/eli/dec_impl/2022/1485/oj" TargetMode="External"/><Relationship Id="rId781" Type="http://schemas.openxmlformats.org/officeDocument/2006/relationships/hyperlink" Target="http://data.europa.eu/eli/dec/2008/681/oj" TargetMode="External"/><Relationship Id="rId879" Type="http://schemas.openxmlformats.org/officeDocument/2006/relationships/hyperlink" Target="http://data.europa.eu/eli/dec/2008/809/oj" TargetMode="External"/><Relationship Id="rId2462" Type="http://schemas.openxmlformats.org/officeDocument/2006/relationships/hyperlink" Target="https://www.hse.gov.uk/biocides/checking/checking-2.htm" TargetMode="External"/><Relationship Id="rId434" Type="http://schemas.openxmlformats.org/officeDocument/2006/relationships/hyperlink" Target="https://echa.europa.eu/information-on-chemicals/biocidal-active-substances/-/disas/factsheet/13/PT18" TargetMode="External"/><Relationship Id="rId641" Type="http://schemas.openxmlformats.org/officeDocument/2006/relationships/hyperlink" Target="http://data.europa.eu/eli/reg_impl/2015/1730/oj" TargetMode="External"/><Relationship Id="rId739" Type="http://schemas.openxmlformats.org/officeDocument/2006/relationships/hyperlink" Target="http://data.europa.eu/eli/dec/2007/565/oj" TargetMode="External"/><Relationship Id="rId1064" Type="http://schemas.openxmlformats.org/officeDocument/2006/relationships/hyperlink" Target="http://data.europa.eu/eli/dec/2010/72(1)/oj" TargetMode="External"/><Relationship Id="rId1271" Type="http://schemas.openxmlformats.org/officeDocument/2006/relationships/hyperlink" Target="http://data.europa.eu/eli/dec_impl/2016/1950/oj" TargetMode="External"/><Relationship Id="rId1369" Type="http://schemas.openxmlformats.org/officeDocument/2006/relationships/hyperlink" Target="http://data.europa.eu/eli/dec_impl/2014/227/oj" TargetMode="External"/><Relationship Id="rId1576" Type="http://schemas.openxmlformats.org/officeDocument/2006/relationships/hyperlink" Target="https://echa.europa.eu/information-on-chemicals/biocidal-active-substances/-/disas/factsheet/1338/PT06" TargetMode="External"/><Relationship Id="rId2115" Type="http://schemas.openxmlformats.org/officeDocument/2006/relationships/hyperlink" Target="https://www.hse.gov.uk/biocides/checking/checking-2.htm" TargetMode="External"/><Relationship Id="rId2322" Type="http://schemas.openxmlformats.org/officeDocument/2006/relationships/hyperlink" Target="https://www.hse.gov.uk/biocides/checking/checking-2.htm" TargetMode="External"/><Relationship Id="rId501" Type="http://schemas.openxmlformats.org/officeDocument/2006/relationships/hyperlink" Target="http://data.europa.eu/eli/reg_del/2019/1825/oj" TargetMode="External"/><Relationship Id="rId946" Type="http://schemas.openxmlformats.org/officeDocument/2006/relationships/hyperlink" Target="http://data.europa.eu/eli/dec/2008/809/oj" TargetMode="External"/><Relationship Id="rId1131" Type="http://schemas.openxmlformats.org/officeDocument/2006/relationships/hyperlink" Target="http://data.europa.eu/eli/dec/2010/72(1)/oj" TargetMode="External"/><Relationship Id="rId1229" Type="http://schemas.openxmlformats.org/officeDocument/2006/relationships/hyperlink" Target="http://data.europa.eu/eli/reg_del/2019/157/oj" TargetMode="External"/><Relationship Id="rId1783" Type="http://schemas.openxmlformats.org/officeDocument/2006/relationships/hyperlink" Target="https://echa.europa.eu/information-on-chemicals/biocidal-active-substances/-/disas/factsheet/1382/PT04" TargetMode="External"/><Relationship Id="rId1990" Type="http://schemas.openxmlformats.org/officeDocument/2006/relationships/hyperlink" Target="https://www.hse.gov.uk/biocides/checking/checking-2.htm" TargetMode="External"/><Relationship Id="rId75" Type="http://schemas.openxmlformats.org/officeDocument/2006/relationships/hyperlink" Target="http://data.europa.eu/eli/reg_impl/2022/1991/oj" TargetMode="External"/><Relationship Id="rId806" Type="http://schemas.openxmlformats.org/officeDocument/2006/relationships/hyperlink" Target="http://data.europa.eu/eli/dec/2008/809/oj" TargetMode="External"/><Relationship Id="rId1436" Type="http://schemas.openxmlformats.org/officeDocument/2006/relationships/hyperlink" Target="http://data.europa.eu/eli/reg/2005/1048/oj" TargetMode="External"/><Relationship Id="rId1643" Type="http://schemas.openxmlformats.org/officeDocument/2006/relationships/hyperlink" Target="https://echa.europa.eu/information-on-chemicals/biocidal-active-substances/-/disas/factsheet/1347/PT11" TargetMode="External"/><Relationship Id="rId1850" Type="http://schemas.openxmlformats.org/officeDocument/2006/relationships/hyperlink" Target="https://echa.europa.eu/information-on-chemicals/biocidal-active-substances/-/disas/factsheet/1264/PT03" TargetMode="External"/><Relationship Id="rId1503" Type="http://schemas.openxmlformats.org/officeDocument/2006/relationships/hyperlink" Target="http://data.europa.eu/eli/reg/2012/528/oj" TargetMode="External"/><Relationship Id="rId1710" Type="http://schemas.openxmlformats.org/officeDocument/2006/relationships/hyperlink" Target="http://data.europa.eu/eli/reg_impl/2020/1771/oj" TargetMode="External"/><Relationship Id="rId1948" Type="http://schemas.openxmlformats.org/officeDocument/2006/relationships/hyperlink" Target="https://www.hse.gov.uk/biocides/checking/checking-2.htm" TargetMode="External"/><Relationship Id="rId291" Type="http://schemas.openxmlformats.org/officeDocument/2006/relationships/hyperlink" Target="https://echa.europa.eu/information-on-chemicals/biocidal-active-substances/-/disas/factsheet/1464/PT03" TargetMode="External"/><Relationship Id="rId1808" Type="http://schemas.openxmlformats.org/officeDocument/2006/relationships/hyperlink" Target="https://echa.europa.eu/information-on-chemicals/biocidal-active-substances/-/disas/factsheet/1390/PT12" TargetMode="External"/><Relationship Id="rId151" Type="http://schemas.openxmlformats.org/officeDocument/2006/relationships/hyperlink" Target="https://echa.europa.eu/information-on-chemicals/biocidal-active-substances/-/disas/factsheet/1224/PT06" TargetMode="External"/><Relationship Id="rId389" Type="http://schemas.openxmlformats.org/officeDocument/2006/relationships/hyperlink" Target="https://echa.europa.eu/information-on-chemicals/biocidal-active-substances/-/disas/factsheet/1248/PT04" TargetMode="External"/><Relationship Id="rId596" Type="http://schemas.openxmlformats.org/officeDocument/2006/relationships/hyperlink" Target="https://echa.europa.eu/information-on-chemicals/biocidal-active-substances/-/disas/factsheet/1374/PT06" TargetMode="External"/><Relationship Id="rId2277" Type="http://schemas.openxmlformats.org/officeDocument/2006/relationships/hyperlink" Target="https://www.hse.gov.uk/biocides/checking/checking-2.htm" TargetMode="External"/><Relationship Id="rId2484" Type="http://schemas.openxmlformats.org/officeDocument/2006/relationships/hyperlink" Target="https://www.hse.gov.uk/biocides/checking/checking-2.htm" TargetMode="External"/><Relationship Id="rId249" Type="http://schemas.openxmlformats.org/officeDocument/2006/relationships/hyperlink" Target="http://data.europa.eu/eli/reg_impl/2014/437/oj" TargetMode="External"/><Relationship Id="rId456" Type="http://schemas.openxmlformats.org/officeDocument/2006/relationships/hyperlink" Target="https://echa.europa.eu/information-on-chemicals/biocidal-active-substances/-/disas/factsheet/1455/PT12" TargetMode="External"/><Relationship Id="rId663" Type="http://schemas.openxmlformats.org/officeDocument/2006/relationships/hyperlink" Target="https://echa.europa.eu/information-on-chemicals/biocidal-active-substances/-/disas/factsheet/1322/PT03" TargetMode="External"/><Relationship Id="rId870" Type="http://schemas.openxmlformats.org/officeDocument/2006/relationships/hyperlink" Target="http://data.europa.eu/eli/dec/2008/809/oj" TargetMode="External"/><Relationship Id="rId1086" Type="http://schemas.openxmlformats.org/officeDocument/2006/relationships/hyperlink" Target="http://data.europa.eu/eli/dec/2010/72(1)/oj" TargetMode="External"/><Relationship Id="rId1293" Type="http://schemas.openxmlformats.org/officeDocument/2006/relationships/hyperlink" Target="http://data.europa.eu/eli/dec_impl/2018/1622/oj" TargetMode="External"/><Relationship Id="rId2137" Type="http://schemas.openxmlformats.org/officeDocument/2006/relationships/hyperlink" Target="https://www.hse.gov.uk/biocides/checking/checking-2.htm" TargetMode="External"/><Relationship Id="rId2344" Type="http://schemas.openxmlformats.org/officeDocument/2006/relationships/hyperlink" Target="https://www.hse.gov.uk/biocides/checking/checking-2.htm" TargetMode="External"/><Relationship Id="rId2551" Type="http://schemas.openxmlformats.org/officeDocument/2006/relationships/hyperlink" Target="https://eur-lex.europa.eu/legal-content/EN/TXT/PDF/?uri=CELEX:32023D0458&amp;from=EN" TargetMode="External"/><Relationship Id="rId109" Type="http://schemas.openxmlformats.org/officeDocument/2006/relationships/hyperlink" Target="https://echa.europa.eu/information-on-chemicals/biocidal-active-substances/-/disas/factsheet/1283/PT18" TargetMode="External"/><Relationship Id="rId316" Type="http://schemas.openxmlformats.org/officeDocument/2006/relationships/hyperlink" Target="http://data.europa.eu/eli/reg_impl/2021/365/oj" TargetMode="External"/><Relationship Id="rId523" Type="http://schemas.openxmlformats.org/officeDocument/2006/relationships/hyperlink" Target="https://echa.europa.eu/information-on-chemicals/biocidal-active-substances/-/disas/factsheet/40/PT08" TargetMode="External"/><Relationship Id="rId968" Type="http://schemas.openxmlformats.org/officeDocument/2006/relationships/hyperlink" Target="http://data.europa.eu/eli/dec/2008/809/oj" TargetMode="External"/><Relationship Id="rId1153" Type="http://schemas.openxmlformats.org/officeDocument/2006/relationships/hyperlink" Target="http://data.europa.eu/eli/dec/2010/72(1)/oj" TargetMode="External"/><Relationship Id="rId1598" Type="http://schemas.openxmlformats.org/officeDocument/2006/relationships/hyperlink" Target="https://echa.europa.eu/information-on-chemicals/biocidal-active-substances/-/disas/factsheet/1340/PT05" TargetMode="External"/><Relationship Id="rId2204" Type="http://schemas.openxmlformats.org/officeDocument/2006/relationships/hyperlink" Target="https://www.hse.gov.uk/biocides/checking/checking-2.htm" TargetMode="External"/><Relationship Id="rId97" Type="http://schemas.openxmlformats.org/officeDocument/2006/relationships/hyperlink" Target="https://echa.europa.eu/information-on-chemicals/biocidal-active-substances/-/disas/factsheet/1215/PT12" TargetMode="External"/><Relationship Id="rId730" Type="http://schemas.openxmlformats.org/officeDocument/2006/relationships/hyperlink" Target="http://data.europa.eu/eli/dec/2007/565/oj" TargetMode="External"/><Relationship Id="rId828" Type="http://schemas.openxmlformats.org/officeDocument/2006/relationships/hyperlink" Target="http://data.europa.eu/eli/dec/2008/809/oj" TargetMode="External"/><Relationship Id="rId1013" Type="http://schemas.openxmlformats.org/officeDocument/2006/relationships/hyperlink" Target="http://data.europa.eu/eli/dec/2010/72(1)/oj" TargetMode="External"/><Relationship Id="rId1360" Type="http://schemas.openxmlformats.org/officeDocument/2006/relationships/hyperlink" Target="http://data.europa.eu/eli/dec_impl/2014/227/oj" TargetMode="External"/><Relationship Id="rId1458" Type="http://schemas.openxmlformats.org/officeDocument/2006/relationships/hyperlink" Target="http://data.europa.eu/eli/reg/2005/1048/oj" TargetMode="External"/><Relationship Id="rId1665" Type="http://schemas.openxmlformats.org/officeDocument/2006/relationships/hyperlink" Target="https://echa.europa.eu/information-on-chemicals/biocidal-active-substances/-/disas/factsheet/1354/PT01" TargetMode="External"/><Relationship Id="rId1872" Type="http://schemas.openxmlformats.org/officeDocument/2006/relationships/hyperlink" Target="http://data.europa.eu/eli/reg_impl/2014/92/oj" TargetMode="External"/><Relationship Id="rId2411" Type="http://schemas.openxmlformats.org/officeDocument/2006/relationships/hyperlink" Target="https://www.hse.gov.uk/biocides/checking/checking-2.htm" TargetMode="External"/><Relationship Id="rId2509" Type="http://schemas.openxmlformats.org/officeDocument/2006/relationships/hyperlink" Target="https://www.hse.gov.uk/biocides/checking/checking-2.htm" TargetMode="External"/><Relationship Id="rId1220" Type="http://schemas.openxmlformats.org/officeDocument/2006/relationships/hyperlink" Target="http://data.europa.eu/eli/dec/2012/78(1)/oj" TargetMode="External"/><Relationship Id="rId1318" Type="http://schemas.openxmlformats.org/officeDocument/2006/relationships/hyperlink" Target="http://data.europa.eu/eli/dec_impl/2020/1036/oj" TargetMode="External"/><Relationship Id="rId1525" Type="http://schemas.openxmlformats.org/officeDocument/2006/relationships/hyperlink" Target="https://echa.europa.eu/information-on-chemicals/biocidal-active-substances/-/disas/factsheet/1332/PT04" TargetMode="External"/><Relationship Id="rId1732" Type="http://schemas.openxmlformats.org/officeDocument/2006/relationships/hyperlink" Target="https://echa.europa.eu/information-on-chemicals/biocidal-active-substances/-/disas/factsheet/1309/PT02" TargetMode="External"/><Relationship Id="rId24" Type="http://schemas.openxmlformats.org/officeDocument/2006/relationships/hyperlink" Target="http://data.europa.eu/eli/reg/2006/1849/oj" TargetMode="External"/><Relationship Id="rId2299" Type="http://schemas.openxmlformats.org/officeDocument/2006/relationships/hyperlink" Target="https://www.hse.gov.uk/biocides/checking/checking-2.htm" TargetMode="External"/><Relationship Id="rId173" Type="http://schemas.openxmlformats.org/officeDocument/2006/relationships/hyperlink" Target="https://echa.europa.eu/information-on-chemicals/biocidal-active-substances/-/disas/factsheet/1410/PT06" TargetMode="External"/><Relationship Id="rId380" Type="http://schemas.openxmlformats.org/officeDocument/2006/relationships/hyperlink" Target="http://data.europa.eu/eli/dir/2011/78/oj" TargetMode="External"/><Relationship Id="rId2061" Type="http://schemas.openxmlformats.org/officeDocument/2006/relationships/hyperlink" Target="https://www.hse.gov.uk/biocides/checking/checking-2.htm" TargetMode="External"/><Relationship Id="rId240" Type="http://schemas.openxmlformats.org/officeDocument/2006/relationships/hyperlink" Target="http://data.europa.eu/eli/reg_impl/2013/1036/oj" TargetMode="External"/><Relationship Id="rId478" Type="http://schemas.openxmlformats.org/officeDocument/2006/relationships/hyperlink" Target="http://data.europa.eu/eli/reg_impl/2016/1931/oj" TargetMode="External"/><Relationship Id="rId685" Type="http://schemas.openxmlformats.org/officeDocument/2006/relationships/hyperlink" Target="https://echa.europa.eu/information-on-chemicals/biocidal-active-substances/-/disas/factsheet/1411/PT13" TargetMode="External"/><Relationship Id="rId892" Type="http://schemas.openxmlformats.org/officeDocument/2006/relationships/hyperlink" Target="http://data.europa.eu/eli/dec/2008/809/oj" TargetMode="External"/><Relationship Id="rId2159" Type="http://schemas.openxmlformats.org/officeDocument/2006/relationships/hyperlink" Target="https://www.hse.gov.uk/biocides/checking/checking-2.htm" TargetMode="External"/><Relationship Id="rId2366" Type="http://schemas.openxmlformats.org/officeDocument/2006/relationships/hyperlink" Target="https://www.hse.gov.uk/biocides/checking/checking-2.htm" TargetMode="External"/><Relationship Id="rId2573" Type="http://schemas.openxmlformats.org/officeDocument/2006/relationships/hyperlink" Target="https://www.hse.gov.uk/biocides/checking/checking-2.htm" TargetMode="External"/><Relationship Id="rId100" Type="http://schemas.openxmlformats.org/officeDocument/2006/relationships/hyperlink" Target="https://echa.europa.eu/information-on-chemicals/biocidal-active-substances/-/disas/factsheet/15/PT08" TargetMode="External"/><Relationship Id="rId338" Type="http://schemas.openxmlformats.org/officeDocument/2006/relationships/hyperlink" Target="https://echa.europa.eu/information-on-chemicals/biocidal-active-substances/-/disas/factsheet/63/PT22" TargetMode="External"/><Relationship Id="rId545" Type="http://schemas.openxmlformats.org/officeDocument/2006/relationships/hyperlink" Target="https://echa.europa.eu/information-on-chemicals/biocidal-active-substances/-/disas/factsheet/1371/PT06" TargetMode="External"/><Relationship Id="rId752" Type="http://schemas.openxmlformats.org/officeDocument/2006/relationships/hyperlink" Target="http://data.europa.eu/eli/dec/2007/565/oj" TargetMode="External"/><Relationship Id="rId1175" Type="http://schemas.openxmlformats.org/officeDocument/2006/relationships/hyperlink" Target="http://data.europa.eu/eli/dec/2010/72(1)/oj" TargetMode="External"/><Relationship Id="rId1382" Type="http://schemas.openxmlformats.org/officeDocument/2006/relationships/hyperlink" Target="http://data.europa.eu/eli/reg_impl/2015/1730/oj" TargetMode="External"/><Relationship Id="rId2019" Type="http://schemas.openxmlformats.org/officeDocument/2006/relationships/hyperlink" Target="https://www.hse.gov.uk/biocides/checking/checking-2.htm" TargetMode="External"/><Relationship Id="rId2226" Type="http://schemas.openxmlformats.org/officeDocument/2006/relationships/hyperlink" Target="https://www.hse.gov.uk/biocides/checking/checking-2.htm" TargetMode="External"/><Relationship Id="rId2433" Type="http://schemas.openxmlformats.org/officeDocument/2006/relationships/hyperlink" Target="https://www.hse.gov.uk/biocides/checking/checking-2.htm" TargetMode="External"/><Relationship Id="rId405" Type="http://schemas.openxmlformats.org/officeDocument/2006/relationships/hyperlink" Target="https://echa.europa.eu/information-on-chemicals/biocidal-active-substances/-/disas/factsheet/9/PT08" TargetMode="External"/><Relationship Id="rId612" Type="http://schemas.openxmlformats.org/officeDocument/2006/relationships/hyperlink" Target="https://echa.europa.eu/information-on-chemicals/biocidal-active-substances/-/disas/factsheet/1563/PT12" TargetMode="External"/><Relationship Id="rId1035" Type="http://schemas.openxmlformats.org/officeDocument/2006/relationships/hyperlink" Target="http://data.europa.eu/eli/dec/2010/72(1)/oj" TargetMode="External"/><Relationship Id="rId1242" Type="http://schemas.openxmlformats.org/officeDocument/2006/relationships/hyperlink" Target="http://data.europa.eu/eli/reg_del/2019/157/oj" TargetMode="External"/><Relationship Id="rId1687" Type="http://schemas.openxmlformats.org/officeDocument/2006/relationships/hyperlink" Target="https://echa.europa.eu/information-on-chemicals/biocidal-active-substances/-/disas/factsheet/1357/PT07" TargetMode="External"/><Relationship Id="rId1894" Type="http://schemas.openxmlformats.org/officeDocument/2006/relationships/hyperlink" Target="https://www.hse.gov.uk/biocides/checking/checking-2.htm" TargetMode="External"/><Relationship Id="rId2500" Type="http://schemas.openxmlformats.org/officeDocument/2006/relationships/hyperlink" Target="https://www.hse.gov.uk/biocides/checking/checking-2.htm" TargetMode="External"/><Relationship Id="rId917" Type="http://schemas.openxmlformats.org/officeDocument/2006/relationships/hyperlink" Target="http://data.europa.eu/eli/dec/2008/809/oj" TargetMode="External"/><Relationship Id="rId1102" Type="http://schemas.openxmlformats.org/officeDocument/2006/relationships/hyperlink" Target="http://data.europa.eu/eli/dec/2010/72(1)/oj" TargetMode="External"/><Relationship Id="rId1547" Type="http://schemas.openxmlformats.org/officeDocument/2006/relationships/hyperlink" Target="https://echa.europa.eu/information-on-chemicals/biocidal-active-substances/-/disas/factsheet/1281/PT21" TargetMode="External"/><Relationship Id="rId1754" Type="http://schemas.openxmlformats.org/officeDocument/2006/relationships/hyperlink" Target="https://echa.europa.eu/information-on-chemicals/biocidal-active-substances/-/disas/factsheet/1380/PT01" TargetMode="External"/><Relationship Id="rId1961" Type="http://schemas.openxmlformats.org/officeDocument/2006/relationships/hyperlink" Target="https://www.hse.gov.uk/biocides/checking/checking-2.htm" TargetMode="External"/><Relationship Id="rId46" Type="http://schemas.openxmlformats.org/officeDocument/2006/relationships/hyperlink" Target="http://data.europa.eu/eli/dec_impl/2016/107/oj" TargetMode="External"/><Relationship Id="rId1407" Type="http://schemas.openxmlformats.org/officeDocument/2006/relationships/hyperlink" Target="http://data.europa.eu/eli/reg_impl/2021/345/oj" TargetMode="External"/><Relationship Id="rId1614" Type="http://schemas.openxmlformats.org/officeDocument/2006/relationships/hyperlink" Target="https://echa.europa.eu/information-on-chemicals/biocidal-active-substances/-/disas/factsheet/1462/PT11" TargetMode="External"/><Relationship Id="rId1821" Type="http://schemas.openxmlformats.org/officeDocument/2006/relationships/hyperlink" Target="https://echa.europa.eu/information-on-chemicals/biocidal-active-substances/-/disas/factsheet/50/PT08" TargetMode="External"/><Relationship Id="rId195" Type="http://schemas.openxmlformats.org/officeDocument/2006/relationships/hyperlink" Target="https://echa.europa.eu/information-on-chemicals/biocidal-active-substances/-/disas/factsheet/1231/PT01" TargetMode="External"/><Relationship Id="rId1919" Type="http://schemas.openxmlformats.org/officeDocument/2006/relationships/hyperlink" Target="https://www.hse.gov.uk/biocides/checking/checking-2.htm" TargetMode="External"/><Relationship Id="rId2083" Type="http://schemas.openxmlformats.org/officeDocument/2006/relationships/hyperlink" Target="https://www.hse.gov.uk/biocides/checking/checking-2.htm" TargetMode="External"/><Relationship Id="rId2290" Type="http://schemas.openxmlformats.org/officeDocument/2006/relationships/hyperlink" Target="https://www.hse.gov.uk/biocides/checking/checking-2.htm" TargetMode="External"/><Relationship Id="rId2388" Type="http://schemas.openxmlformats.org/officeDocument/2006/relationships/hyperlink" Target="https://www.hse.gov.uk/biocides/checking/checking-2.htm" TargetMode="External"/><Relationship Id="rId262" Type="http://schemas.openxmlformats.org/officeDocument/2006/relationships/hyperlink" Target="https://echa.europa.eu/information-on-chemicals/biocidal-active-substances/-/disas/factsheet/1233/PT01" TargetMode="External"/><Relationship Id="rId567" Type="http://schemas.openxmlformats.org/officeDocument/2006/relationships/hyperlink" Target="http://data.europa.eu/eli/dir/2009/96/oj" TargetMode="External"/><Relationship Id="rId1197" Type="http://schemas.openxmlformats.org/officeDocument/2006/relationships/hyperlink" Target="http://data.europa.eu/eli/dec/2011/391/oj" TargetMode="External"/><Relationship Id="rId2150" Type="http://schemas.openxmlformats.org/officeDocument/2006/relationships/hyperlink" Target="https://www.hse.gov.uk/biocides/checking/checking-2.htm" TargetMode="External"/><Relationship Id="rId2248" Type="http://schemas.openxmlformats.org/officeDocument/2006/relationships/hyperlink" Target="https://www.hse.gov.uk/biocides/checking/checking-2.htm" TargetMode="External"/><Relationship Id="rId122" Type="http://schemas.openxmlformats.org/officeDocument/2006/relationships/hyperlink" Target="https://echa.europa.eu/information-on-chemicals/biocidal-active-substances/-/disas/factsheet/1218/PT06" TargetMode="External"/><Relationship Id="rId774" Type="http://schemas.openxmlformats.org/officeDocument/2006/relationships/hyperlink" Target="http://data.europa.eu/eli/dec/2008/681/oj" TargetMode="External"/><Relationship Id="rId981" Type="http://schemas.openxmlformats.org/officeDocument/2006/relationships/hyperlink" Target="http://data.europa.eu/eli/dec/2009/322/oj" TargetMode="External"/><Relationship Id="rId1057" Type="http://schemas.openxmlformats.org/officeDocument/2006/relationships/hyperlink" Target="http://data.europa.eu/eli/dec/2010/72(1)/oj" TargetMode="External"/><Relationship Id="rId2010" Type="http://schemas.openxmlformats.org/officeDocument/2006/relationships/hyperlink" Target="https://www.hse.gov.uk/biocides/checking/checking-2.htm" TargetMode="External"/><Relationship Id="rId2455" Type="http://schemas.openxmlformats.org/officeDocument/2006/relationships/hyperlink" Target="https://www.hse.gov.uk/biocides/checking/checking-2.htm" TargetMode="External"/><Relationship Id="rId427" Type="http://schemas.openxmlformats.org/officeDocument/2006/relationships/hyperlink" Target="http://data.europa.eu/eli/reg_impl/2016/1936/oj" TargetMode="External"/><Relationship Id="rId634" Type="http://schemas.openxmlformats.org/officeDocument/2006/relationships/hyperlink" Target="https://echa.europa.eu/information-on-chemicals/biocidal-active-substances/-/disas/factsheet/36/PT02" TargetMode="External"/><Relationship Id="rId841" Type="http://schemas.openxmlformats.org/officeDocument/2006/relationships/hyperlink" Target="http://data.europa.eu/eli/dec/2008/809/oj" TargetMode="External"/><Relationship Id="rId1264" Type="http://schemas.openxmlformats.org/officeDocument/2006/relationships/hyperlink" Target="http://data.europa.eu/eli/dec_impl/2016/1950/oj" TargetMode="External"/><Relationship Id="rId1471" Type="http://schemas.openxmlformats.org/officeDocument/2006/relationships/hyperlink" Target="http://data.europa.eu/eli/reg/2006/1849/oj" TargetMode="External"/><Relationship Id="rId1569" Type="http://schemas.openxmlformats.org/officeDocument/2006/relationships/hyperlink" Target="https://echa.europa.eu/information-on-chemicals/biocidal-active-substances/-/disas/factsheet/1431/null" TargetMode="External"/><Relationship Id="rId2108" Type="http://schemas.openxmlformats.org/officeDocument/2006/relationships/hyperlink" Target="https://www.hse.gov.uk/biocides/checking/checking-2.htm" TargetMode="External"/><Relationship Id="rId2315" Type="http://schemas.openxmlformats.org/officeDocument/2006/relationships/hyperlink" Target="https://www.hse.gov.uk/biocides/checking/checking-2.htm" TargetMode="External"/><Relationship Id="rId2522" Type="http://schemas.openxmlformats.org/officeDocument/2006/relationships/hyperlink" Target="https://www.hse.gov.uk/biocides/checking/checking-2.htm" TargetMode="External"/><Relationship Id="rId701" Type="http://schemas.openxmlformats.org/officeDocument/2006/relationships/hyperlink" Target="https://echa.europa.eu/information-on-chemicals/biocidal-active-substances/-/disas/factsheet/1373/PT12" TargetMode="External"/><Relationship Id="rId939" Type="http://schemas.openxmlformats.org/officeDocument/2006/relationships/hyperlink" Target="http://data.europa.eu/eli/dec/2008/809/oj" TargetMode="External"/><Relationship Id="rId1124" Type="http://schemas.openxmlformats.org/officeDocument/2006/relationships/hyperlink" Target="http://data.europa.eu/eli/dec/2010/72(1)/oj" TargetMode="External"/><Relationship Id="rId1331" Type="http://schemas.openxmlformats.org/officeDocument/2006/relationships/hyperlink" Target="http://data.europa.eu/eli/dec_impl/2020/1036/oj" TargetMode="External"/><Relationship Id="rId1776" Type="http://schemas.openxmlformats.org/officeDocument/2006/relationships/hyperlink" Target="https://echa.europa.eu/information-on-chemicals/biocidal-active-substances/-/disas/factsheet/1441/PT07" TargetMode="External"/><Relationship Id="rId1983" Type="http://schemas.openxmlformats.org/officeDocument/2006/relationships/hyperlink" Target="https://www.hse.gov.uk/biocides/checking/checking-2.htm" TargetMode="External"/><Relationship Id="rId68" Type="http://schemas.openxmlformats.org/officeDocument/2006/relationships/hyperlink" Target="https://www.hse.gov.uk/biocides/checking/checking-2.htm" TargetMode="External"/><Relationship Id="rId1429" Type="http://schemas.openxmlformats.org/officeDocument/2006/relationships/hyperlink" Target="http://data.europa.eu/eli/reg/2005/1048/oj" TargetMode="External"/><Relationship Id="rId1636" Type="http://schemas.openxmlformats.org/officeDocument/2006/relationships/hyperlink" Target="http://data.europa.eu/eli/reg_impl/2016/125/oj" TargetMode="External"/><Relationship Id="rId1843" Type="http://schemas.openxmlformats.org/officeDocument/2006/relationships/hyperlink" Target="https://echa.europa.eu/information-on-chemicals/biocidal-active-substances/-/disas/factsheet/1399/PT12" TargetMode="External"/><Relationship Id="rId1703" Type="http://schemas.openxmlformats.org/officeDocument/2006/relationships/hyperlink" Target="http://data.europa.eu/eli/dec_impl/2022/1484/oj" TargetMode="External"/><Relationship Id="rId1910" Type="http://schemas.openxmlformats.org/officeDocument/2006/relationships/hyperlink" Target="https://www.hse.gov.uk/biocides/checking/checking-2.htm" TargetMode="External"/><Relationship Id="rId284" Type="http://schemas.openxmlformats.org/officeDocument/2006/relationships/hyperlink" Target="https://echa.europa.eu/information-on-chemicals/biocidal-active-substances/-/disas/factsheet/1460/PT11" TargetMode="External"/><Relationship Id="rId491" Type="http://schemas.openxmlformats.org/officeDocument/2006/relationships/hyperlink" Target="https://echa.europa.eu/information-on-chemicals/biocidal-active-substances/-/disas/factsheet/1271/PT02" TargetMode="External"/><Relationship Id="rId2172" Type="http://schemas.openxmlformats.org/officeDocument/2006/relationships/hyperlink" Target="https://www.hse.gov.uk/biocides/checking/checking-2.htm" TargetMode="External"/><Relationship Id="rId144" Type="http://schemas.openxmlformats.org/officeDocument/2006/relationships/hyperlink" Target="https://echa.europa.eu/information-on-chemicals/biocidal-active-substances/-/disas/factsheet/1222/PT06" TargetMode="External"/><Relationship Id="rId589" Type="http://schemas.openxmlformats.org/officeDocument/2006/relationships/hyperlink" Target="http://data.europa.eu/eli/reg_impl/2017/2003/oj" TargetMode="External"/><Relationship Id="rId796" Type="http://schemas.openxmlformats.org/officeDocument/2006/relationships/hyperlink" Target="http://data.europa.eu/eli/dec/2008/809/oj" TargetMode="External"/><Relationship Id="rId2477" Type="http://schemas.openxmlformats.org/officeDocument/2006/relationships/hyperlink" Target="https://www.hse.gov.uk/biocides/checking/checking-2.htm" TargetMode="External"/><Relationship Id="rId351" Type="http://schemas.openxmlformats.org/officeDocument/2006/relationships/hyperlink" Target="https://echa.europa.eu/information-on-chemicals/biocidal-active-substances/-/disas/factsheet/1369/PT10" TargetMode="External"/><Relationship Id="rId449" Type="http://schemas.openxmlformats.org/officeDocument/2006/relationships/hyperlink" Target="https://echa.europa.eu/information-on-chemicals/biocidal-active-substances/-/disas/factsheet/1457/PT12" TargetMode="External"/><Relationship Id="rId656" Type="http://schemas.openxmlformats.org/officeDocument/2006/relationships/hyperlink" Target="https://echa.europa.eu/information-on-chemicals/biocidal-active-substances/-/disas/factsheet/1437/null" TargetMode="External"/><Relationship Id="rId863" Type="http://schemas.openxmlformats.org/officeDocument/2006/relationships/hyperlink" Target="http://data.europa.eu/eli/dec/2008/809/oj" TargetMode="External"/><Relationship Id="rId1079" Type="http://schemas.openxmlformats.org/officeDocument/2006/relationships/hyperlink" Target="http://data.europa.eu/eli/dec/2010/72(1)/oj" TargetMode="External"/><Relationship Id="rId1286" Type="http://schemas.openxmlformats.org/officeDocument/2006/relationships/hyperlink" Target="http://data.europa.eu/eli/dec_impl/2016/1950/oj" TargetMode="External"/><Relationship Id="rId1493" Type="http://schemas.openxmlformats.org/officeDocument/2006/relationships/hyperlink" Target="http://data.europa.eu/eli/reg/2006/1849/oj" TargetMode="External"/><Relationship Id="rId2032" Type="http://schemas.openxmlformats.org/officeDocument/2006/relationships/hyperlink" Target="https://www.hse.gov.uk/biocides/checking/checking-2.htm" TargetMode="External"/><Relationship Id="rId2337" Type="http://schemas.openxmlformats.org/officeDocument/2006/relationships/hyperlink" Target="https://www.hse.gov.uk/biocides/checking/checking-2.htm" TargetMode="External"/><Relationship Id="rId2544" Type="http://schemas.openxmlformats.org/officeDocument/2006/relationships/hyperlink" Target="https://www.hse.gov.uk/biocides/checking/checking-2.htm" TargetMode="External"/><Relationship Id="rId211" Type="http://schemas.openxmlformats.org/officeDocument/2006/relationships/hyperlink" Target="https://echa.europa.eu/information-on-chemicals/biocidal-active-substances/-/disas/factsheet/63/PT08" TargetMode="External"/><Relationship Id="rId309" Type="http://schemas.openxmlformats.org/officeDocument/2006/relationships/hyperlink" Target="https://echa.europa.eu/information-on-chemicals/biocidal-active-substances/-/disas/factsheet/1843/PT05" TargetMode="External"/><Relationship Id="rId516" Type="http://schemas.openxmlformats.org/officeDocument/2006/relationships/hyperlink" Target="http://data.europa.eu/eli/reg_impl/2016/1094/oj" TargetMode="External"/><Relationship Id="rId1146" Type="http://schemas.openxmlformats.org/officeDocument/2006/relationships/hyperlink" Target="http://data.europa.eu/eli/dec/2010/72(1)/oj" TargetMode="External"/><Relationship Id="rId1798" Type="http://schemas.openxmlformats.org/officeDocument/2006/relationships/hyperlink" Target="https://echa.europa.eu/information-on-chemicals/biocidal-active-substances/-/disas/factsheet/1423/null" TargetMode="External"/><Relationship Id="rId723" Type="http://schemas.openxmlformats.org/officeDocument/2006/relationships/hyperlink" Target="http://data.europa.eu/eli/dec/2007/565/oj" TargetMode="External"/><Relationship Id="rId930" Type="http://schemas.openxmlformats.org/officeDocument/2006/relationships/hyperlink" Target="http://data.europa.eu/eli/dec/2008/809/oj" TargetMode="External"/><Relationship Id="rId1006" Type="http://schemas.openxmlformats.org/officeDocument/2006/relationships/hyperlink" Target="http://data.europa.eu/eli/dec/2010/72(1)/oj" TargetMode="External"/><Relationship Id="rId1353" Type="http://schemas.openxmlformats.org/officeDocument/2006/relationships/hyperlink" Target="http://data.europa.eu/eli/dec_impl/2021/1283/oj" TargetMode="External"/><Relationship Id="rId1560" Type="http://schemas.openxmlformats.org/officeDocument/2006/relationships/hyperlink" Target="http://data.europa.eu/eli/dir/2009/89/oj" TargetMode="External"/><Relationship Id="rId1658" Type="http://schemas.openxmlformats.org/officeDocument/2006/relationships/hyperlink" Target="https://echa.europa.eu/information-on-chemicals/biocidal-active-substances/-/disas/factsheet/1352/PT09" TargetMode="External"/><Relationship Id="rId1865" Type="http://schemas.openxmlformats.org/officeDocument/2006/relationships/hyperlink" Target="https://echa.europa.eu/information-on-chemicals/biocidal-active-substances/-/disas/factsheet/57/PT14" TargetMode="External"/><Relationship Id="rId2404" Type="http://schemas.openxmlformats.org/officeDocument/2006/relationships/hyperlink" Target="https://www.hse.gov.uk/biocides/checking/checking-2.htm" TargetMode="External"/><Relationship Id="rId1213" Type="http://schemas.openxmlformats.org/officeDocument/2006/relationships/hyperlink" Target="http://data.europa.eu/eli/dec/2012/78(1)/oj" TargetMode="External"/><Relationship Id="rId1420" Type="http://schemas.openxmlformats.org/officeDocument/2006/relationships/hyperlink" Target="http://data.europa.eu/eli/reg/2005/1048/oj" TargetMode="External"/><Relationship Id="rId1518" Type="http://schemas.openxmlformats.org/officeDocument/2006/relationships/hyperlink" Target="https://echa.europa.eu/information-on-chemicals/biocidal-active-substances/-/disas/factsheet/1242/PT12" TargetMode="External"/><Relationship Id="rId1725" Type="http://schemas.openxmlformats.org/officeDocument/2006/relationships/hyperlink" Target="https://echa.europa.eu/information-on-chemicals/biocidal-active-substances/-/disas/factsheet/1337/PT11" TargetMode="External"/><Relationship Id="rId1932" Type="http://schemas.openxmlformats.org/officeDocument/2006/relationships/hyperlink" Target="https://www.hse.gov.uk/biocides/checking/checking-2.htm" TargetMode="External"/><Relationship Id="rId17" Type="http://schemas.openxmlformats.org/officeDocument/2006/relationships/hyperlink" Target="http://data.europa.eu/eli/dir/2009/86/oj" TargetMode="External"/><Relationship Id="rId2194" Type="http://schemas.openxmlformats.org/officeDocument/2006/relationships/hyperlink" Target="https://www.hse.gov.uk/biocides/checking/checking-2.htm" TargetMode="External"/><Relationship Id="rId166" Type="http://schemas.openxmlformats.org/officeDocument/2006/relationships/hyperlink" Target="http://data.europa.eu/eli/reg_impl/2013/1032/oj" TargetMode="External"/><Relationship Id="rId373" Type="http://schemas.openxmlformats.org/officeDocument/2006/relationships/hyperlink" Target="https://echa.europa.eu/information-on-chemicals/biocidal-active-substances/-/disas/factsheet/1240/PT04" TargetMode="External"/><Relationship Id="rId580" Type="http://schemas.openxmlformats.org/officeDocument/2006/relationships/hyperlink" Target="https://echa.europa.eu/information-on-chemicals/biocidal-active-substances/-/disas/factsheet/1303/PT01" TargetMode="External"/><Relationship Id="rId2054" Type="http://schemas.openxmlformats.org/officeDocument/2006/relationships/hyperlink" Target="https://www.hse.gov.uk/biocides/checking/checking-2.htm" TargetMode="External"/><Relationship Id="rId2261" Type="http://schemas.openxmlformats.org/officeDocument/2006/relationships/hyperlink" Target="https://www.hse.gov.uk/biocides/checking/checking-2.htm" TargetMode="External"/><Relationship Id="rId2499" Type="http://schemas.openxmlformats.org/officeDocument/2006/relationships/hyperlink" Target="https://www.hse.gov.uk/biocides/checking/checking-2.htm" TargetMode="External"/><Relationship Id="rId1" Type="http://schemas.openxmlformats.org/officeDocument/2006/relationships/hyperlink" Target="http://data.europa.eu/eli/dec_impl/2016/108/oj" TargetMode="External"/><Relationship Id="rId233" Type="http://schemas.openxmlformats.org/officeDocument/2006/relationships/hyperlink" Target="http://data.europa.eu/eli/reg_impl/2014/1090/oj" TargetMode="External"/><Relationship Id="rId440" Type="http://schemas.openxmlformats.org/officeDocument/2006/relationships/hyperlink" Target="https://echa.europa.eu/information-on-chemicals/biocidal-active-substances/-/disas/factsheet/1477/PT02" TargetMode="External"/><Relationship Id="rId678" Type="http://schemas.openxmlformats.org/officeDocument/2006/relationships/hyperlink" Target="https://echa.europa.eu/information-on-chemicals/biocidal-active-substances/-/disas/factsheet/43/PT18" TargetMode="External"/><Relationship Id="rId885" Type="http://schemas.openxmlformats.org/officeDocument/2006/relationships/hyperlink" Target="http://data.europa.eu/eli/dec/2008/809/oj" TargetMode="External"/><Relationship Id="rId1070" Type="http://schemas.openxmlformats.org/officeDocument/2006/relationships/hyperlink" Target="http://data.europa.eu/eli/dec/2010/72(1)/oj" TargetMode="External"/><Relationship Id="rId2121" Type="http://schemas.openxmlformats.org/officeDocument/2006/relationships/hyperlink" Target="https://www.hse.gov.uk/biocides/checking/checking-2.htm" TargetMode="External"/><Relationship Id="rId2359" Type="http://schemas.openxmlformats.org/officeDocument/2006/relationships/hyperlink" Target="https://www.hse.gov.uk/biocides/checking/checking-2.htm" TargetMode="External"/><Relationship Id="rId2566" Type="http://schemas.openxmlformats.org/officeDocument/2006/relationships/hyperlink" Target="https://www.hse.gov.uk/biocides/checking/checking-2.htm" TargetMode="External"/><Relationship Id="rId300" Type="http://schemas.openxmlformats.org/officeDocument/2006/relationships/hyperlink" Target="https://echa.europa.eu/information-on-chemicals/biocidal-active-substances/-/disas/factsheet/1236/PT05" TargetMode="External"/><Relationship Id="rId538" Type="http://schemas.openxmlformats.org/officeDocument/2006/relationships/hyperlink" Target="http://data.europa.eu/eli/reg_impl/2015/419/oj" TargetMode="External"/><Relationship Id="rId745" Type="http://schemas.openxmlformats.org/officeDocument/2006/relationships/hyperlink" Target="http://data.europa.eu/eli/dec/2007/565/oj" TargetMode="External"/><Relationship Id="rId952" Type="http://schemas.openxmlformats.org/officeDocument/2006/relationships/hyperlink" Target="http://data.europa.eu/eli/dec/2008/809/oj" TargetMode="External"/><Relationship Id="rId1168" Type="http://schemas.openxmlformats.org/officeDocument/2006/relationships/hyperlink" Target="http://data.europa.eu/eli/dec/2010/72(1)/oj" TargetMode="External"/><Relationship Id="rId1375" Type="http://schemas.openxmlformats.org/officeDocument/2006/relationships/hyperlink" Target="http://data.europa.eu/eli/dec_impl/2014/227/oj" TargetMode="External"/><Relationship Id="rId1582" Type="http://schemas.openxmlformats.org/officeDocument/2006/relationships/hyperlink" Target="https://echa.europa.eu/information-on-chemicals/biocidal-active-substances/-/disas/factsheet/1339/PT02" TargetMode="External"/><Relationship Id="rId2219" Type="http://schemas.openxmlformats.org/officeDocument/2006/relationships/hyperlink" Target="https://www.hse.gov.uk/biocides/checking/checking-2.htm" TargetMode="External"/><Relationship Id="rId2426" Type="http://schemas.openxmlformats.org/officeDocument/2006/relationships/hyperlink" Target="https://www.hse.gov.uk/biocides/checking/checking-2.htm" TargetMode="External"/><Relationship Id="rId81" Type="http://schemas.openxmlformats.org/officeDocument/2006/relationships/hyperlink" Target="http://data.europa.eu/eli/dec_impl/2022/2570/oj" TargetMode="External"/><Relationship Id="rId605" Type="http://schemas.openxmlformats.org/officeDocument/2006/relationships/hyperlink" Target="https://echa.europa.eu/information-on-chemicals/biocidal-active-substances/-/disas/factsheet/1563/PT02" TargetMode="External"/><Relationship Id="rId812" Type="http://schemas.openxmlformats.org/officeDocument/2006/relationships/hyperlink" Target="http://data.europa.eu/eli/dec/2008/809/oj" TargetMode="External"/><Relationship Id="rId1028" Type="http://schemas.openxmlformats.org/officeDocument/2006/relationships/hyperlink" Target="http://data.europa.eu/eli/dec/2010/72(1)/oj" TargetMode="External"/><Relationship Id="rId1235" Type="http://schemas.openxmlformats.org/officeDocument/2006/relationships/hyperlink" Target="http://data.europa.eu/eli/reg_del/2019/157/oj" TargetMode="External"/><Relationship Id="rId1442" Type="http://schemas.openxmlformats.org/officeDocument/2006/relationships/hyperlink" Target="http://data.europa.eu/eli/reg/2005/1048/oj" TargetMode="External"/><Relationship Id="rId1887" Type="http://schemas.openxmlformats.org/officeDocument/2006/relationships/hyperlink" Target="https://www.hse.gov.uk/biocides/checking/checking-2.htm" TargetMode="External"/><Relationship Id="rId1302" Type="http://schemas.openxmlformats.org/officeDocument/2006/relationships/hyperlink" Target="http://data.europa.eu/eli/dec_impl/2018/1622/oj" TargetMode="External"/><Relationship Id="rId1747" Type="http://schemas.openxmlformats.org/officeDocument/2006/relationships/hyperlink" Target="https://echa.europa.eu/information-on-chemicals/biocidal-active-substances/-/disas/factsheet/1379/PT04" TargetMode="External"/><Relationship Id="rId1954" Type="http://schemas.openxmlformats.org/officeDocument/2006/relationships/hyperlink" Target="https://www.hse.gov.uk/biocides/checking/checking-2.htm" TargetMode="External"/><Relationship Id="rId39" Type="http://schemas.openxmlformats.org/officeDocument/2006/relationships/hyperlink" Target="http://data.europa.eu/eli/dir/2013/6/oj" TargetMode="External"/><Relationship Id="rId1607" Type="http://schemas.openxmlformats.org/officeDocument/2006/relationships/hyperlink" Target="http://data.europa.eu/eli/reg_impl/2017/1276/oj" TargetMode="External"/><Relationship Id="rId1814" Type="http://schemas.openxmlformats.org/officeDocument/2006/relationships/hyperlink" Target="http://data.europa.eu/eli/dec_impl/2022/2327/oj" TargetMode="External"/><Relationship Id="rId188" Type="http://schemas.openxmlformats.org/officeDocument/2006/relationships/hyperlink" Target="https://echa.europa.eu/information-on-chemicals/biocidal-active-substances/-/disas/factsheet/1230/PT07" TargetMode="External"/><Relationship Id="rId395" Type="http://schemas.openxmlformats.org/officeDocument/2006/relationships/hyperlink" Target="https://echa.europa.eu/information-on-chemicals/biocidal-active-substances/-/disas/factsheet/1249/PT04" TargetMode="External"/><Relationship Id="rId2076" Type="http://schemas.openxmlformats.org/officeDocument/2006/relationships/hyperlink" Target="https://www.hse.gov.uk/biocides/checking/checking-2.htm" TargetMode="External"/><Relationship Id="rId2283" Type="http://schemas.openxmlformats.org/officeDocument/2006/relationships/hyperlink" Target="https://www.hse.gov.uk/biocides/checking/checking-2.htm" TargetMode="External"/><Relationship Id="rId2490" Type="http://schemas.openxmlformats.org/officeDocument/2006/relationships/hyperlink" Target="https://www.hse.gov.uk/biocides/checking/checking-2.htm" TargetMode="External"/><Relationship Id="rId255" Type="http://schemas.openxmlformats.org/officeDocument/2006/relationships/hyperlink" Target="https://echa.europa.eu/information-on-chemicals/biocidal-active-substances/-/disas/factsheet/34/PT14" TargetMode="External"/><Relationship Id="rId462" Type="http://schemas.openxmlformats.org/officeDocument/2006/relationships/hyperlink" Target="https://echa.europa.eu/information-on-chemicals/biocidal-active-substances/-/disas/factsheet/1266/PT12" TargetMode="External"/><Relationship Id="rId1092" Type="http://schemas.openxmlformats.org/officeDocument/2006/relationships/hyperlink" Target="http://data.europa.eu/eli/dec/2010/72(1)/oj" TargetMode="External"/><Relationship Id="rId1397" Type="http://schemas.openxmlformats.org/officeDocument/2006/relationships/hyperlink" Target="http://data.europa.eu/eli/reg_impl/2017/1274/oj" TargetMode="External"/><Relationship Id="rId2143" Type="http://schemas.openxmlformats.org/officeDocument/2006/relationships/hyperlink" Target="https://www.hse.gov.uk/biocides/checking/checking-2.htm" TargetMode="External"/><Relationship Id="rId2350" Type="http://schemas.openxmlformats.org/officeDocument/2006/relationships/hyperlink" Target="https://www.hse.gov.uk/biocides/checking/checking-2.htm" TargetMode="External"/><Relationship Id="rId115" Type="http://schemas.openxmlformats.org/officeDocument/2006/relationships/hyperlink" Target="https://echa.europa.eu/information-on-chemicals/biocidal-active-substances/-/disas/factsheet/1314/PT18" TargetMode="External"/><Relationship Id="rId322" Type="http://schemas.openxmlformats.org/officeDocument/2006/relationships/hyperlink" Target="https://echa.europa.eu/information-on-chemicals/biocidal-active-substances/-/disas/factsheet/1391/PT01" TargetMode="External"/><Relationship Id="rId767" Type="http://schemas.openxmlformats.org/officeDocument/2006/relationships/hyperlink" Target="http://data.europa.eu/eli/dec/2008/681/oj" TargetMode="External"/><Relationship Id="rId974" Type="http://schemas.openxmlformats.org/officeDocument/2006/relationships/hyperlink" Target="http://data.europa.eu/eli/dec/2008/809/oj" TargetMode="External"/><Relationship Id="rId2003" Type="http://schemas.openxmlformats.org/officeDocument/2006/relationships/hyperlink" Target="https://www.hse.gov.uk/biocides/checking/checking-2.htm" TargetMode="External"/><Relationship Id="rId2210" Type="http://schemas.openxmlformats.org/officeDocument/2006/relationships/hyperlink" Target="https://www.hse.gov.uk/biocides/checking/checking-2.htm" TargetMode="External"/><Relationship Id="rId2448" Type="http://schemas.openxmlformats.org/officeDocument/2006/relationships/hyperlink" Target="https://www.hse.gov.uk/biocides/checking/checking-2.htm" TargetMode="External"/><Relationship Id="rId627" Type="http://schemas.openxmlformats.org/officeDocument/2006/relationships/hyperlink" Target="https://echa.europa.eu/information-on-chemicals/biocidal-active-substances/-/disas/factsheet/1311/PT04" TargetMode="External"/><Relationship Id="rId834" Type="http://schemas.openxmlformats.org/officeDocument/2006/relationships/hyperlink" Target="http://data.europa.eu/eli/dec/2008/809/oj" TargetMode="External"/><Relationship Id="rId1257" Type="http://schemas.openxmlformats.org/officeDocument/2006/relationships/hyperlink" Target="http://data.europa.eu/eli/dec_impl/2016/1950/oj" TargetMode="External"/><Relationship Id="rId1464" Type="http://schemas.openxmlformats.org/officeDocument/2006/relationships/hyperlink" Target="http://data.europa.eu/eli/reg/2005/1048/oj" TargetMode="External"/><Relationship Id="rId1671" Type="http://schemas.openxmlformats.org/officeDocument/2006/relationships/hyperlink" Target="https://echa.europa.eu/information-on-chemicals/biocidal-active-substances/-/disas/factsheet/1355/PT01" TargetMode="External"/><Relationship Id="rId2308" Type="http://schemas.openxmlformats.org/officeDocument/2006/relationships/hyperlink" Target="https://www.hse.gov.uk/biocides/checking/checking-2.htm" TargetMode="External"/><Relationship Id="rId2515" Type="http://schemas.openxmlformats.org/officeDocument/2006/relationships/hyperlink" Target="https://www.hse.gov.uk/biocides/checking/checking-2.htm" TargetMode="External"/><Relationship Id="rId901" Type="http://schemas.openxmlformats.org/officeDocument/2006/relationships/hyperlink" Target="http://data.europa.eu/eli/dec/2008/809/oj" TargetMode="External"/><Relationship Id="rId1117" Type="http://schemas.openxmlformats.org/officeDocument/2006/relationships/hyperlink" Target="http://data.europa.eu/eli/dec/2010/72(1)/oj" TargetMode="External"/><Relationship Id="rId1324" Type="http://schemas.openxmlformats.org/officeDocument/2006/relationships/hyperlink" Target="http://data.europa.eu/eli/dec_impl/2020/1036/oj" TargetMode="External"/><Relationship Id="rId1531" Type="http://schemas.openxmlformats.org/officeDocument/2006/relationships/hyperlink" Target="https://echa.europa.eu/information-on-chemicals/biocidal-active-substances/-/disas/factsheet/25/PT08" TargetMode="External"/><Relationship Id="rId1769" Type="http://schemas.openxmlformats.org/officeDocument/2006/relationships/hyperlink" Target="https://echa.europa.eu/information-on-chemicals/biocidal-active-substances/-/disas/factsheet/1381/PT05" TargetMode="External"/><Relationship Id="rId1976" Type="http://schemas.openxmlformats.org/officeDocument/2006/relationships/hyperlink" Target="https://www.hse.gov.uk/biocides/checking/checking-2.htm" TargetMode="External"/><Relationship Id="rId30" Type="http://schemas.openxmlformats.org/officeDocument/2006/relationships/hyperlink" Target="http://data.europa.eu/eli/dec/2012/728/oj" TargetMode="External"/><Relationship Id="rId1629" Type="http://schemas.openxmlformats.org/officeDocument/2006/relationships/hyperlink" Target="https://echa.europa.eu/information-on-chemicals/biocidal-active-substances/-/disas/factsheet/1466/PT06" TargetMode="External"/><Relationship Id="rId1836" Type="http://schemas.openxmlformats.org/officeDocument/2006/relationships/hyperlink" Target="https://echa.europa.eu/information-on-chemicals/biocidal-active-substances/-/disas/factsheet/1398/PT11" TargetMode="External"/><Relationship Id="rId1903" Type="http://schemas.openxmlformats.org/officeDocument/2006/relationships/hyperlink" Target="https://www.hse.gov.uk/biocides/checking/checking-2.htm" TargetMode="External"/><Relationship Id="rId2098" Type="http://schemas.openxmlformats.org/officeDocument/2006/relationships/hyperlink" Target="https://www.hse.gov.uk/biocides/checking/checking-2.htm" TargetMode="External"/><Relationship Id="rId277" Type="http://schemas.openxmlformats.org/officeDocument/2006/relationships/hyperlink" Target="https://echa.europa.eu/information-on-chemicals/biocidal-active-substances/-/disas/factsheet/1459/PT02" TargetMode="External"/><Relationship Id="rId484" Type="http://schemas.openxmlformats.org/officeDocument/2006/relationships/hyperlink" Target="https://echa.europa.eu/information-on-chemicals/biocidal-active-substances/-/disas/factsheet/2003/PT18" TargetMode="External"/><Relationship Id="rId2165" Type="http://schemas.openxmlformats.org/officeDocument/2006/relationships/hyperlink" Target="https://www.hse.gov.uk/biocides/checking/checking-2.htm" TargetMode="External"/><Relationship Id="rId137" Type="http://schemas.openxmlformats.org/officeDocument/2006/relationships/hyperlink" Target="http://data.europa.eu/eli/dec_impl/2021/333/oj" TargetMode="External"/><Relationship Id="rId344" Type="http://schemas.openxmlformats.org/officeDocument/2006/relationships/hyperlink" Target="https://echa.europa.eu/information-on-chemicals/biocidal-active-substances/-/disas/factsheet/1367/PT11" TargetMode="External"/><Relationship Id="rId691" Type="http://schemas.openxmlformats.org/officeDocument/2006/relationships/hyperlink" Target="https://echa.europa.eu/information-on-chemicals/biocidal-active-substances/-/disas/factsheet/1260/PT07" TargetMode="External"/><Relationship Id="rId789" Type="http://schemas.openxmlformats.org/officeDocument/2006/relationships/hyperlink" Target="http://data.europa.eu/eli/dec/2008/809/oj" TargetMode="External"/><Relationship Id="rId996" Type="http://schemas.openxmlformats.org/officeDocument/2006/relationships/hyperlink" Target="http://data.europa.eu/eli/dec/2010/675/oj" TargetMode="External"/><Relationship Id="rId2025" Type="http://schemas.openxmlformats.org/officeDocument/2006/relationships/hyperlink" Target="https://www.hse.gov.uk/biocides/checking/checking-2.htm" TargetMode="External"/><Relationship Id="rId2372" Type="http://schemas.openxmlformats.org/officeDocument/2006/relationships/hyperlink" Target="https://www.hse.gov.uk/biocides/checking/checking-2.htm" TargetMode="External"/><Relationship Id="rId551" Type="http://schemas.openxmlformats.org/officeDocument/2006/relationships/hyperlink" Target="https://echa.europa.eu/information-on-chemicals/biocidal-active-substances/-/disas/factsheet/67/PT03" TargetMode="External"/><Relationship Id="rId649" Type="http://schemas.openxmlformats.org/officeDocument/2006/relationships/hyperlink" Target="https://echa.europa.eu/information-on-chemicals/biocidal-active-substances/-/disas/factsheet/1829/PT02" TargetMode="External"/><Relationship Id="rId856" Type="http://schemas.openxmlformats.org/officeDocument/2006/relationships/hyperlink" Target="http://data.europa.eu/eli/dec/2008/809/oj" TargetMode="External"/><Relationship Id="rId1181" Type="http://schemas.openxmlformats.org/officeDocument/2006/relationships/hyperlink" Target="http://data.europa.eu/eli/dec/2010/72(1)/oj" TargetMode="External"/><Relationship Id="rId1279" Type="http://schemas.openxmlformats.org/officeDocument/2006/relationships/hyperlink" Target="http://data.europa.eu/eli/dec_impl/2016/1950/oj" TargetMode="External"/><Relationship Id="rId1486" Type="http://schemas.openxmlformats.org/officeDocument/2006/relationships/hyperlink" Target="http://data.europa.eu/eli/reg/2006/1849/oj" TargetMode="External"/><Relationship Id="rId2232" Type="http://schemas.openxmlformats.org/officeDocument/2006/relationships/hyperlink" Target="https://www.hse.gov.uk/biocides/checking/checking-2.htm" TargetMode="External"/><Relationship Id="rId2537" Type="http://schemas.openxmlformats.org/officeDocument/2006/relationships/hyperlink" Target="https://www.hse.gov.uk/biocides/checking/checking-2.htm" TargetMode="External"/><Relationship Id="rId204" Type="http://schemas.openxmlformats.org/officeDocument/2006/relationships/hyperlink" Target="http://data.europa.eu/eli/dir/2008/85/oj" TargetMode="External"/><Relationship Id="rId411" Type="http://schemas.openxmlformats.org/officeDocument/2006/relationships/hyperlink" Target="https://echa.europa.eu/information-on-chemicals/biocidal-active-substances/-/disas/factsheet/1253/PT12" TargetMode="External"/><Relationship Id="rId509" Type="http://schemas.openxmlformats.org/officeDocument/2006/relationships/hyperlink" Target="http://data.europa.eu/eli/reg_impl/2016/1088/oj" TargetMode="External"/><Relationship Id="rId1041" Type="http://schemas.openxmlformats.org/officeDocument/2006/relationships/hyperlink" Target="http://data.europa.eu/eli/dec/2010/72(1)/oj" TargetMode="External"/><Relationship Id="rId1139" Type="http://schemas.openxmlformats.org/officeDocument/2006/relationships/hyperlink" Target="http://data.europa.eu/eli/dec/2010/72(1)/oj" TargetMode="External"/><Relationship Id="rId1346" Type="http://schemas.openxmlformats.org/officeDocument/2006/relationships/hyperlink" Target="http://data.europa.eu/eli/dec_impl/2020/1036/oj" TargetMode="External"/><Relationship Id="rId1693" Type="http://schemas.openxmlformats.org/officeDocument/2006/relationships/hyperlink" Target="https://echa.europa.eu/information-on-chemicals/biocidal-active-substances/-/disas/factsheet/1442/PT10" TargetMode="External"/><Relationship Id="rId1998" Type="http://schemas.openxmlformats.org/officeDocument/2006/relationships/hyperlink" Target="https://www.hse.gov.uk/biocides/checking/checking-2.htm" TargetMode="External"/><Relationship Id="rId716" Type="http://schemas.openxmlformats.org/officeDocument/2006/relationships/hyperlink" Target="http://data.europa.eu/eli/dec/2007/565/oj" TargetMode="External"/><Relationship Id="rId923" Type="http://schemas.openxmlformats.org/officeDocument/2006/relationships/hyperlink" Target="http://data.europa.eu/eli/dec/2008/809/oj" TargetMode="External"/><Relationship Id="rId1553" Type="http://schemas.openxmlformats.org/officeDocument/2006/relationships/hyperlink" Target="http://data.europa.eu/eli/reg_impl/2014/90/oj" TargetMode="External"/><Relationship Id="rId1760" Type="http://schemas.openxmlformats.org/officeDocument/2006/relationships/hyperlink" Target="https://echa.europa.eu/information-on-chemicals/biocidal-active-substances/-/disas/factsheet/1446/PT02" TargetMode="External"/><Relationship Id="rId1858" Type="http://schemas.openxmlformats.org/officeDocument/2006/relationships/hyperlink" Target="https://echa.europa.eu/information-on-chemicals/biocidal-active-substances/-/disas/factsheet/1408/PT04" TargetMode="External"/><Relationship Id="rId52" Type="http://schemas.openxmlformats.org/officeDocument/2006/relationships/hyperlink" Target="https://echa.europa.eu/regulations/biocidal-products-regulation/understanding-bpr" TargetMode="External"/><Relationship Id="rId1206" Type="http://schemas.openxmlformats.org/officeDocument/2006/relationships/hyperlink" Target="http://data.europa.eu/eli/dec/2012/78(1)/oj" TargetMode="External"/><Relationship Id="rId1413" Type="http://schemas.openxmlformats.org/officeDocument/2006/relationships/hyperlink" Target="http://data.europa.eu/eli/reg/2005/1048/oj" TargetMode="External"/><Relationship Id="rId1620" Type="http://schemas.openxmlformats.org/officeDocument/2006/relationships/hyperlink" Target="https://echa.europa.eu/information-on-chemicals/biocidal-active-substances/-/disas/factsheet/1346/PT10" TargetMode="External"/><Relationship Id="rId1718" Type="http://schemas.openxmlformats.org/officeDocument/2006/relationships/hyperlink" Target="https://echa.europa.eu/information-on-chemicals/biocidal-active-substances/-/disas/factsheet/1438/PT10" TargetMode="External"/><Relationship Id="rId1925" Type="http://schemas.openxmlformats.org/officeDocument/2006/relationships/hyperlink" Target="https://www.hse.gov.uk/biocides/checking/checking-2.htm" TargetMode="External"/><Relationship Id="rId299" Type="http://schemas.openxmlformats.org/officeDocument/2006/relationships/hyperlink" Target="https://echa.europa.eu/information-on-chemicals/biocidal-active-substances/-/disas/factsheet/1236/PT04" TargetMode="External"/><Relationship Id="rId2187" Type="http://schemas.openxmlformats.org/officeDocument/2006/relationships/hyperlink" Target="https://www.hse.gov.uk/biocides/checking/checking-2.htm" TargetMode="External"/><Relationship Id="rId2394" Type="http://schemas.openxmlformats.org/officeDocument/2006/relationships/hyperlink" Target="https://www.hse.gov.uk/biocides/checking/checking-2.htm" TargetMode="External"/><Relationship Id="rId159" Type="http://schemas.openxmlformats.org/officeDocument/2006/relationships/hyperlink" Target="https://echa.europa.eu/information-on-chemicals/biocidal-active-substances/-/disas/factsheet/45/PT19" TargetMode="External"/><Relationship Id="rId366" Type="http://schemas.openxmlformats.org/officeDocument/2006/relationships/hyperlink" Target="http://data.europa.eu/eli/dec_impl/2021/1284/oj" TargetMode="External"/><Relationship Id="rId573" Type="http://schemas.openxmlformats.org/officeDocument/2006/relationships/hyperlink" Target="http://data.europa.eu/eli/dec_impl/2021/1290/oj" TargetMode="External"/><Relationship Id="rId780" Type="http://schemas.openxmlformats.org/officeDocument/2006/relationships/hyperlink" Target="http://data.europa.eu/eli/dec/2008/681/oj" TargetMode="External"/><Relationship Id="rId2047" Type="http://schemas.openxmlformats.org/officeDocument/2006/relationships/hyperlink" Target="https://www.hse.gov.uk/biocides/checking/checking-2.htm" TargetMode="External"/><Relationship Id="rId2254" Type="http://schemas.openxmlformats.org/officeDocument/2006/relationships/hyperlink" Target="https://www.hse.gov.uk/biocides/checking/checking-2.htm" TargetMode="External"/><Relationship Id="rId2461" Type="http://schemas.openxmlformats.org/officeDocument/2006/relationships/hyperlink" Target="https://www.hse.gov.uk/biocides/checking/checking-2.htm" TargetMode="External"/><Relationship Id="rId226" Type="http://schemas.openxmlformats.org/officeDocument/2006/relationships/hyperlink" Target="https://echa.europa.eu/information-on-chemicals/biocidal-active-substances/-/disas/factsheet/39/PT08" TargetMode="External"/><Relationship Id="rId433" Type="http://schemas.openxmlformats.org/officeDocument/2006/relationships/hyperlink" Target="http://data.europa.eu/eli/reg_impl/2015/292/oj" TargetMode="External"/><Relationship Id="rId878" Type="http://schemas.openxmlformats.org/officeDocument/2006/relationships/hyperlink" Target="http://data.europa.eu/eli/dec/2008/809/oj" TargetMode="External"/><Relationship Id="rId1063" Type="http://schemas.openxmlformats.org/officeDocument/2006/relationships/hyperlink" Target="http://data.europa.eu/eli/dec/2010/72(1)/oj" TargetMode="External"/><Relationship Id="rId1270" Type="http://schemas.openxmlformats.org/officeDocument/2006/relationships/hyperlink" Target="http://data.europa.eu/eli/dec_impl/2016/1950/oj" TargetMode="External"/><Relationship Id="rId2114" Type="http://schemas.openxmlformats.org/officeDocument/2006/relationships/hyperlink" Target="https://www.hse.gov.uk/biocides/checking/checking-2.htm" TargetMode="External"/><Relationship Id="rId2559" Type="http://schemas.openxmlformats.org/officeDocument/2006/relationships/hyperlink" Target="https://eur-lex.europa.eu/legal-content/EN/TXT/PDF/?uri=CELEX:32023D0458&amp;from=EN" TargetMode="External"/><Relationship Id="rId640" Type="http://schemas.openxmlformats.org/officeDocument/2006/relationships/hyperlink" Target="https://echa.europa.eu/information-on-chemicals/biocidal-active-substances/-/disas/factsheet/1315/PT01" TargetMode="External"/><Relationship Id="rId738" Type="http://schemas.openxmlformats.org/officeDocument/2006/relationships/hyperlink" Target="http://data.europa.eu/eli/dec/2007/565/oj" TargetMode="External"/><Relationship Id="rId945" Type="http://schemas.openxmlformats.org/officeDocument/2006/relationships/hyperlink" Target="http://data.europa.eu/eli/dec/2008/809/oj" TargetMode="External"/><Relationship Id="rId1368" Type="http://schemas.openxmlformats.org/officeDocument/2006/relationships/hyperlink" Target="http://data.europa.eu/eli/dec_impl/2014/227/oj" TargetMode="External"/><Relationship Id="rId1575" Type="http://schemas.openxmlformats.org/officeDocument/2006/relationships/hyperlink" Target="https://echa.europa.eu/information-on-chemicals/biocidal-active-substances/-/disas/factsheet/1783/PT11" TargetMode="External"/><Relationship Id="rId1782" Type="http://schemas.openxmlformats.org/officeDocument/2006/relationships/hyperlink" Target="http://data.europa.eu/eli/dec_impl/2019/1959/oj" TargetMode="External"/><Relationship Id="rId2321" Type="http://schemas.openxmlformats.org/officeDocument/2006/relationships/hyperlink" Target="https://www.hse.gov.uk/biocides/checking/checking-2.htm" TargetMode="External"/><Relationship Id="rId2419" Type="http://schemas.openxmlformats.org/officeDocument/2006/relationships/hyperlink" Target="https://www.hse.gov.uk/biocides/checking/checking-2.htm" TargetMode="External"/><Relationship Id="rId74" Type="http://schemas.openxmlformats.org/officeDocument/2006/relationships/hyperlink" Target="http://data.europa.eu/eli/dec_impl/2022/2005/oj" TargetMode="External"/><Relationship Id="rId500" Type="http://schemas.openxmlformats.org/officeDocument/2006/relationships/hyperlink" Target="https://echa.europa.eu/information-on-chemicals/biocidal-active-substances/-/disas/factsheet/2324/null" TargetMode="External"/><Relationship Id="rId805" Type="http://schemas.openxmlformats.org/officeDocument/2006/relationships/hyperlink" Target="http://data.europa.eu/eli/dec/2008/809/oj" TargetMode="External"/><Relationship Id="rId1130" Type="http://schemas.openxmlformats.org/officeDocument/2006/relationships/hyperlink" Target="http://data.europa.eu/eli/dec/2010/72(1)/oj" TargetMode="External"/><Relationship Id="rId1228" Type="http://schemas.openxmlformats.org/officeDocument/2006/relationships/hyperlink" Target="http://data.europa.eu/eli/dec/2013/85(1)/oj" TargetMode="External"/><Relationship Id="rId1435" Type="http://schemas.openxmlformats.org/officeDocument/2006/relationships/hyperlink" Target="http://data.europa.eu/eli/reg/2005/1048/oj" TargetMode="External"/><Relationship Id="rId1642" Type="http://schemas.openxmlformats.org/officeDocument/2006/relationships/hyperlink" Target="https://echa.europa.eu/information-on-chemicals/biocidal-active-substances/-/disas/factsheet/1347/PT09" TargetMode="External"/><Relationship Id="rId1947" Type="http://schemas.openxmlformats.org/officeDocument/2006/relationships/hyperlink" Target="https://www.hse.gov.uk/biocides/checking/checking-2.htm" TargetMode="External"/><Relationship Id="rId1502" Type="http://schemas.openxmlformats.org/officeDocument/2006/relationships/hyperlink" Target="http://data.europa.eu/eli/reg/2012/528/oj" TargetMode="External"/><Relationship Id="rId1807" Type="http://schemas.openxmlformats.org/officeDocument/2006/relationships/hyperlink" Target="https://echa.europa.eu/information-on-chemicals/biocidal-active-substances/-/disas/factsheet/1390/PT11" TargetMode="External"/><Relationship Id="rId290" Type="http://schemas.openxmlformats.org/officeDocument/2006/relationships/hyperlink" Target="https://echa.europa.eu/information-on-chemicals/biocidal-active-substances/-/disas/factsheet/1464/PT02" TargetMode="External"/><Relationship Id="rId388" Type="http://schemas.openxmlformats.org/officeDocument/2006/relationships/hyperlink" Target="http://data.europa.eu/eli/reg_impl/2013/1035/oj" TargetMode="External"/><Relationship Id="rId2069" Type="http://schemas.openxmlformats.org/officeDocument/2006/relationships/hyperlink" Target="https://www.hse.gov.uk/biocides/checking/checking-2.htm" TargetMode="External"/><Relationship Id="rId150" Type="http://schemas.openxmlformats.org/officeDocument/2006/relationships/hyperlink" Target="https://echa.europa.eu/information-on-chemicals/biocidal-active-substances/-/disas/factsheet/1224/PT04" TargetMode="External"/><Relationship Id="rId595" Type="http://schemas.openxmlformats.org/officeDocument/2006/relationships/hyperlink" Target="https://echa.europa.eu/information-on-chemicals/biocidal-active-substances/-/disas/factsheet/1306/PT22" TargetMode="External"/><Relationship Id="rId2276" Type="http://schemas.openxmlformats.org/officeDocument/2006/relationships/hyperlink" Target="https://www.hse.gov.uk/biocides/checking/checking-2.htm" TargetMode="External"/><Relationship Id="rId2483" Type="http://schemas.openxmlformats.org/officeDocument/2006/relationships/hyperlink" Target="https://www.hse.gov.uk/biocides/checking/checking-2.htm" TargetMode="External"/><Relationship Id="rId248" Type="http://schemas.openxmlformats.org/officeDocument/2006/relationships/hyperlink" Target="https://echa.europa.eu/information-on-chemicals/biocidal-active-substances/-/disas/factsheet/22/PT21" TargetMode="External"/><Relationship Id="rId455" Type="http://schemas.openxmlformats.org/officeDocument/2006/relationships/hyperlink" Target="https://echa.europa.eu/information-on-chemicals/biocidal-active-substances/-/disas/factsheet/1455/PT11" TargetMode="External"/><Relationship Id="rId662" Type="http://schemas.openxmlformats.org/officeDocument/2006/relationships/hyperlink" Target="http://data.europa.eu/eli/reg_impl/2017/2002/oj" TargetMode="External"/><Relationship Id="rId1085" Type="http://schemas.openxmlformats.org/officeDocument/2006/relationships/hyperlink" Target="http://data.europa.eu/eli/dec/2010/72(1)/oj" TargetMode="External"/><Relationship Id="rId1292" Type="http://schemas.openxmlformats.org/officeDocument/2006/relationships/hyperlink" Target="http://data.europa.eu/eli/dec_impl/2018/1622/oj" TargetMode="External"/><Relationship Id="rId2136" Type="http://schemas.openxmlformats.org/officeDocument/2006/relationships/hyperlink" Target="https://www.hse.gov.uk/biocides/checking/checking-2.htm" TargetMode="External"/><Relationship Id="rId2343" Type="http://schemas.openxmlformats.org/officeDocument/2006/relationships/hyperlink" Target="https://www.hse.gov.uk/biocides/checking/checking-2.htm" TargetMode="External"/><Relationship Id="rId2550" Type="http://schemas.openxmlformats.org/officeDocument/2006/relationships/hyperlink" Target="https://www.hse.gov.uk/biocides/checking/checking-2.htm" TargetMode="External"/><Relationship Id="rId108" Type="http://schemas.openxmlformats.org/officeDocument/2006/relationships/hyperlink" Target="http://data.europa.eu/eli/reg_impl/2013/945/oj" TargetMode="External"/><Relationship Id="rId315" Type="http://schemas.openxmlformats.org/officeDocument/2006/relationships/hyperlink" Target="https://echa.europa.eu/information-on-chemicals/biocidal-active-substances/-/disas/factsheet/1963/PT01" TargetMode="External"/><Relationship Id="rId522" Type="http://schemas.openxmlformats.org/officeDocument/2006/relationships/hyperlink" Target="https://echa.europa.eu/information-on-chemicals/biocidal-active-substances/-/disas/factsheet/1280/PT18" TargetMode="External"/><Relationship Id="rId967" Type="http://schemas.openxmlformats.org/officeDocument/2006/relationships/hyperlink" Target="http://data.europa.eu/eli/dec/2008/809/oj" TargetMode="External"/><Relationship Id="rId1152" Type="http://schemas.openxmlformats.org/officeDocument/2006/relationships/hyperlink" Target="http://data.europa.eu/eli/dec/2010/72(1)/oj" TargetMode="External"/><Relationship Id="rId1597" Type="http://schemas.openxmlformats.org/officeDocument/2006/relationships/hyperlink" Target="https://echa.europa.eu/information-on-chemicals/biocidal-active-substances/-/disas/factsheet/1340/PT04" TargetMode="External"/><Relationship Id="rId2203" Type="http://schemas.openxmlformats.org/officeDocument/2006/relationships/hyperlink" Target="https://www.hse.gov.uk/biocides/checking/checking-2.htm" TargetMode="External"/><Relationship Id="rId2410" Type="http://schemas.openxmlformats.org/officeDocument/2006/relationships/hyperlink" Target="https://www.hse.gov.uk/biocides/checking/checking-2.htm" TargetMode="External"/><Relationship Id="rId96" Type="http://schemas.openxmlformats.org/officeDocument/2006/relationships/hyperlink" Target="https://echa.europa.eu/information-on-chemicals/biocidal-active-substances/-/disas/factsheet/1215/PT09" TargetMode="External"/><Relationship Id="rId827" Type="http://schemas.openxmlformats.org/officeDocument/2006/relationships/hyperlink" Target="http://data.europa.eu/eli/dec/2008/809/oj" TargetMode="External"/><Relationship Id="rId1012" Type="http://schemas.openxmlformats.org/officeDocument/2006/relationships/hyperlink" Target="http://data.europa.eu/eli/dec/2010/72(1)/oj" TargetMode="External"/><Relationship Id="rId1457" Type="http://schemas.openxmlformats.org/officeDocument/2006/relationships/hyperlink" Target="http://data.europa.eu/eli/reg/2005/1048/oj" TargetMode="External"/><Relationship Id="rId1664" Type="http://schemas.openxmlformats.org/officeDocument/2006/relationships/hyperlink" Target="http://data.europa.eu/eli/reg_del/2019/1821/oj" TargetMode="External"/><Relationship Id="rId1871" Type="http://schemas.openxmlformats.org/officeDocument/2006/relationships/hyperlink" Target="https://echa.europa.eu/information-on-chemicals/biocidal-active-substances/-/disas/factsheet/1409/PT21" TargetMode="External"/><Relationship Id="rId2508" Type="http://schemas.openxmlformats.org/officeDocument/2006/relationships/hyperlink" Target="https://www.hse.gov.uk/biocides/checking/checking-2.htm" TargetMode="External"/><Relationship Id="rId1317" Type="http://schemas.openxmlformats.org/officeDocument/2006/relationships/hyperlink" Target="http://data.europa.eu/eli/dec_impl/2020/1036/oj" TargetMode="External"/><Relationship Id="rId1524" Type="http://schemas.openxmlformats.org/officeDocument/2006/relationships/hyperlink" Target="https://echa.europa.eu/information-on-chemicals/biocidal-active-substances/-/disas/factsheet/1332/PT03" TargetMode="External"/><Relationship Id="rId1731" Type="http://schemas.openxmlformats.org/officeDocument/2006/relationships/hyperlink" Target="https://echa.europa.eu/information-on-chemicals/biocidal-active-substances/-/disas/factsheet/1217/PT13" TargetMode="External"/><Relationship Id="rId1969" Type="http://schemas.openxmlformats.org/officeDocument/2006/relationships/hyperlink" Target="https://www.hse.gov.uk/biocides/checking/checking-2.htm" TargetMode="External"/><Relationship Id="rId23" Type="http://schemas.openxmlformats.org/officeDocument/2006/relationships/hyperlink" Target="http://data.europa.eu/eli/dec/2012/78(1)/oj" TargetMode="External"/><Relationship Id="rId1829" Type="http://schemas.openxmlformats.org/officeDocument/2006/relationships/hyperlink" Target="https://echa.europa.eu/information-on-chemicals/biocidal-active-substances/-/disas/factsheet/1395/PT11" TargetMode="External"/><Relationship Id="rId2298" Type="http://schemas.openxmlformats.org/officeDocument/2006/relationships/hyperlink" Target="https://www.hse.gov.uk/biocides/checking/checking-2.htm" TargetMode="External"/><Relationship Id="rId172" Type="http://schemas.openxmlformats.org/officeDocument/2006/relationships/hyperlink" Target="https://echa.europa.eu/information-on-chemicals/biocidal-active-substances/-/disas/factsheet/1407/PT18" TargetMode="External"/><Relationship Id="rId477" Type="http://schemas.openxmlformats.org/officeDocument/2006/relationships/hyperlink" Target="https://echa.europa.eu/information-on-chemicals/biocidal-active-substances/-/disas/factsheet/1267/PT13" TargetMode="External"/><Relationship Id="rId684" Type="http://schemas.openxmlformats.org/officeDocument/2006/relationships/hyperlink" Target="https://echa.europa.eu/information-on-chemicals/biocidal-active-substances/-/disas/factsheet/1411/PT12" TargetMode="External"/><Relationship Id="rId2060" Type="http://schemas.openxmlformats.org/officeDocument/2006/relationships/hyperlink" Target="https://www.hse.gov.uk/biocides/checking/checking-2.htm" TargetMode="External"/><Relationship Id="rId2158" Type="http://schemas.openxmlformats.org/officeDocument/2006/relationships/hyperlink" Target="https://www.hse.gov.uk/biocides/checking/checking-2.htm" TargetMode="External"/><Relationship Id="rId2365" Type="http://schemas.openxmlformats.org/officeDocument/2006/relationships/hyperlink" Target="https://www.hse.gov.uk/biocides/checking/checking-2.htm" TargetMode="External"/><Relationship Id="rId337" Type="http://schemas.openxmlformats.org/officeDocument/2006/relationships/hyperlink" Target="https://echa.europa.eu/information-on-chemicals/biocidal-active-substances/-/disas/factsheet/63/PT12" TargetMode="External"/><Relationship Id="rId891" Type="http://schemas.openxmlformats.org/officeDocument/2006/relationships/hyperlink" Target="http://data.europa.eu/eli/dec/2008/809/oj" TargetMode="External"/><Relationship Id="rId989" Type="http://schemas.openxmlformats.org/officeDocument/2006/relationships/hyperlink" Target="http://data.europa.eu/eli/dec/2010/675/oj" TargetMode="External"/><Relationship Id="rId2018" Type="http://schemas.openxmlformats.org/officeDocument/2006/relationships/hyperlink" Target="https://www.hse.gov.uk/biocides/checking/checking-2.htm" TargetMode="External"/><Relationship Id="rId2572" Type="http://schemas.openxmlformats.org/officeDocument/2006/relationships/hyperlink" Target="https://eur-lex.europa.eu/legal-content/EN/TXT/PDF/?uri=CELEX:32023D0458&amp;from=EN" TargetMode="External"/><Relationship Id="rId544" Type="http://schemas.openxmlformats.org/officeDocument/2006/relationships/hyperlink" Target="https://echa.europa.eu/information-on-chemicals/biocidal-active-substances/-/disas/factsheet/1371/PT04" TargetMode="External"/><Relationship Id="rId751" Type="http://schemas.openxmlformats.org/officeDocument/2006/relationships/hyperlink" Target="http://data.europa.eu/eli/dec/2007/565/oj" TargetMode="External"/><Relationship Id="rId849" Type="http://schemas.openxmlformats.org/officeDocument/2006/relationships/hyperlink" Target="http://data.europa.eu/eli/dec/2008/809/oj" TargetMode="External"/><Relationship Id="rId1174" Type="http://schemas.openxmlformats.org/officeDocument/2006/relationships/hyperlink" Target="http://data.europa.eu/eli/dec/2010/72(1)/oj" TargetMode="External"/><Relationship Id="rId1381" Type="http://schemas.openxmlformats.org/officeDocument/2006/relationships/hyperlink" Target="http://data.europa.eu/eli/reg_impl/2015/1727/oj" TargetMode="External"/><Relationship Id="rId1479" Type="http://schemas.openxmlformats.org/officeDocument/2006/relationships/hyperlink" Target="http://data.europa.eu/eli/reg/2006/1849/oj" TargetMode="External"/><Relationship Id="rId1686" Type="http://schemas.openxmlformats.org/officeDocument/2006/relationships/hyperlink" Target="https://echa.europa.eu/information-on-chemicals/biocidal-active-substances/-/disas/factsheet/1357/PT06" TargetMode="External"/><Relationship Id="rId2225" Type="http://schemas.openxmlformats.org/officeDocument/2006/relationships/hyperlink" Target="https://www.hse.gov.uk/biocides/checking/checking-2.htm" TargetMode="External"/><Relationship Id="rId2432" Type="http://schemas.openxmlformats.org/officeDocument/2006/relationships/hyperlink" Target="https://www.hse.gov.uk/biocides/checking/checking-2.htm" TargetMode="External"/><Relationship Id="rId404" Type="http://schemas.openxmlformats.org/officeDocument/2006/relationships/hyperlink" Target="http://data.europa.eu/eli/reg_impl/2014/89/oj" TargetMode="External"/><Relationship Id="rId611" Type="http://schemas.openxmlformats.org/officeDocument/2006/relationships/hyperlink" Target="https://echa.europa.eu/information-on-chemicals/biocidal-active-substances/-/disas/factsheet/1563/PT11" TargetMode="External"/><Relationship Id="rId1034" Type="http://schemas.openxmlformats.org/officeDocument/2006/relationships/hyperlink" Target="http://data.europa.eu/eli/dec/2010/72(1)/oj" TargetMode="External"/><Relationship Id="rId1241" Type="http://schemas.openxmlformats.org/officeDocument/2006/relationships/hyperlink" Target="http://data.europa.eu/eli/reg_del/2019/157/oj" TargetMode="External"/><Relationship Id="rId1339" Type="http://schemas.openxmlformats.org/officeDocument/2006/relationships/hyperlink" Target="http://data.europa.eu/eli/dec_impl/2020/1036/oj" TargetMode="External"/><Relationship Id="rId1893" Type="http://schemas.openxmlformats.org/officeDocument/2006/relationships/hyperlink" Target="https://www.hse.gov.uk/biocides/checking/checking-2.htm" TargetMode="External"/><Relationship Id="rId709" Type="http://schemas.openxmlformats.org/officeDocument/2006/relationships/hyperlink" Target="http://data.europa.eu/eli/dec/2007/565/oj" TargetMode="External"/><Relationship Id="rId916" Type="http://schemas.openxmlformats.org/officeDocument/2006/relationships/hyperlink" Target="http://data.europa.eu/eli/dec/2008/809/oj" TargetMode="External"/><Relationship Id="rId1101" Type="http://schemas.openxmlformats.org/officeDocument/2006/relationships/hyperlink" Target="http://data.europa.eu/eli/dec/2010/72(1)/oj" TargetMode="External"/><Relationship Id="rId1546" Type="http://schemas.openxmlformats.org/officeDocument/2006/relationships/hyperlink" Target="http://data.europa.eu/eli/dec_impl/2021/2146/oj" TargetMode="External"/><Relationship Id="rId1753" Type="http://schemas.openxmlformats.org/officeDocument/2006/relationships/hyperlink" Target="https://echa.europa.eu/information-on-chemicals/biocidal-active-substances/-/disas/factsheet/2224/PT09" TargetMode="External"/><Relationship Id="rId1960" Type="http://schemas.openxmlformats.org/officeDocument/2006/relationships/hyperlink" Target="https://www.hse.gov.uk/biocides/checking/checking-2.htm" TargetMode="External"/><Relationship Id="rId45" Type="http://schemas.openxmlformats.org/officeDocument/2006/relationships/hyperlink" Target="http://data.europa.eu/eli/reg/2012/528/oj" TargetMode="External"/><Relationship Id="rId1406" Type="http://schemas.openxmlformats.org/officeDocument/2006/relationships/hyperlink" Target="http://data.europa.eu/eli/reg_impl/2021/1063/oj" TargetMode="External"/><Relationship Id="rId1613" Type="http://schemas.openxmlformats.org/officeDocument/2006/relationships/hyperlink" Target="https://echa.europa.eu/information-on-chemicals/biocidal-active-substances/-/disas/factsheet/1462/PT04" TargetMode="External"/><Relationship Id="rId1820" Type="http://schemas.openxmlformats.org/officeDocument/2006/relationships/hyperlink" Target="https://echa.europa.eu/information-on-chemicals/biocidal-active-substances/-/disas/factsheet/1419/PT09" TargetMode="External"/><Relationship Id="rId194" Type="http://schemas.openxmlformats.org/officeDocument/2006/relationships/hyperlink" Target="https://echa.europa.eu/information-on-chemicals/biocidal-active-substances/-/disas/factsheet/1230/PT13" TargetMode="External"/><Relationship Id="rId1918" Type="http://schemas.openxmlformats.org/officeDocument/2006/relationships/hyperlink" Target="https://www.hse.gov.uk/biocides/checking/checking-2.htm" TargetMode="External"/><Relationship Id="rId2082" Type="http://schemas.openxmlformats.org/officeDocument/2006/relationships/hyperlink" Target="https://www.hse.gov.uk/biocides/checking/checking-2.htm" TargetMode="External"/><Relationship Id="rId261" Type="http://schemas.openxmlformats.org/officeDocument/2006/relationships/hyperlink" Target="https://echa.europa.eu/information-on-chemicals/biocidal-active-substances/-/disas/factsheet/1883/PT06" TargetMode="External"/><Relationship Id="rId499" Type="http://schemas.openxmlformats.org/officeDocument/2006/relationships/hyperlink" Target="http://data.europa.eu/eli/reg_impl/2016/1934/oj" TargetMode="External"/><Relationship Id="rId2387" Type="http://schemas.openxmlformats.org/officeDocument/2006/relationships/hyperlink" Target="https://www.hse.gov.uk/biocides/checking/checking-2.htm" TargetMode="External"/><Relationship Id="rId359" Type="http://schemas.openxmlformats.org/officeDocument/2006/relationships/hyperlink" Target="https://echa.europa.eu/information-on-chemicals/biocidal-active-substances/-/disas/factsheet/1366/PT10" TargetMode="External"/><Relationship Id="rId566" Type="http://schemas.openxmlformats.org/officeDocument/2006/relationships/hyperlink" Target="https://echa.europa.eu/information-on-chemicals/biocidal-active-substances/-/disas/factsheet/28/PT08" TargetMode="External"/><Relationship Id="rId773" Type="http://schemas.openxmlformats.org/officeDocument/2006/relationships/hyperlink" Target="http://data.europa.eu/eli/dec/2008/681/oj" TargetMode="External"/><Relationship Id="rId1196" Type="http://schemas.openxmlformats.org/officeDocument/2006/relationships/hyperlink" Target="http://data.europa.eu/eli/dec/2011/391/oj" TargetMode="External"/><Relationship Id="rId2247" Type="http://schemas.openxmlformats.org/officeDocument/2006/relationships/hyperlink" Target="https://www.hse.gov.uk/biocides/checking/checking-2.htm" TargetMode="External"/><Relationship Id="rId2454" Type="http://schemas.openxmlformats.org/officeDocument/2006/relationships/hyperlink" Target="https://www.hse.gov.uk/biocides/checking/checking-2.htm" TargetMode="External"/><Relationship Id="rId121" Type="http://schemas.openxmlformats.org/officeDocument/2006/relationships/hyperlink" Target="https://echa.europa.eu/information-on-chemicals/biocidal-active-substances/-/disas/factsheet/1218/PT02" TargetMode="External"/><Relationship Id="rId219" Type="http://schemas.openxmlformats.org/officeDocument/2006/relationships/hyperlink" Target="https://echa.europa.eu/information-on-chemicals/biocidal-active-substances/-/disas/factsheet/39/PT06" TargetMode="External"/><Relationship Id="rId426" Type="http://schemas.openxmlformats.org/officeDocument/2006/relationships/hyperlink" Target="https://echa.europa.eu/information-on-chemicals/biocidal-active-substances/-/disas/factsheet/1259/PT02" TargetMode="External"/><Relationship Id="rId633" Type="http://schemas.openxmlformats.org/officeDocument/2006/relationships/hyperlink" Target="http://data.europa.eu/eli/reg_del/2019/1822/oj" TargetMode="External"/><Relationship Id="rId980" Type="http://schemas.openxmlformats.org/officeDocument/2006/relationships/hyperlink" Target="http://data.europa.eu/eli/dec/2009/322/oj" TargetMode="External"/><Relationship Id="rId1056" Type="http://schemas.openxmlformats.org/officeDocument/2006/relationships/hyperlink" Target="http://data.europa.eu/eli/dec/2010/72(1)/oj" TargetMode="External"/><Relationship Id="rId1263" Type="http://schemas.openxmlformats.org/officeDocument/2006/relationships/hyperlink" Target="http://data.europa.eu/eli/dec_impl/2016/1950/oj" TargetMode="External"/><Relationship Id="rId2107" Type="http://schemas.openxmlformats.org/officeDocument/2006/relationships/hyperlink" Target="https://www.hse.gov.uk/biocides/checking/checking-2.htm" TargetMode="External"/><Relationship Id="rId2314" Type="http://schemas.openxmlformats.org/officeDocument/2006/relationships/hyperlink" Target="https://www.hse.gov.uk/biocides/checking/checking-2.htm" TargetMode="External"/><Relationship Id="rId840" Type="http://schemas.openxmlformats.org/officeDocument/2006/relationships/hyperlink" Target="http://data.europa.eu/eli/dec/2008/809/oj" TargetMode="External"/><Relationship Id="rId938" Type="http://schemas.openxmlformats.org/officeDocument/2006/relationships/hyperlink" Target="http://data.europa.eu/eli/dec/2008/809/oj" TargetMode="External"/><Relationship Id="rId1470" Type="http://schemas.openxmlformats.org/officeDocument/2006/relationships/hyperlink" Target="http://data.europa.eu/eli/reg/2005/1048/oj" TargetMode="External"/><Relationship Id="rId1568" Type="http://schemas.openxmlformats.org/officeDocument/2006/relationships/hyperlink" Target="http://data.europa.eu/eli/dir/2011/13/oj" TargetMode="External"/><Relationship Id="rId1775" Type="http://schemas.openxmlformats.org/officeDocument/2006/relationships/hyperlink" Target="https://echa.europa.eu/information-on-chemicals/biocidal-active-substances/-/disas/factsheet/1441/PT04" TargetMode="External"/><Relationship Id="rId2521" Type="http://schemas.openxmlformats.org/officeDocument/2006/relationships/hyperlink" Target="https://www.hse.gov.uk/biocides/checking/checking-2.htm" TargetMode="External"/><Relationship Id="rId67" Type="http://schemas.openxmlformats.org/officeDocument/2006/relationships/hyperlink" Target="https://www.hse.gov.uk/biocides/checking/checking-2.htm" TargetMode="External"/><Relationship Id="rId700" Type="http://schemas.openxmlformats.org/officeDocument/2006/relationships/hyperlink" Target="https://echa.europa.eu/information-on-chemicals/biocidal-active-substances/-/disas/factsheet/1373/PT11" TargetMode="External"/><Relationship Id="rId1123" Type="http://schemas.openxmlformats.org/officeDocument/2006/relationships/hyperlink" Target="http://data.europa.eu/eli/dec/2010/72(1)/oj" TargetMode="External"/><Relationship Id="rId1330" Type="http://schemas.openxmlformats.org/officeDocument/2006/relationships/hyperlink" Target="http://data.europa.eu/eli/dec_impl/2020/1036/oj" TargetMode="External"/><Relationship Id="rId1428" Type="http://schemas.openxmlformats.org/officeDocument/2006/relationships/hyperlink" Target="http://data.europa.eu/eli/reg/2005/1048/oj" TargetMode="External"/><Relationship Id="rId1635" Type="http://schemas.openxmlformats.org/officeDocument/2006/relationships/hyperlink" Target="http://data.europa.eu/eli/reg_impl/2016/125/oj" TargetMode="External"/><Relationship Id="rId1982" Type="http://schemas.openxmlformats.org/officeDocument/2006/relationships/hyperlink" Target="https://www.hse.gov.uk/biocides/checking/checking-2.htm" TargetMode="External"/><Relationship Id="rId1842" Type="http://schemas.openxmlformats.org/officeDocument/2006/relationships/hyperlink" Target="https://echa.europa.eu/information-on-chemicals/biocidal-active-substances/-/disas/factsheet/1399/PT11" TargetMode="External"/><Relationship Id="rId1702" Type="http://schemas.openxmlformats.org/officeDocument/2006/relationships/hyperlink" Target="https://echa.europa.eu/information-on-chemicals/biocidal-active-substances/-/disas/factsheet/20/PT08" TargetMode="External"/><Relationship Id="rId283" Type="http://schemas.openxmlformats.org/officeDocument/2006/relationships/hyperlink" Target="https://echa.europa.eu/information-on-chemicals/biocidal-active-substances/-/disas/factsheet/1460/PT02" TargetMode="External"/><Relationship Id="rId490" Type="http://schemas.openxmlformats.org/officeDocument/2006/relationships/hyperlink" Target="http://data.europa.eu/eli/dir/2012/38/oj" TargetMode="External"/><Relationship Id="rId2171" Type="http://schemas.openxmlformats.org/officeDocument/2006/relationships/hyperlink" Target="https://www.hse.gov.uk/biocides/checking/checking-2.htm" TargetMode="External"/><Relationship Id="rId143" Type="http://schemas.openxmlformats.org/officeDocument/2006/relationships/hyperlink" Target="http://data.europa.eu/eli/reg_impl/2016/2288/oj" TargetMode="External"/><Relationship Id="rId350" Type="http://schemas.openxmlformats.org/officeDocument/2006/relationships/hyperlink" Target="https://echa.europa.eu/information-on-chemicals/biocidal-active-substances/-/disas/factsheet/1369/PT04" TargetMode="External"/><Relationship Id="rId588" Type="http://schemas.openxmlformats.org/officeDocument/2006/relationships/hyperlink" Target="https://echa.europa.eu/information-on-chemicals/biocidal-active-substances/-/disas/factsheet/1416/PT07" TargetMode="External"/><Relationship Id="rId795" Type="http://schemas.openxmlformats.org/officeDocument/2006/relationships/hyperlink" Target="http://data.europa.eu/eli/dec/2008/809/oj" TargetMode="External"/><Relationship Id="rId2031" Type="http://schemas.openxmlformats.org/officeDocument/2006/relationships/hyperlink" Target="https://www.hse.gov.uk/biocides/checking/checking-2.htm" TargetMode="External"/><Relationship Id="rId2269" Type="http://schemas.openxmlformats.org/officeDocument/2006/relationships/hyperlink" Target="https://www.hse.gov.uk/biocides/checking/checking-2.htm" TargetMode="External"/><Relationship Id="rId2476" Type="http://schemas.openxmlformats.org/officeDocument/2006/relationships/hyperlink" Target="https://www.hse.gov.uk/biocides/checking/checking-2.htm" TargetMode="External"/><Relationship Id="rId9" Type="http://schemas.openxmlformats.org/officeDocument/2006/relationships/hyperlink" Target="http://data.europa.eu/eli/dec_impl/2014/227/oj" TargetMode="External"/><Relationship Id="rId210" Type="http://schemas.openxmlformats.org/officeDocument/2006/relationships/hyperlink" Target="https://echa.europa.eu/information-on-chemicals/biocidal-active-substances/-/disas/factsheet/1321/PT10" TargetMode="External"/><Relationship Id="rId448" Type="http://schemas.openxmlformats.org/officeDocument/2006/relationships/hyperlink" Target="https://echa.europa.eu/information-on-chemicals/biocidal-active-substances/-/disas/factsheet/1457/PT11" TargetMode="External"/><Relationship Id="rId655" Type="http://schemas.openxmlformats.org/officeDocument/2006/relationships/hyperlink" Target="https://echa.europa.eu/information-on-chemicals/biocidal-active-substances/-/disas/factsheet/1319/PT22" TargetMode="External"/><Relationship Id="rId862" Type="http://schemas.openxmlformats.org/officeDocument/2006/relationships/hyperlink" Target="http://data.europa.eu/eli/dec/2008/809/oj" TargetMode="External"/><Relationship Id="rId1078" Type="http://schemas.openxmlformats.org/officeDocument/2006/relationships/hyperlink" Target="http://data.europa.eu/eli/dec/2010/72(1)/oj" TargetMode="External"/><Relationship Id="rId1285" Type="http://schemas.openxmlformats.org/officeDocument/2006/relationships/hyperlink" Target="http://data.europa.eu/eli/dec_impl/2016/1950/oj" TargetMode="External"/><Relationship Id="rId1492" Type="http://schemas.openxmlformats.org/officeDocument/2006/relationships/hyperlink" Target="http://data.europa.eu/eli/reg/2006/1849/oj" TargetMode="External"/><Relationship Id="rId2129" Type="http://schemas.openxmlformats.org/officeDocument/2006/relationships/hyperlink" Target="https://www.hse.gov.uk/biocides/checking/checking-2.htm" TargetMode="External"/><Relationship Id="rId2336" Type="http://schemas.openxmlformats.org/officeDocument/2006/relationships/hyperlink" Target="https://www.hse.gov.uk/biocides/checking/checking-2.htm" TargetMode="External"/><Relationship Id="rId2543" Type="http://schemas.openxmlformats.org/officeDocument/2006/relationships/hyperlink" Target="https://www.hse.gov.uk/biocides/checking/checking-2.htm" TargetMode="External"/><Relationship Id="rId308" Type="http://schemas.openxmlformats.org/officeDocument/2006/relationships/hyperlink" Target="https://echa.europa.eu/information-on-chemicals/biocidal-active-substances/-/disas/factsheet/1843/PT04" TargetMode="External"/><Relationship Id="rId515" Type="http://schemas.openxmlformats.org/officeDocument/2006/relationships/hyperlink" Target="https://echa.europa.eu/information-on-chemicals/biocidal-active-substances/-/disas/factsheet/1444/PT08" TargetMode="External"/><Relationship Id="rId722" Type="http://schemas.openxmlformats.org/officeDocument/2006/relationships/hyperlink" Target="http://data.europa.eu/eli/dec/2007/565/oj" TargetMode="External"/><Relationship Id="rId1145" Type="http://schemas.openxmlformats.org/officeDocument/2006/relationships/hyperlink" Target="http://data.europa.eu/eli/dec/2010/72(1)/oj" TargetMode="External"/><Relationship Id="rId1352" Type="http://schemas.openxmlformats.org/officeDocument/2006/relationships/hyperlink" Target="http://data.europa.eu/eli/dec_impl/2021/1283/oj" TargetMode="External"/><Relationship Id="rId1797" Type="http://schemas.openxmlformats.org/officeDocument/2006/relationships/hyperlink" Target="https://echa.europa.eu/information-on-chemicals/biocidal-active-substances/-/disas/factsheet/81/PT06" TargetMode="External"/><Relationship Id="rId2403" Type="http://schemas.openxmlformats.org/officeDocument/2006/relationships/hyperlink" Target="https://www.hse.gov.uk/biocides/checking/checking-2.htm" TargetMode="External"/><Relationship Id="rId89" Type="http://schemas.openxmlformats.org/officeDocument/2006/relationships/hyperlink" Target="https://echa.europa.eu/information-on-chemicals/biocidal-active-substances/-/disas/factsheet/1285/PT08" TargetMode="External"/><Relationship Id="rId1005" Type="http://schemas.openxmlformats.org/officeDocument/2006/relationships/hyperlink" Target="http://data.europa.eu/eli/dec/2010/72(1)/oj" TargetMode="External"/><Relationship Id="rId1212" Type="http://schemas.openxmlformats.org/officeDocument/2006/relationships/hyperlink" Target="http://data.europa.eu/eli/dec/2012/78(1)/oj" TargetMode="External"/><Relationship Id="rId1657" Type="http://schemas.openxmlformats.org/officeDocument/2006/relationships/hyperlink" Target="http://data.europa.eu/eli/reg_del/2021/807/oj" TargetMode="External"/><Relationship Id="rId1864" Type="http://schemas.openxmlformats.org/officeDocument/2006/relationships/hyperlink" Target="http://data.europa.eu/eli/reg_del/2019/1819/oj" TargetMode="External"/><Relationship Id="rId1517" Type="http://schemas.openxmlformats.org/officeDocument/2006/relationships/hyperlink" Target="https://echa.europa.eu/information-on-chemicals/biocidal-active-substances/-/disas/factsheet/1242/PT11" TargetMode="External"/><Relationship Id="rId1724" Type="http://schemas.openxmlformats.org/officeDocument/2006/relationships/hyperlink" Target="https://echa.europa.eu/information-on-chemicals/biocidal-active-substances/-/disas/factsheet/1337/PT06" TargetMode="External"/><Relationship Id="rId16" Type="http://schemas.openxmlformats.org/officeDocument/2006/relationships/hyperlink" Target="http://data.europa.eu/eli/dec/2007/597/oj" TargetMode="External"/><Relationship Id="rId1931" Type="http://schemas.openxmlformats.org/officeDocument/2006/relationships/hyperlink" Target="https://www.hse.gov.uk/biocides/checking/checking-2.htm" TargetMode="External"/><Relationship Id="rId2193" Type="http://schemas.openxmlformats.org/officeDocument/2006/relationships/hyperlink" Target="https://www.hse.gov.uk/biocides/checking/checking-2.htm" TargetMode="External"/><Relationship Id="rId2498" Type="http://schemas.openxmlformats.org/officeDocument/2006/relationships/hyperlink" Target="https://www.hse.gov.uk/biocides/checking/checking-2.htm" TargetMode="External"/><Relationship Id="rId165" Type="http://schemas.openxmlformats.org/officeDocument/2006/relationships/hyperlink" Target="https://echa.europa.eu/information-on-chemicals/biocidal-active-substances/-/disas/factsheet/1252/PT04" TargetMode="External"/><Relationship Id="rId372" Type="http://schemas.openxmlformats.org/officeDocument/2006/relationships/hyperlink" Target="https://echa.europa.eu/information-on-chemicals/biocidal-active-substances/-/disas/factsheet/1240/PT03" TargetMode="External"/><Relationship Id="rId677" Type="http://schemas.openxmlformats.org/officeDocument/2006/relationships/hyperlink" Target="http://data.europa.eu/eli/reg_impl/2017/2005/oj" TargetMode="External"/><Relationship Id="rId2053" Type="http://schemas.openxmlformats.org/officeDocument/2006/relationships/hyperlink" Target="https://www.hse.gov.uk/biocides/checking/checking-2.htm" TargetMode="External"/><Relationship Id="rId2260" Type="http://schemas.openxmlformats.org/officeDocument/2006/relationships/hyperlink" Target="https://www.hse.gov.uk/biocides/checking/checking-2.htm" TargetMode="External"/><Relationship Id="rId2358" Type="http://schemas.openxmlformats.org/officeDocument/2006/relationships/hyperlink" Target="https://www.hse.gov.uk/biocides/checking/checking-2.htm" TargetMode="External"/><Relationship Id="rId232" Type="http://schemas.openxmlformats.org/officeDocument/2006/relationships/hyperlink" Target="https://echa.europa.eu/information-on-chemicals/biocidal-active-substances/-/disas/factsheet/1342/PT08" TargetMode="External"/><Relationship Id="rId884" Type="http://schemas.openxmlformats.org/officeDocument/2006/relationships/hyperlink" Target="http://data.europa.eu/eli/dec/2008/809/oj" TargetMode="External"/><Relationship Id="rId2120" Type="http://schemas.openxmlformats.org/officeDocument/2006/relationships/hyperlink" Target="https://www.hse.gov.uk/biocides/checking/checking-2.htm" TargetMode="External"/><Relationship Id="rId2565" Type="http://schemas.openxmlformats.org/officeDocument/2006/relationships/hyperlink" Target="https://eur-lex.europa.eu/legal-content/EN/TXT/PDF/?uri=CELEX:32023D0458&amp;from=EN" TargetMode="External"/><Relationship Id="rId537" Type="http://schemas.openxmlformats.org/officeDocument/2006/relationships/hyperlink" Target="https://echa.europa.eu/information-on-chemicals/biocidal-active-substances/-/disas/factsheet/55/PT21" TargetMode="External"/><Relationship Id="rId744" Type="http://schemas.openxmlformats.org/officeDocument/2006/relationships/hyperlink" Target="http://data.europa.eu/eli/dec/2007/565/oj" TargetMode="External"/><Relationship Id="rId951" Type="http://schemas.openxmlformats.org/officeDocument/2006/relationships/hyperlink" Target="http://data.europa.eu/eli/dec/2008/809/oj" TargetMode="External"/><Relationship Id="rId1167" Type="http://schemas.openxmlformats.org/officeDocument/2006/relationships/hyperlink" Target="http://data.europa.eu/eli/dec/2010/72(1)/oj" TargetMode="External"/><Relationship Id="rId1374" Type="http://schemas.openxmlformats.org/officeDocument/2006/relationships/hyperlink" Target="http://data.europa.eu/eli/dec_impl/2014/227/oj" TargetMode="External"/><Relationship Id="rId1581" Type="http://schemas.openxmlformats.org/officeDocument/2006/relationships/hyperlink" Target="http://data.europa.eu/eli/reg_impl/2018/1131/oj" TargetMode="External"/><Relationship Id="rId1679" Type="http://schemas.openxmlformats.org/officeDocument/2006/relationships/hyperlink" Target="https://echa.europa.eu/information-on-chemicals/biocidal-active-substances/-/disas/factsheet/1393/PT02" TargetMode="External"/><Relationship Id="rId2218" Type="http://schemas.openxmlformats.org/officeDocument/2006/relationships/hyperlink" Target="https://www.hse.gov.uk/biocides/checking/checking-2.htm" TargetMode="External"/><Relationship Id="rId2425" Type="http://schemas.openxmlformats.org/officeDocument/2006/relationships/hyperlink" Target="https://www.hse.gov.uk/biocides/checking/checking-2.htm" TargetMode="External"/><Relationship Id="rId80" Type="http://schemas.openxmlformats.org/officeDocument/2006/relationships/hyperlink" Target="https://www.hse.gov.uk/biocides/checking/checking-2.htm" TargetMode="External"/><Relationship Id="rId604" Type="http://schemas.openxmlformats.org/officeDocument/2006/relationships/hyperlink" Target="https://echa.europa.eu/information-on-chemicals/biocidal-active-substances/-/disas/factsheet/1307/PT06" TargetMode="External"/><Relationship Id="rId811" Type="http://schemas.openxmlformats.org/officeDocument/2006/relationships/hyperlink" Target="http://data.europa.eu/eli/dec/2008/809/oj" TargetMode="External"/><Relationship Id="rId1027" Type="http://schemas.openxmlformats.org/officeDocument/2006/relationships/hyperlink" Target="http://data.europa.eu/eli/dec/2010/72(1)/oj" TargetMode="External"/><Relationship Id="rId1234" Type="http://schemas.openxmlformats.org/officeDocument/2006/relationships/hyperlink" Target="http://data.europa.eu/eli/reg_del/2019/157/oj" TargetMode="External"/><Relationship Id="rId1441" Type="http://schemas.openxmlformats.org/officeDocument/2006/relationships/hyperlink" Target="http://data.europa.eu/eli/reg/2005/1048/oj" TargetMode="External"/><Relationship Id="rId1886" Type="http://schemas.openxmlformats.org/officeDocument/2006/relationships/hyperlink" Target="https://www.hse.gov.uk/biocides/checking/checking-2.htm" TargetMode="External"/><Relationship Id="rId909" Type="http://schemas.openxmlformats.org/officeDocument/2006/relationships/hyperlink" Target="http://data.europa.eu/eli/dec/2008/809/oj" TargetMode="External"/><Relationship Id="rId1301" Type="http://schemas.openxmlformats.org/officeDocument/2006/relationships/hyperlink" Target="http://data.europa.eu/eli/dec_impl/2018/1622/oj" TargetMode="External"/><Relationship Id="rId1539" Type="http://schemas.openxmlformats.org/officeDocument/2006/relationships/hyperlink" Target="http://data.europa.eu/eli/reg_impl/2015/1758/oj" TargetMode="External"/><Relationship Id="rId1746" Type="http://schemas.openxmlformats.org/officeDocument/2006/relationships/hyperlink" Target="https://echa.europa.eu/information-on-chemicals/biocidal-active-substances/-/disas/factsheet/1379/PT02" TargetMode="External"/><Relationship Id="rId1953" Type="http://schemas.openxmlformats.org/officeDocument/2006/relationships/hyperlink" Target="https://www.hse.gov.uk/biocides/checking/checking-2.htm" TargetMode="External"/><Relationship Id="rId38" Type="http://schemas.openxmlformats.org/officeDocument/2006/relationships/hyperlink" Target="http://data.europa.eu/eli/reg_impl/2017/2326/oj" TargetMode="External"/><Relationship Id="rId1606" Type="http://schemas.openxmlformats.org/officeDocument/2006/relationships/hyperlink" Target="https://echa.europa.eu/information-on-chemicals/biocidal-active-substances/-/disas/factsheet/1461/PT02" TargetMode="External"/><Relationship Id="rId1813" Type="http://schemas.openxmlformats.org/officeDocument/2006/relationships/hyperlink" Target="https://echa.europa.eu/information-on-chemicals/biocidal-active-substances/-/disas/factsheet/1263/PT05" TargetMode="External"/><Relationship Id="rId187" Type="http://schemas.openxmlformats.org/officeDocument/2006/relationships/hyperlink" Target="https://echa.europa.eu/information-on-chemicals/biocidal-active-substances/-/disas/factsheet/1230/PT06" TargetMode="External"/><Relationship Id="rId394" Type="http://schemas.openxmlformats.org/officeDocument/2006/relationships/hyperlink" Target="https://echa.europa.eu/information-on-chemicals/biocidal-active-substances/-/disas/factsheet/1249/PT03" TargetMode="External"/><Relationship Id="rId2075" Type="http://schemas.openxmlformats.org/officeDocument/2006/relationships/hyperlink" Target="https://www.hse.gov.uk/biocides/checking/checking-2.htm" TargetMode="External"/><Relationship Id="rId2282" Type="http://schemas.openxmlformats.org/officeDocument/2006/relationships/hyperlink" Target="https://www.hse.gov.uk/biocides/checking/checking-2.htm" TargetMode="External"/><Relationship Id="rId254" Type="http://schemas.openxmlformats.org/officeDocument/2006/relationships/hyperlink" Target="http://data.europa.eu/eli/reg_impl/2014/1091/oj" TargetMode="External"/><Relationship Id="rId699" Type="http://schemas.openxmlformats.org/officeDocument/2006/relationships/hyperlink" Target="https://echa.europa.eu/information-on-chemicals/biocidal-active-substances/-/disas/factsheet/1373/PT06" TargetMode="External"/><Relationship Id="rId1091" Type="http://schemas.openxmlformats.org/officeDocument/2006/relationships/hyperlink" Target="http://data.europa.eu/eli/dec/2010/72(1)/oj" TargetMode="External"/><Relationship Id="rId114" Type="http://schemas.openxmlformats.org/officeDocument/2006/relationships/hyperlink" Target="https://echa.europa.eu/information-on-chemicals/biocidal-active-substances/-/disas/factsheet/1318/PT18" TargetMode="External"/><Relationship Id="rId461" Type="http://schemas.openxmlformats.org/officeDocument/2006/relationships/hyperlink" Target="https://echa.europa.eu/information-on-chemicals/biocidal-active-substances/-/disas/factsheet/1266/PT11" TargetMode="External"/><Relationship Id="rId559" Type="http://schemas.openxmlformats.org/officeDocument/2006/relationships/hyperlink" Target="https://echa.europa.eu/information-on-chemicals/biocidal-active-substances/-/disas/factsheet/67/PT12" TargetMode="External"/><Relationship Id="rId766" Type="http://schemas.openxmlformats.org/officeDocument/2006/relationships/hyperlink" Target="http://data.europa.eu/eli/dec/2008/681/oj" TargetMode="External"/><Relationship Id="rId1189" Type="http://schemas.openxmlformats.org/officeDocument/2006/relationships/hyperlink" Target="http://data.europa.eu/eli/dec/2011/391/oj" TargetMode="External"/><Relationship Id="rId1396" Type="http://schemas.openxmlformats.org/officeDocument/2006/relationships/hyperlink" Target="http://data.europa.eu/eli/reg_impl/2017/1273/oj" TargetMode="External"/><Relationship Id="rId2142" Type="http://schemas.openxmlformats.org/officeDocument/2006/relationships/hyperlink" Target="https://www.hse.gov.uk/biocides/checking/checking-2.htm" TargetMode="External"/><Relationship Id="rId2447" Type="http://schemas.openxmlformats.org/officeDocument/2006/relationships/hyperlink" Target="https://www.hse.gov.uk/biocides/checking/checking-2.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32140"/>
  </sheetPr>
  <dimension ref="B2:S19"/>
  <sheetViews>
    <sheetView showGridLines="0" zoomScaleNormal="100" workbookViewId="0"/>
  </sheetViews>
  <sheetFormatPr defaultColWidth="9.140625" defaultRowHeight="15" x14ac:dyDescent="0.25"/>
  <cols>
    <col min="1" max="1" width="9.140625" style="17"/>
    <col min="2" max="2" width="21.140625" style="17" customWidth="1"/>
    <col min="3" max="16384" width="9.140625" style="17"/>
  </cols>
  <sheetData>
    <row r="2" spans="2:6" ht="15" customHeight="1" x14ac:dyDescent="0.25">
      <c r="B2" s="23" t="s">
        <v>0</v>
      </c>
      <c r="C2" s="24"/>
      <c r="D2" s="24"/>
      <c r="E2" s="24"/>
      <c r="F2" s="24"/>
    </row>
    <row r="3" spans="2:6" ht="18.75" x14ac:dyDescent="0.3">
      <c r="B3" s="1" t="s">
        <v>1</v>
      </c>
    </row>
    <row r="10" spans="2:6" ht="18.75" x14ac:dyDescent="0.3">
      <c r="B10" s="1"/>
    </row>
    <row r="11" spans="2:6" ht="18.75" x14ac:dyDescent="0.3">
      <c r="B11" s="1" t="s">
        <v>2</v>
      </c>
    </row>
    <row r="18" spans="2:19" x14ac:dyDescent="0.25">
      <c r="B18" s="19"/>
      <c r="C18" s="19"/>
      <c r="D18" s="19"/>
      <c r="E18" s="19"/>
      <c r="F18" s="19"/>
      <c r="G18" s="20"/>
      <c r="H18" s="16"/>
      <c r="I18" s="16"/>
      <c r="J18" s="16"/>
      <c r="K18" s="16"/>
      <c r="L18" s="16"/>
      <c r="M18" s="16"/>
      <c r="N18" s="16"/>
      <c r="O18" s="16"/>
      <c r="P18" s="16"/>
      <c r="Q18" s="16"/>
      <c r="R18" s="16"/>
      <c r="S18" s="16"/>
    </row>
    <row r="19" spans="2:19" x14ac:dyDescent="0.25">
      <c r="B19" s="19"/>
      <c r="C19" s="19"/>
      <c r="D19" s="19"/>
      <c r="E19" s="19"/>
      <c r="F19" s="19"/>
      <c r="G19" s="20"/>
      <c r="H19" s="16"/>
      <c r="I19" s="16"/>
      <c r="J19" s="16"/>
      <c r="K19" s="16"/>
      <c r="L19" s="16"/>
      <c r="M19" s="16"/>
      <c r="N19" s="16"/>
      <c r="O19" s="16"/>
      <c r="P19" s="16"/>
      <c r="Q19" s="16"/>
      <c r="R19" s="16"/>
      <c r="S19" s="16"/>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32140"/>
  </sheetPr>
  <dimension ref="A1:B26"/>
  <sheetViews>
    <sheetView showGridLines="0" zoomScaleNormal="100" workbookViewId="0"/>
  </sheetViews>
  <sheetFormatPr defaultColWidth="9.140625" defaultRowHeight="15" x14ac:dyDescent="0.25"/>
  <cols>
    <col min="1" max="1" width="55.5703125" style="27" bestFit="1" customWidth="1"/>
    <col min="2" max="2" width="88.85546875" style="26" customWidth="1"/>
    <col min="3" max="16384" width="9.140625" style="2"/>
  </cols>
  <sheetData>
    <row r="1" spans="1:2" s="18" customFormat="1" x14ac:dyDescent="0.25">
      <c r="A1" s="28" t="s">
        <v>3</v>
      </c>
      <c r="B1" s="28" t="s">
        <v>4</v>
      </c>
    </row>
    <row r="2" spans="1:2" s="18" customFormat="1" x14ac:dyDescent="0.25">
      <c r="A2" s="28" t="s">
        <v>5</v>
      </c>
      <c r="B2" s="28"/>
    </row>
    <row r="3" spans="1:2" ht="28.5" x14ac:dyDescent="0.25">
      <c r="A3" s="29" t="s">
        <v>6</v>
      </c>
      <c r="B3" s="30" t="s">
        <v>7</v>
      </c>
    </row>
    <row r="4" spans="1:2" ht="28.5" x14ac:dyDescent="0.25">
      <c r="A4" s="29" t="s">
        <v>8</v>
      </c>
      <c r="B4" s="30" t="s">
        <v>9</v>
      </c>
    </row>
    <row r="5" spans="1:2" ht="71.25" x14ac:dyDescent="0.25">
      <c r="A5" s="29" t="s">
        <v>10</v>
      </c>
      <c r="B5" s="30" t="s">
        <v>11</v>
      </c>
    </row>
    <row r="6" spans="1:2" ht="28.5" x14ac:dyDescent="0.25">
      <c r="A6" s="29" t="s">
        <v>12</v>
      </c>
      <c r="B6" s="30" t="s">
        <v>13</v>
      </c>
    </row>
    <row r="7" spans="1:2" ht="42.75" x14ac:dyDescent="0.25">
      <c r="A7" s="29" t="s">
        <v>14</v>
      </c>
      <c r="B7" s="30" t="s">
        <v>15</v>
      </c>
    </row>
    <row r="8" spans="1:2" ht="42.75" x14ac:dyDescent="0.25">
      <c r="A8" s="29" t="s">
        <v>16</v>
      </c>
      <c r="B8" s="30" t="s">
        <v>17</v>
      </c>
    </row>
    <row r="9" spans="1:2" ht="57" x14ac:dyDescent="0.25">
      <c r="A9" s="29" t="s">
        <v>18</v>
      </c>
      <c r="B9" s="30" t="s">
        <v>19</v>
      </c>
    </row>
    <row r="10" spans="1:2" ht="28.5" x14ac:dyDescent="0.25">
      <c r="A10" s="29" t="s">
        <v>20</v>
      </c>
      <c r="B10" s="30" t="s">
        <v>21</v>
      </c>
    </row>
    <row r="11" spans="1:2" ht="57" x14ac:dyDescent="0.25">
      <c r="A11" s="29" t="s">
        <v>22</v>
      </c>
      <c r="B11" s="31" t="s">
        <v>23</v>
      </c>
    </row>
    <row r="12" spans="1:2" ht="60" customHeight="1" x14ac:dyDescent="0.25">
      <c r="A12" s="29" t="s">
        <v>24</v>
      </c>
      <c r="B12" s="30" t="s">
        <v>25</v>
      </c>
    </row>
    <row r="13" spans="1:2" ht="57" x14ac:dyDescent="0.25">
      <c r="A13" s="29" t="s">
        <v>26</v>
      </c>
      <c r="B13" s="30" t="s">
        <v>27</v>
      </c>
    </row>
    <row r="14" spans="1:2" ht="57" x14ac:dyDescent="0.25">
      <c r="A14" s="29" t="s">
        <v>28</v>
      </c>
      <c r="B14" s="30" t="s">
        <v>29</v>
      </c>
    </row>
    <row r="15" spans="1:2" ht="32.25" customHeight="1" x14ac:dyDescent="0.25">
      <c r="A15" s="29" t="s">
        <v>1615</v>
      </c>
      <c r="B15" s="30" t="s">
        <v>1618</v>
      </c>
    </row>
    <row r="16" spans="1:2" x14ac:dyDescent="0.25">
      <c r="A16" s="34" t="s">
        <v>30</v>
      </c>
      <c r="B16" s="34"/>
    </row>
    <row r="17" spans="1:2" ht="42.75" x14ac:dyDescent="0.25">
      <c r="A17" s="29" t="s">
        <v>31</v>
      </c>
      <c r="B17" s="30" t="s">
        <v>32</v>
      </c>
    </row>
    <row r="18" spans="1:2" ht="28.5" x14ac:dyDescent="0.25">
      <c r="A18" s="29" t="s">
        <v>33</v>
      </c>
      <c r="B18" s="30" t="s">
        <v>34</v>
      </c>
    </row>
    <row r="19" spans="1:2" ht="42.75" x14ac:dyDescent="0.25">
      <c r="A19" s="29" t="s">
        <v>35</v>
      </c>
      <c r="B19" s="30" t="s">
        <v>36</v>
      </c>
    </row>
    <row r="20" spans="1:2" ht="57" x14ac:dyDescent="0.25">
      <c r="A20" s="29" t="s">
        <v>37</v>
      </c>
      <c r="B20" s="30" t="s">
        <v>38</v>
      </c>
    </row>
    <row r="21" spans="1:2" x14ac:dyDescent="0.25">
      <c r="A21" s="29" t="s">
        <v>39</v>
      </c>
      <c r="B21" s="30" t="s">
        <v>40</v>
      </c>
    </row>
    <row r="22" spans="1:2" ht="42.75" x14ac:dyDescent="0.25">
      <c r="A22" s="29" t="s">
        <v>41</v>
      </c>
      <c r="B22" s="30" t="s">
        <v>42</v>
      </c>
    </row>
    <row r="23" spans="1:2" x14ac:dyDescent="0.25">
      <c r="A23" s="34" t="s">
        <v>43</v>
      </c>
      <c r="B23" s="34"/>
    </row>
    <row r="24" spans="1:2" ht="28.5" x14ac:dyDescent="0.2">
      <c r="A24" s="29" t="s">
        <v>44</v>
      </c>
      <c r="B24" s="32" t="s">
        <v>45</v>
      </c>
    </row>
    <row r="25" spans="1:2" ht="28.5" x14ac:dyDescent="0.25">
      <c r="A25" s="29" t="s">
        <v>46</v>
      </c>
      <c r="B25" s="30" t="s">
        <v>47</v>
      </c>
    </row>
    <row r="26" spans="1:2" ht="28.5" x14ac:dyDescent="0.25">
      <c r="A26" s="29" t="s">
        <v>48</v>
      </c>
      <c r="B26" s="30" t="s">
        <v>49</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A32140"/>
    <pageSetUpPr fitToPage="1"/>
  </sheetPr>
  <dimension ref="A1:Y2293"/>
  <sheetViews>
    <sheetView tabSelected="1" zoomScaleNormal="100" workbookViewId="0">
      <pane xSplit="1" ySplit="7" topLeftCell="B8" activePane="bottomRight" state="frozen"/>
      <selection pane="topRight" activeCell="B1" sqref="B1"/>
      <selection pane="bottomLeft" activeCell="A2" sqref="A2"/>
      <selection pane="bottomRight" activeCell="A7" sqref="A7"/>
    </sheetView>
  </sheetViews>
  <sheetFormatPr defaultColWidth="9.140625" defaultRowHeight="18.75" x14ac:dyDescent="0.3"/>
  <cols>
    <col min="1" max="1" width="83.7109375" style="3" customWidth="1"/>
    <col min="2" max="2" width="38.140625" style="3" customWidth="1"/>
    <col min="3" max="3" width="18" style="3" customWidth="1"/>
    <col min="4" max="4" width="20" style="3" customWidth="1"/>
    <col min="5" max="5" width="21.140625" style="61" customWidth="1"/>
    <col min="6" max="6" width="26" style="3" bestFit="1" customWidth="1"/>
    <col min="7" max="7" width="26.7109375" style="3" customWidth="1"/>
    <col min="8" max="8" width="23.42578125" style="3" bestFit="1" customWidth="1"/>
    <col min="9" max="9" width="24.5703125" style="3" customWidth="1"/>
    <col min="10" max="10" width="22.28515625" style="61" customWidth="1"/>
    <col min="11" max="11" width="21.85546875" style="3" customWidth="1"/>
    <col min="12" max="12" width="24.5703125" style="61" customWidth="1"/>
    <col min="13" max="13" width="17.7109375" style="3" customWidth="1"/>
    <col min="14" max="14" width="33.28515625" style="3" customWidth="1"/>
    <col min="15" max="15" width="33.28515625" style="3" bestFit="1" customWidth="1"/>
    <col min="16" max="16" width="33.28515625" style="3" customWidth="1"/>
    <col min="17" max="17" width="33.28515625" style="61" customWidth="1"/>
    <col min="18" max="18" width="17.28515625" style="3" customWidth="1"/>
    <col min="19" max="20" width="12" style="3" customWidth="1"/>
    <col min="21" max="21" width="19" style="3" customWidth="1"/>
    <col min="22" max="22" width="27.140625" style="3" customWidth="1"/>
    <col min="23" max="23" width="21" style="3" customWidth="1"/>
    <col min="24" max="24" width="21.140625" style="3" customWidth="1"/>
    <col min="25" max="25" width="83.28515625" style="3" customWidth="1"/>
    <col min="26" max="26" width="15.140625" style="1" customWidth="1"/>
    <col min="27" max="16384" width="9.140625" style="1"/>
  </cols>
  <sheetData>
    <row r="1" spans="1:25" ht="71.25" customHeight="1" x14ac:dyDescent="0.3">
      <c r="A1" s="33" t="s">
        <v>1855</v>
      </c>
      <c r="B1" s="122" t="s">
        <v>50</v>
      </c>
      <c r="C1" s="122"/>
      <c r="D1" s="122"/>
      <c r="E1" s="122"/>
      <c r="F1" s="122"/>
      <c r="G1" s="122"/>
      <c r="H1" s="122"/>
      <c r="I1" s="122"/>
      <c r="J1" s="60"/>
      <c r="K1" s="63"/>
      <c r="M1" s="61"/>
      <c r="N1" s="61"/>
      <c r="O1" s="61"/>
      <c r="P1" s="61"/>
      <c r="R1" s="61"/>
      <c r="S1" s="61"/>
      <c r="T1" s="1"/>
      <c r="U1" s="1"/>
      <c r="V1" s="1"/>
      <c r="W1" s="1"/>
      <c r="X1" s="1"/>
      <c r="Y1" s="1"/>
    </row>
    <row r="2" spans="1:25" ht="37.5" x14ac:dyDescent="0.3">
      <c r="A2" s="66" t="s">
        <v>51</v>
      </c>
      <c r="B2" s="122"/>
      <c r="C2" s="122"/>
      <c r="D2" s="122"/>
      <c r="E2" s="122"/>
      <c r="F2" s="122"/>
      <c r="G2" s="122"/>
      <c r="H2" s="122"/>
      <c r="I2" s="122"/>
      <c r="K2" s="63"/>
      <c r="M2" s="61"/>
      <c r="N2" s="61"/>
      <c r="O2" s="61"/>
      <c r="P2" s="61"/>
      <c r="R2" s="61"/>
      <c r="S2" s="61"/>
      <c r="T2" s="1"/>
      <c r="U2" s="1"/>
      <c r="V2" s="1"/>
      <c r="W2" s="1"/>
      <c r="X2" s="1"/>
      <c r="Y2" s="1"/>
    </row>
    <row r="3" spans="1:25" x14ac:dyDescent="0.3">
      <c r="A3" s="64" t="s">
        <v>52</v>
      </c>
      <c r="B3" s="61"/>
      <c r="C3" s="61"/>
      <c r="D3" s="61"/>
      <c r="F3" s="61"/>
      <c r="G3" s="61"/>
      <c r="H3" s="61"/>
      <c r="I3" s="61"/>
      <c r="K3" s="61"/>
      <c r="M3" s="61"/>
      <c r="N3" s="61"/>
      <c r="O3" s="61"/>
      <c r="P3" s="61"/>
      <c r="R3" s="61"/>
      <c r="S3" s="61"/>
      <c r="T3" s="1"/>
      <c r="U3" s="1"/>
      <c r="V3" s="1"/>
      <c r="W3" s="1"/>
      <c r="X3" s="1"/>
      <c r="Y3" s="1"/>
    </row>
    <row r="4" spans="1:25" x14ac:dyDescent="0.3">
      <c r="A4" s="64" t="s">
        <v>53</v>
      </c>
      <c r="B4" s="61"/>
      <c r="C4" s="61"/>
      <c r="D4" s="61"/>
      <c r="F4" s="61"/>
      <c r="G4" s="61"/>
      <c r="H4" s="61"/>
      <c r="I4" s="61"/>
      <c r="K4" s="61"/>
      <c r="M4" s="61"/>
      <c r="N4" s="61"/>
      <c r="O4" s="61"/>
      <c r="P4" s="61"/>
      <c r="R4" s="61"/>
      <c r="S4" s="61"/>
      <c r="T4" s="1"/>
      <c r="U4" s="1"/>
      <c r="V4" s="1"/>
      <c r="W4" s="1"/>
      <c r="X4" s="1"/>
      <c r="Y4" s="1"/>
    </row>
    <row r="5" spans="1:25" x14ac:dyDescent="0.3">
      <c r="A5" s="64" t="s">
        <v>54</v>
      </c>
      <c r="B5" s="35"/>
      <c r="C5" s="35"/>
      <c r="D5" s="61"/>
      <c r="E5" s="35"/>
      <c r="F5" s="61"/>
      <c r="G5" s="61"/>
      <c r="H5" s="61"/>
      <c r="I5" s="61"/>
      <c r="K5" s="61"/>
      <c r="M5" s="61"/>
      <c r="N5" s="61"/>
      <c r="O5" s="61"/>
      <c r="P5" s="61"/>
      <c r="R5" s="61"/>
      <c r="S5" s="61"/>
      <c r="T5" s="1"/>
      <c r="U5" s="1"/>
      <c r="V5" s="1"/>
      <c r="W5" s="1"/>
      <c r="X5" s="1"/>
      <c r="Y5" s="1"/>
    </row>
    <row r="6" spans="1:25" ht="37.5" x14ac:dyDescent="0.3">
      <c r="A6" s="64" t="s">
        <v>55</v>
      </c>
      <c r="B6" s="35"/>
      <c r="C6" s="35"/>
      <c r="D6" s="61"/>
      <c r="E6" s="35"/>
      <c r="F6" s="61"/>
      <c r="G6" s="61"/>
      <c r="H6" s="61"/>
      <c r="I6" s="61"/>
      <c r="J6" s="64" t="s">
        <v>56</v>
      </c>
      <c r="K6" s="61"/>
      <c r="L6" s="67" t="s">
        <v>57</v>
      </c>
      <c r="M6" s="61"/>
      <c r="N6" s="67" t="s">
        <v>1575</v>
      </c>
      <c r="O6" s="61"/>
      <c r="P6" s="61"/>
      <c r="R6" s="61"/>
      <c r="S6" s="61"/>
      <c r="T6" s="1"/>
      <c r="U6" s="1"/>
      <c r="V6" s="1"/>
      <c r="W6" s="1"/>
      <c r="X6" s="1"/>
      <c r="Y6" s="1"/>
    </row>
    <row r="7" spans="1:25" s="21" customFormat="1" ht="75.75" thickBot="1" x14ac:dyDescent="0.3">
      <c r="A7" s="65" t="s">
        <v>58</v>
      </c>
      <c r="B7" s="22" t="s">
        <v>59</v>
      </c>
      <c r="C7" s="22" t="s">
        <v>60</v>
      </c>
      <c r="D7" s="22" t="s">
        <v>61</v>
      </c>
      <c r="E7" s="22" t="s">
        <v>62</v>
      </c>
      <c r="F7" s="22" t="s">
        <v>63</v>
      </c>
      <c r="G7" s="22" t="s">
        <v>64</v>
      </c>
      <c r="H7" s="22" t="s">
        <v>65</v>
      </c>
      <c r="I7" s="22" t="s">
        <v>66</v>
      </c>
      <c r="J7" s="21" t="s">
        <v>67</v>
      </c>
      <c r="K7" s="22" t="s">
        <v>68</v>
      </c>
      <c r="L7" s="22" t="s">
        <v>30</v>
      </c>
      <c r="M7" s="22" t="s">
        <v>69</v>
      </c>
      <c r="N7" s="22" t="s">
        <v>43</v>
      </c>
      <c r="O7" s="22" t="s">
        <v>70</v>
      </c>
      <c r="P7" s="22" t="s">
        <v>71</v>
      </c>
      <c r="Q7" s="22" t="s">
        <v>1624</v>
      </c>
      <c r="R7" s="22" t="s">
        <v>1824</v>
      </c>
    </row>
    <row r="8" spans="1:25" ht="113.25" thickTop="1" x14ac:dyDescent="0.3">
      <c r="A8" s="4" t="s">
        <v>72</v>
      </c>
      <c r="B8" s="4" t="s">
        <v>73</v>
      </c>
      <c r="C8" s="5" t="s">
        <v>74</v>
      </c>
      <c r="D8" s="5" t="s">
        <v>75</v>
      </c>
      <c r="E8" s="62" t="s">
        <v>76</v>
      </c>
      <c r="F8" s="6">
        <v>41518</v>
      </c>
      <c r="G8" s="6"/>
      <c r="H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 s="6"/>
      <c r="J8" s="75" t="s">
        <v>6</v>
      </c>
      <c r="K8" s="77" t="s">
        <v>77</v>
      </c>
      <c r="L8" s="69" t="s">
        <v>33</v>
      </c>
      <c r="M8" s="4"/>
      <c r="N8" s="62" t="s">
        <v>44</v>
      </c>
      <c r="O8" s="4" t="s">
        <v>78</v>
      </c>
      <c r="P8" s="4" t="s">
        <v>76</v>
      </c>
      <c r="Q8" s="4"/>
      <c r="R8" s="25" t="s">
        <v>1826</v>
      </c>
      <c r="S8" s="1"/>
      <c r="T8" s="1"/>
      <c r="U8" s="1"/>
      <c r="V8" s="1"/>
      <c r="W8" s="1"/>
      <c r="X8" s="1"/>
      <c r="Y8" s="1"/>
    </row>
    <row r="9" spans="1:25" ht="56.25" x14ac:dyDescent="0.3">
      <c r="A9" s="4" t="s">
        <v>79</v>
      </c>
      <c r="B9" s="4" t="s">
        <v>80</v>
      </c>
      <c r="C9" s="5" t="s">
        <v>81</v>
      </c>
      <c r="D9" s="5" t="s">
        <v>82</v>
      </c>
      <c r="E9" s="4"/>
      <c r="F9" s="6"/>
      <c r="G9" s="6"/>
      <c r="H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 s="6">
        <v>40111</v>
      </c>
      <c r="J9" s="75" t="s">
        <v>12</v>
      </c>
      <c r="K9" s="8" t="s">
        <v>77</v>
      </c>
      <c r="L9" s="69" t="s">
        <v>83</v>
      </c>
      <c r="M9" s="4" t="s">
        <v>76</v>
      </c>
      <c r="N9" s="4"/>
      <c r="O9" s="4"/>
      <c r="P9" s="4" t="s">
        <v>84</v>
      </c>
      <c r="Q9" s="4"/>
      <c r="R9" s="7" t="s">
        <v>85</v>
      </c>
      <c r="S9" s="1"/>
      <c r="T9" s="1"/>
      <c r="U9" s="1"/>
      <c r="V9" s="1"/>
      <c r="W9" s="1"/>
      <c r="X9" s="1"/>
      <c r="Y9" s="1"/>
    </row>
    <row r="10" spans="1:25" ht="56.25" x14ac:dyDescent="0.3">
      <c r="A10" s="4" t="s">
        <v>79</v>
      </c>
      <c r="B10" s="4" t="s">
        <v>86</v>
      </c>
      <c r="C10" s="5" t="s">
        <v>81</v>
      </c>
      <c r="D10" s="5" t="s">
        <v>82</v>
      </c>
      <c r="E10" s="4"/>
      <c r="F10" s="6"/>
      <c r="G10" s="6"/>
      <c r="H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 s="6">
        <v>40583</v>
      </c>
      <c r="J10" s="75" t="s">
        <v>12</v>
      </c>
      <c r="K10" s="8" t="s">
        <v>77</v>
      </c>
      <c r="L10" s="69" t="s">
        <v>83</v>
      </c>
      <c r="M10" s="4" t="s">
        <v>76</v>
      </c>
      <c r="N10" s="4"/>
      <c r="O10" s="4"/>
      <c r="P10" s="4" t="s">
        <v>84</v>
      </c>
      <c r="Q10" s="4"/>
      <c r="R10" s="77" t="s">
        <v>87</v>
      </c>
      <c r="S10" s="1"/>
      <c r="T10" s="1"/>
      <c r="U10" s="1"/>
      <c r="V10" s="1"/>
      <c r="W10" s="1"/>
      <c r="X10" s="1"/>
      <c r="Y10" s="1"/>
    </row>
    <row r="11" spans="1:25" ht="56.25" x14ac:dyDescent="0.3">
      <c r="A11" s="4" t="s">
        <v>79</v>
      </c>
      <c r="B11" s="4" t="s">
        <v>88</v>
      </c>
      <c r="C11" s="5" t="s">
        <v>81</v>
      </c>
      <c r="D11" s="5" t="s">
        <v>82</v>
      </c>
      <c r="E11" s="4"/>
      <c r="F11" s="6">
        <v>40725</v>
      </c>
      <c r="G11" s="6">
        <v>44377</v>
      </c>
      <c r="H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 s="6"/>
      <c r="J11" s="75" t="s">
        <v>14</v>
      </c>
      <c r="K11" s="8" t="s">
        <v>77</v>
      </c>
      <c r="L11" s="69" t="s">
        <v>83</v>
      </c>
      <c r="M11" s="4" t="s">
        <v>76</v>
      </c>
      <c r="N11" s="4"/>
      <c r="O11" s="4"/>
      <c r="P11" s="4" t="s">
        <v>84</v>
      </c>
      <c r="Q11" s="4"/>
      <c r="R11" s="7" t="s">
        <v>1627</v>
      </c>
      <c r="S11" s="1"/>
      <c r="T11" s="1"/>
      <c r="U11" s="1"/>
      <c r="V11" s="1"/>
      <c r="W11" s="1"/>
      <c r="X11" s="1"/>
      <c r="Y11" s="1"/>
    </row>
    <row r="12" spans="1:25" ht="56.25" x14ac:dyDescent="0.3">
      <c r="A12" s="4" t="s">
        <v>79</v>
      </c>
      <c r="B12" s="4" t="s">
        <v>89</v>
      </c>
      <c r="C12" s="5" t="s">
        <v>81</v>
      </c>
      <c r="D12" s="5" t="s">
        <v>82</v>
      </c>
      <c r="E12" s="4"/>
      <c r="F12" s="6"/>
      <c r="G12" s="6"/>
      <c r="H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 s="6">
        <v>40583</v>
      </c>
      <c r="J12" s="75" t="s">
        <v>12</v>
      </c>
      <c r="K12" s="8" t="s">
        <v>77</v>
      </c>
      <c r="L12" s="69" t="s">
        <v>83</v>
      </c>
      <c r="M12" s="4" t="s">
        <v>76</v>
      </c>
      <c r="N12" s="4"/>
      <c r="O12" s="4"/>
      <c r="P12" s="4" t="s">
        <v>84</v>
      </c>
      <c r="Q12" s="4"/>
      <c r="R12" s="77" t="s">
        <v>87</v>
      </c>
      <c r="S12" s="1"/>
      <c r="T12" s="1"/>
      <c r="U12" s="1"/>
      <c r="V12" s="1"/>
      <c r="W12" s="1"/>
      <c r="X12" s="1"/>
      <c r="Y12" s="1"/>
    </row>
    <row r="13" spans="1:25" ht="56.25" x14ac:dyDescent="0.3">
      <c r="A13" s="4" t="s">
        <v>79</v>
      </c>
      <c r="B13" s="4" t="s">
        <v>90</v>
      </c>
      <c r="C13" s="5" t="s">
        <v>81</v>
      </c>
      <c r="D13" s="5" t="s">
        <v>82</v>
      </c>
      <c r="E13" s="4"/>
      <c r="F13" s="6"/>
      <c r="G13" s="6"/>
      <c r="H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 s="6">
        <v>40583</v>
      </c>
      <c r="J13" s="75" t="s">
        <v>12</v>
      </c>
      <c r="K13" s="8" t="s">
        <v>77</v>
      </c>
      <c r="L13" s="69" t="s">
        <v>83</v>
      </c>
      <c r="M13" s="4" t="s">
        <v>76</v>
      </c>
      <c r="N13" s="4"/>
      <c r="O13" s="4"/>
      <c r="P13" s="4" t="s">
        <v>84</v>
      </c>
      <c r="Q13" s="4"/>
      <c r="R13" s="77" t="s">
        <v>87</v>
      </c>
      <c r="S13" s="1"/>
      <c r="T13" s="1"/>
      <c r="U13" s="1"/>
      <c r="V13" s="1"/>
      <c r="W13" s="1"/>
      <c r="X13" s="1"/>
      <c r="Y13" s="1"/>
    </row>
    <row r="14" spans="1:25" ht="56.25" x14ac:dyDescent="0.3">
      <c r="A14" s="4" t="s">
        <v>79</v>
      </c>
      <c r="B14" s="4" t="s">
        <v>91</v>
      </c>
      <c r="C14" s="5" t="s">
        <v>81</v>
      </c>
      <c r="D14" s="5" t="s">
        <v>82</v>
      </c>
      <c r="E14" s="4"/>
      <c r="F14" s="6"/>
      <c r="G14" s="6"/>
      <c r="H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 s="6">
        <v>40583</v>
      </c>
      <c r="J14" s="75" t="s">
        <v>12</v>
      </c>
      <c r="K14" s="8" t="s">
        <v>77</v>
      </c>
      <c r="L14" s="69" t="s">
        <v>83</v>
      </c>
      <c r="M14" s="4" t="s">
        <v>76</v>
      </c>
      <c r="N14" s="4"/>
      <c r="O14" s="4"/>
      <c r="P14" s="4" t="s">
        <v>84</v>
      </c>
      <c r="Q14" s="4"/>
      <c r="R14" s="77" t="s">
        <v>87</v>
      </c>
      <c r="S14" s="1"/>
      <c r="T14" s="1"/>
      <c r="U14" s="1"/>
      <c r="V14" s="1"/>
      <c r="W14" s="1"/>
      <c r="X14" s="1"/>
      <c r="Y14" s="1"/>
    </row>
    <row r="15" spans="1:25" ht="56.25" x14ac:dyDescent="0.3">
      <c r="A15" s="4" t="s">
        <v>79</v>
      </c>
      <c r="B15" s="4" t="s">
        <v>92</v>
      </c>
      <c r="C15" s="5" t="s">
        <v>81</v>
      </c>
      <c r="D15" s="5" t="s">
        <v>82</v>
      </c>
      <c r="E15" s="4"/>
      <c r="F15" s="6"/>
      <c r="G15" s="6"/>
      <c r="H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 s="6">
        <v>40111</v>
      </c>
      <c r="J15" s="75" t="s">
        <v>12</v>
      </c>
      <c r="K15" s="8" t="s">
        <v>77</v>
      </c>
      <c r="L15" s="69" t="s">
        <v>83</v>
      </c>
      <c r="M15" s="4" t="s">
        <v>76</v>
      </c>
      <c r="N15" s="4"/>
      <c r="O15" s="4"/>
      <c r="P15" s="4" t="s">
        <v>84</v>
      </c>
      <c r="Q15" s="4"/>
      <c r="R15" s="7" t="s">
        <v>85</v>
      </c>
      <c r="S15" s="1"/>
      <c r="T15" s="1"/>
      <c r="U15" s="1"/>
      <c r="V15" s="1"/>
      <c r="W15" s="1"/>
      <c r="X15" s="1"/>
      <c r="Y15" s="1"/>
    </row>
    <row r="16" spans="1:25" ht="56.25" x14ac:dyDescent="0.3">
      <c r="A16" s="4" t="s">
        <v>79</v>
      </c>
      <c r="B16" s="4" t="s">
        <v>93</v>
      </c>
      <c r="C16" s="5" t="s">
        <v>81</v>
      </c>
      <c r="D16" s="5" t="s">
        <v>82</v>
      </c>
      <c r="E16" s="4"/>
      <c r="F16" s="6"/>
      <c r="G16" s="6"/>
      <c r="H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 s="6">
        <v>39682</v>
      </c>
      <c r="J16" s="75" t="s">
        <v>12</v>
      </c>
      <c r="K16" s="8" t="s">
        <v>77</v>
      </c>
      <c r="L16" s="69" t="s">
        <v>83</v>
      </c>
      <c r="M16" s="4" t="s">
        <v>76</v>
      </c>
      <c r="N16" s="4"/>
      <c r="O16" s="4"/>
      <c r="P16" s="4" t="s">
        <v>84</v>
      </c>
      <c r="Q16" s="4"/>
      <c r="R16" s="7" t="s">
        <v>94</v>
      </c>
      <c r="S16" s="1"/>
      <c r="T16" s="1"/>
      <c r="U16" s="1"/>
      <c r="V16" s="1"/>
      <c r="W16" s="1"/>
      <c r="X16" s="1"/>
      <c r="Y16" s="1"/>
    </row>
    <row r="17" spans="1:25" ht="75" x14ac:dyDescent="0.3">
      <c r="A17" s="9" t="s">
        <v>95</v>
      </c>
      <c r="B17" s="9" t="s">
        <v>96</v>
      </c>
      <c r="C17" s="10" t="s">
        <v>97</v>
      </c>
      <c r="D17" s="10"/>
      <c r="E17" s="9"/>
      <c r="F17" s="11"/>
      <c r="G17" s="11"/>
      <c r="H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 s="6">
        <v>40111</v>
      </c>
      <c r="J17" s="75" t="s">
        <v>12</v>
      </c>
      <c r="K17" s="8" t="s">
        <v>77</v>
      </c>
      <c r="L17" s="69" t="s">
        <v>83</v>
      </c>
      <c r="M17" s="9"/>
      <c r="N17" s="4"/>
      <c r="O17" s="9"/>
      <c r="P17" s="9" t="s">
        <v>84</v>
      </c>
      <c r="Q17" s="9"/>
      <c r="R17" s="7" t="s">
        <v>85</v>
      </c>
      <c r="S17" s="1"/>
      <c r="T17" s="1"/>
      <c r="U17" s="1"/>
      <c r="V17" s="1"/>
      <c r="W17" s="1"/>
      <c r="X17" s="1"/>
      <c r="Y17" s="1"/>
    </row>
    <row r="18" spans="1:25" ht="75" x14ac:dyDescent="0.3">
      <c r="A18" s="9" t="s">
        <v>95</v>
      </c>
      <c r="B18" s="9" t="s">
        <v>98</v>
      </c>
      <c r="C18" s="10" t="s">
        <v>97</v>
      </c>
      <c r="D18" s="10"/>
      <c r="E18" s="9"/>
      <c r="F18" s="11"/>
      <c r="G18" s="11"/>
      <c r="H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 s="6">
        <v>43067</v>
      </c>
      <c r="J18" s="75" t="s">
        <v>12</v>
      </c>
      <c r="K18" s="8" t="s">
        <v>77</v>
      </c>
      <c r="L18" s="69" t="s">
        <v>83</v>
      </c>
      <c r="M18" s="9"/>
      <c r="N18" s="4"/>
      <c r="O18" s="9"/>
      <c r="P18" s="9" t="s">
        <v>84</v>
      </c>
      <c r="Q18" s="9"/>
      <c r="R18" s="7" t="s">
        <v>99</v>
      </c>
      <c r="S18" s="1"/>
      <c r="T18" s="1"/>
      <c r="U18" s="1"/>
      <c r="V18" s="1"/>
      <c r="W18" s="1"/>
      <c r="X18" s="1"/>
      <c r="Y18" s="1"/>
    </row>
    <row r="19" spans="1:25" ht="56.25" x14ac:dyDescent="0.3">
      <c r="A19" s="9" t="s">
        <v>95</v>
      </c>
      <c r="B19" s="9" t="s">
        <v>100</v>
      </c>
      <c r="C19" s="82" t="s">
        <v>97</v>
      </c>
      <c r="D19" s="82"/>
      <c r="E19" s="9"/>
      <c r="F19" s="11"/>
      <c r="G19" s="11"/>
      <c r="H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 s="6">
        <v>40111</v>
      </c>
      <c r="J19" s="75" t="s">
        <v>12</v>
      </c>
      <c r="K19" s="8" t="s">
        <v>77</v>
      </c>
      <c r="L19" s="69" t="s">
        <v>83</v>
      </c>
      <c r="M19" s="9"/>
      <c r="N19" s="4"/>
      <c r="O19" s="9"/>
      <c r="P19" s="9" t="s">
        <v>84</v>
      </c>
      <c r="Q19" s="9"/>
      <c r="R19" s="7" t="s">
        <v>85</v>
      </c>
      <c r="S19" s="1"/>
      <c r="T19" s="1"/>
      <c r="U19" s="1"/>
      <c r="V19" s="1"/>
      <c r="W19" s="1"/>
      <c r="X19" s="1"/>
      <c r="Y19" s="1"/>
    </row>
    <row r="20" spans="1:25" ht="75" x14ac:dyDescent="0.3">
      <c r="A20" s="9" t="s">
        <v>95</v>
      </c>
      <c r="B20" s="9" t="s">
        <v>88</v>
      </c>
      <c r="C20" s="82" t="s">
        <v>97</v>
      </c>
      <c r="D20" s="82"/>
      <c r="E20" s="9"/>
      <c r="F20" s="11"/>
      <c r="G20" s="11"/>
      <c r="H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 s="6">
        <v>38961</v>
      </c>
      <c r="J20" s="75" t="s">
        <v>12</v>
      </c>
      <c r="K20" s="8" t="s">
        <v>77</v>
      </c>
      <c r="L20" s="69" t="s">
        <v>83</v>
      </c>
      <c r="M20" s="9"/>
      <c r="N20" s="4"/>
      <c r="O20" s="9"/>
      <c r="P20" s="9" t="s">
        <v>84</v>
      </c>
      <c r="Q20" s="9"/>
      <c r="R20" s="7" t="s">
        <v>101</v>
      </c>
      <c r="S20" s="1"/>
      <c r="T20" s="1"/>
      <c r="U20" s="1"/>
      <c r="V20" s="1"/>
      <c r="W20" s="1"/>
      <c r="X20" s="1"/>
      <c r="Y20" s="1"/>
    </row>
    <row r="21" spans="1:25" ht="56.25" x14ac:dyDescent="0.3">
      <c r="A21" s="9" t="s">
        <v>95</v>
      </c>
      <c r="B21" s="9" t="s">
        <v>92</v>
      </c>
      <c r="C21" s="82" t="s">
        <v>97</v>
      </c>
      <c r="D21" s="82"/>
      <c r="E21" s="9"/>
      <c r="F21" s="11"/>
      <c r="G21" s="11"/>
      <c r="H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 s="6">
        <v>40111</v>
      </c>
      <c r="J21" s="75" t="s">
        <v>12</v>
      </c>
      <c r="K21" s="8" t="s">
        <v>77</v>
      </c>
      <c r="L21" s="69" t="s">
        <v>83</v>
      </c>
      <c r="M21" s="9"/>
      <c r="N21" s="4"/>
      <c r="O21" s="9"/>
      <c r="P21" s="9" t="s">
        <v>84</v>
      </c>
      <c r="Q21" s="9"/>
      <c r="R21" s="7" t="s">
        <v>85</v>
      </c>
      <c r="S21" s="1"/>
      <c r="T21" s="1"/>
      <c r="U21" s="1"/>
      <c r="V21" s="1"/>
      <c r="W21" s="1"/>
      <c r="X21" s="1"/>
      <c r="Y21" s="1"/>
    </row>
    <row r="22" spans="1:25" ht="75" x14ac:dyDescent="0.3">
      <c r="A22" s="4" t="s">
        <v>102</v>
      </c>
      <c r="B22" s="4" t="s">
        <v>88</v>
      </c>
      <c r="C22" s="83" t="s">
        <v>103</v>
      </c>
      <c r="D22" s="83" t="s">
        <v>104</v>
      </c>
      <c r="E22" s="4"/>
      <c r="F22" s="6"/>
      <c r="G22" s="6"/>
      <c r="H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 s="6">
        <v>38961</v>
      </c>
      <c r="J22" s="75" t="s">
        <v>12</v>
      </c>
      <c r="K22" s="8" t="s">
        <v>77</v>
      </c>
      <c r="L22" s="69" t="s">
        <v>83</v>
      </c>
      <c r="M22" s="4" t="s">
        <v>76</v>
      </c>
      <c r="N22" s="4"/>
      <c r="O22" s="4"/>
      <c r="P22" s="4" t="s">
        <v>84</v>
      </c>
      <c r="Q22" s="4"/>
      <c r="R22" s="7" t="s">
        <v>101</v>
      </c>
      <c r="S22" s="1"/>
      <c r="T22" s="1"/>
      <c r="U22" s="1"/>
      <c r="V22" s="1"/>
      <c r="W22" s="1"/>
      <c r="X22" s="1"/>
      <c r="Y22" s="1"/>
    </row>
    <row r="23" spans="1:25" ht="56.25" x14ac:dyDescent="0.3">
      <c r="A23" s="4" t="s">
        <v>102</v>
      </c>
      <c r="B23" s="4" t="s">
        <v>105</v>
      </c>
      <c r="C23" s="5" t="s">
        <v>103</v>
      </c>
      <c r="D23" s="5" t="s">
        <v>104</v>
      </c>
      <c r="E23" s="4"/>
      <c r="F23" s="6">
        <v>41548</v>
      </c>
      <c r="G23" s="6">
        <v>45199</v>
      </c>
      <c r="H23" s="6">
        <f>IF(OR(ISBLANK(Table32[[#This Row],[Approval expiry date]]),(Table32[[#This Row],[Approval/
Assessment status]]="Approved - under renewal"),(Table32[[#This Row],[Approval/
Assessment status]]="Expired"),(Table32[[#This Row],[Approval/
Assessment status]]="Cancelled"))," ", SUM((Table32[[#This Row],[Approval expiry date]])-550))</f>
        <v>44649</v>
      </c>
      <c r="I23" s="6"/>
      <c r="J23" s="75" t="s">
        <v>6</v>
      </c>
      <c r="K23" s="8" t="s">
        <v>77</v>
      </c>
      <c r="L23" s="69" t="s">
        <v>83</v>
      </c>
      <c r="M23" s="4" t="s">
        <v>76</v>
      </c>
      <c r="N23" s="4"/>
      <c r="O23" s="4"/>
      <c r="P23" s="4" t="s">
        <v>76</v>
      </c>
      <c r="Q23" s="4"/>
      <c r="R23" s="7" t="s">
        <v>1628</v>
      </c>
      <c r="S23" s="1"/>
      <c r="T23" s="1"/>
      <c r="U23" s="1"/>
      <c r="V23" s="1"/>
      <c r="W23" s="1"/>
      <c r="X23" s="1"/>
      <c r="Y23" s="1"/>
    </row>
    <row r="24" spans="1:25" ht="56.25" x14ac:dyDescent="0.3">
      <c r="A24" s="4" t="s">
        <v>106</v>
      </c>
      <c r="B24" s="4" t="s">
        <v>105</v>
      </c>
      <c r="C24" s="5" t="s">
        <v>107</v>
      </c>
      <c r="D24" s="5" t="s">
        <v>108</v>
      </c>
      <c r="E24" s="4"/>
      <c r="F24" s="6" t="s">
        <v>73</v>
      </c>
      <c r="G24" s="6"/>
      <c r="H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 s="6"/>
      <c r="J24" s="75" t="s">
        <v>16</v>
      </c>
      <c r="K24" s="8" t="s">
        <v>77</v>
      </c>
      <c r="L24" s="69" t="s">
        <v>83</v>
      </c>
      <c r="M24" s="4"/>
      <c r="N24" s="4"/>
      <c r="O24" s="4"/>
      <c r="P24" s="4" t="s">
        <v>76</v>
      </c>
      <c r="Q24" s="4"/>
      <c r="R24" s="7"/>
      <c r="S24" s="1"/>
      <c r="T24" s="1"/>
      <c r="U24" s="1"/>
      <c r="V24" s="1"/>
      <c r="W24" s="1"/>
      <c r="X24" s="1"/>
      <c r="Y24" s="1"/>
    </row>
    <row r="25" spans="1:25" ht="37.5" x14ac:dyDescent="0.3">
      <c r="A25" s="4" t="s">
        <v>109</v>
      </c>
      <c r="B25" s="4" t="s">
        <v>110</v>
      </c>
      <c r="C25" s="5" t="s">
        <v>111</v>
      </c>
      <c r="D25" s="5"/>
      <c r="E25" s="4"/>
      <c r="F25" s="6" t="s">
        <v>73</v>
      </c>
      <c r="G25" s="6"/>
      <c r="H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 s="6"/>
      <c r="J25" s="75" t="s">
        <v>20</v>
      </c>
      <c r="K25" s="8" t="s">
        <v>77</v>
      </c>
      <c r="L25" s="69" t="s">
        <v>31</v>
      </c>
      <c r="M25" s="4"/>
      <c r="N25" s="4"/>
      <c r="O25" s="4"/>
      <c r="P25" s="4" t="s">
        <v>84</v>
      </c>
      <c r="Q25" s="4"/>
      <c r="R25" s="7"/>
      <c r="S25" s="1"/>
      <c r="T25" s="1"/>
      <c r="U25" s="1"/>
      <c r="V25" s="1"/>
      <c r="W25" s="1"/>
      <c r="X25" s="1"/>
      <c r="Y25" s="1"/>
    </row>
    <row r="26" spans="1:25" ht="56.25" x14ac:dyDescent="0.3">
      <c r="A26" s="9" t="s">
        <v>112</v>
      </c>
      <c r="B26" s="9" t="s">
        <v>80</v>
      </c>
      <c r="C26" s="82" t="s">
        <v>113</v>
      </c>
      <c r="D26" s="82" t="s">
        <v>114</v>
      </c>
      <c r="E26" s="9"/>
      <c r="F26" s="11"/>
      <c r="G26" s="11"/>
      <c r="H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 s="6">
        <v>40111</v>
      </c>
      <c r="J26" s="75" t="s">
        <v>12</v>
      </c>
      <c r="K26" s="8" t="s">
        <v>77</v>
      </c>
      <c r="L26" s="69" t="s">
        <v>83</v>
      </c>
      <c r="M26" s="9"/>
      <c r="N26" s="4"/>
      <c r="O26" s="9"/>
      <c r="P26" s="9" t="s">
        <v>84</v>
      </c>
      <c r="Q26" s="9"/>
      <c r="R26" s="7" t="s">
        <v>85</v>
      </c>
      <c r="S26" s="1"/>
      <c r="T26" s="1"/>
      <c r="U26" s="1"/>
      <c r="V26" s="1"/>
      <c r="W26" s="1"/>
      <c r="X26" s="1"/>
      <c r="Y26" s="1"/>
    </row>
    <row r="27" spans="1:25" ht="56.25" x14ac:dyDescent="0.3">
      <c r="A27" s="9" t="s">
        <v>112</v>
      </c>
      <c r="B27" s="9" t="s">
        <v>115</v>
      </c>
      <c r="C27" s="10" t="s">
        <v>113</v>
      </c>
      <c r="D27" s="10" t="s">
        <v>114</v>
      </c>
      <c r="E27" s="9"/>
      <c r="F27" s="11"/>
      <c r="G27" s="11"/>
      <c r="H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 s="6">
        <v>40583</v>
      </c>
      <c r="J27" s="75" t="s">
        <v>12</v>
      </c>
      <c r="K27" s="8" t="s">
        <v>77</v>
      </c>
      <c r="L27" s="69" t="s">
        <v>83</v>
      </c>
      <c r="M27" s="9"/>
      <c r="N27" s="4"/>
      <c r="O27" s="9"/>
      <c r="P27" s="9" t="s">
        <v>84</v>
      </c>
      <c r="Q27" s="9"/>
      <c r="R27" s="77" t="s">
        <v>87</v>
      </c>
      <c r="S27" s="1"/>
      <c r="T27" s="1"/>
      <c r="U27" s="1"/>
      <c r="V27" s="1"/>
      <c r="W27" s="1"/>
      <c r="X27" s="1"/>
      <c r="Y27" s="1"/>
    </row>
    <row r="28" spans="1:25" ht="56.25" x14ac:dyDescent="0.3">
      <c r="A28" s="9" t="s">
        <v>112</v>
      </c>
      <c r="B28" s="9" t="s">
        <v>91</v>
      </c>
      <c r="C28" s="10" t="s">
        <v>113</v>
      </c>
      <c r="D28" s="10" t="s">
        <v>114</v>
      </c>
      <c r="E28" s="9"/>
      <c r="F28" s="11"/>
      <c r="G28" s="11"/>
      <c r="H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 s="6">
        <v>40583</v>
      </c>
      <c r="J28" s="75" t="s">
        <v>12</v>
      </c>
      <c r="K28" s="8" t="s">
        <v>77</v>
      </c>
      <c r="L28" s="69" t="s">
        <v>83</v>
      </c>
      <c r="M28" s="9"/>
      <c r="N28" s="4"/>
      <c r="O28" s="9"/>
      <c r="P28" s="9" t="s">
        <v>84</v>
      </c>
      <c r="Q28" s="9"/>
      <c r="R28" s="77" t="s">
        <v>87</v>
      </c>
      <c r="S28" s="1"/>
      <c r="T28" s="1"/>
      <c r="U28" s="1"/>
      <c r="V28" s="1"/>
      <c r="W28" s="1"/>
      <c r="X28" s="1"/>
      <c r="Y28" s="1"/>
    </row>
    <row r="29" spans="1:25" ht="56.25" x14ac:dyDescent="0.3">
      <c r="A29" s="9" t="s">
        <v>112</v>
      </c>
      <c r="B29" s="9" t="s">
        <v>92</v>
      </c>
      <c r="C29" s="10" t="s">
        <v>113</v>
      </c>
      <c r="D29" s="10" t="s">
        <v>114</v>
      </c>
      <c r="E29" s="9"/>
      <c r="F29" s="11"/>
      <c r="G29" s="11"/>
      <c r="H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9" s="6">
        <v>40111</v>
      </c>
      <c r="J29" s="75" t="s">
        <v>12</v>
      </c>
      <c r="K29" s="8" t="s">
        <v>77</v>
      </c>
      <c r="L29" s="69" t="s">
        <v>83</v>
      </c>
      <c r="M29" s="9"/>
      <c r="N29" s="4"/>
      <c r="O29" s="9"/>
      <c r="P29" s="9" t="s">
        <v>84</v>
      </c>
      <c r="Q29" s="9"/>
      <c r="R29" s="7" t="s">
        <v>85</v>
      </c>
      <c r="S29" s="1"/>
      <c r="T29" s="1"/>
      <c r="U29" s="1"/>
      <c r="V29" s="1"/>
      <c r="W29" s="1"/>
      <c r="X29" s="1"/>
      <c r="Y29" s="1"/>
    </row>
    <row r="30" spans="1:25" ht="56.25" x14ac:dyDescent="0.3">
      <c r="A30" s="78" t="s">
        <v>116</v>
      </c>
      <c r="B30" s="4" t="s">
        <v>105</v>
      </c>
      <c r="C30" s="5" t="s">
        <v>117</v>
      </c>
      <c r="D30" s="5" t="s">
        <v>118</v>
      </c>
      <c r="E30" s="4"/>
      <c r="F30" s="6">
        <v>41456</v>
      </c>
      <c r="G30" s="6">
        <v>46203</v>
      </c>
      <c r="H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 s="6"/>
      <c r="J30" s="75" t="s">
        <v>8</v>
      </c>
      <c r="K30" s="8" t="s">
        <v>77</v>
      </c>
      <c r="L30" s="69" t="s">
        <v>83</v>
      </c>
      <c r="M30" s="4" t="s">
        <v>76</v>
      </c>
      <c r="N30" s="4"/>
      <c r="O30" s="4"/>
      <c r="P30" s="4" t="s">
        <v>76</v>
      </c>
      <c r="Q30" s="4"/>
      <c r="R30" s="7" t="s">
        <v>1629</v>
      </c>
      <c r="S30" s="1"/>
      <c r="T30" s="1"/>
      <c r="U30" s="1"/>
      <c r="V30" s="1"/>
      <c r="W30" s="1"/>
      <c r="X30" s="1"/>
      <c r="Y30" s="1"/>
    </row>
    <row r="31" spans="1:25" ht="56.25" x14ac:dyDescent="0.3">
      <c r="A31" s="4" t="s">
        <v>119</v>
      </c>
      <c r="B31" s="4" t="s">
        <v>120</v>
      </c>
      <c r="C31" s="5" t="s">
        <v>121</v>
      </c>
      <c r="D31" s="5" t="s">
        <v>122</v>
      </c>
      <c r="E31" s="4"/>
      <c r="F31" s="6" t="s">
        <v>73</v>
      </c>
      <c r="G31" s="6"/>
      <c r="H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1" s="6"/>
      <c r="J31" s="75" t="s">
        <v>16</v>
      </c>
      <c r="K31" s="8" t="s">
        <v>77</v>
      </c>
      <c r="L31" s="69" t="s">
        <v>83</v>
      </c>
      <c r="M31" s="4"/>
      <c r="N31" s="4"/>
      <c r="O31" s="4"/>
      <c r="P31" s="4" t="s">
        <v>76</v>
      </c>
      <c r="Q31" s="4"/>
      <c r="R31" s="7"/>
      <c r="S31" s="1"/>
      <c r="T31" s="1"/>
      <c r="U31" s="1"/>
      <c r="V31" s="1"/>
      <c r="W31" s="1"/>
      <c r="X31" s="1"/>
      <c r="Y31" s="1"/>
    </row>
    <row r="32" spans="1:25" ht="75" x14ac:dyDescent="0.3">
      <c r="A32" s="4" t="s">
        <v>123</v>
      </c>
      <c r="B32" s="4" t="s">
        <v>88</v>
      </c>
      <c r="C32" s="5" t="s">
        <v>124</v>
      </c>
      <c r="D32" s="5"/>
      <c r="E32" s="4"/>
      <c r="F32" s="6">
        <v>42309</v>
      </c>
      <c r="G32" s="6">
        <v>44135</v>
      </c>
      <c r="H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 s="6"/>
      <c r="J32" s="75" t="s">
        <v>14</v>
      </c>
      <c r="K32" s="8" t="s">
        <v>77</v>
      </c>
      <c r="L32" s="69" t="s">
        <v>83</v>
      </c>
      <c r="M32" s="4" t="s">
        <v>76</v>
      </c>
      <c r="N32" s="4"/>
      <c r="O32" s="4"/>
      <c r="P32" s="4" t="s">
        <v>84</v>
      </c>
      <c r="Q32" s="4"/>
      <c r="R32" s="7" t="s">
        <v>1827</v>
      </c>
      <c r="S32" s="1"/>
      <c r="T32" s="1"/>
      <c r="U32" s="1"/>
      <c r="V32" s="1"/>
      <c r="W32" s="1"/>
      <c r="X32" s="1"/>
      <c r="Y32" s="1"/>
    </row>
    <row r="33" spans="1:25" ht="93.75" x14ac:dyDescent="0.3">
      <c r="A33" s="4" t="s">
        <v>125</v>
      </c>
      <c r="B33" s="4" t="s">
        <v>126</v>
      </c>
      <c r="C33" s="5" t="s">
        <v>127</v>
      </c>
      <c r="D33" s="5" t="s">
        <v>128</v>
      </c>
      <c r="E33" s="4"/>
      <c r="F33" s="6">
        <v>43647</v>
      </c>
      <c r="G33" s="6">
        <v>45473</v>
      </c>
      <c r="H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 s="6"/>
      <c r="J33" s="75" t="s">
        <v>8</v>
      </c>
      <c r="K33" s="8" t="s">
        <v>77</v>
      </c>
      <c r="L33" s="69" t="s">
        <v>129</v>
      </c>
      <c r="M33" s="4"/>
      <c r="N33" s="4"/>
      <c r="O33" s="4"/>
      <c r="P33" s="4" t="s">
        <v>76</v>
      </c>
      <c r="Q33" s="4"/>
      <c r="R33" s="7" t="s">
        <v>1631</v>
      </c>
      <c r="S33" s="1"/>
      <c r="T33" s="1"/>
      <c r="U33" s="1"/>
      <c r="V33" s="1"/>
      <c r="W33" s="1"/>
      <c r="X33" s="1"/>
      <c r="Y33" s="1"/>
    </row>
    <row r="34" spans="1:25" ht="37.5" x14ac:dyDescent="0.3">
      <c r="A34" s="4" t="s">
        <v>130</v>
      </c>
      <c r="B34" s="4" t="s">
        <v>73</v>
      </c>
      <c r="C34" s="5" t="s">
        <v>131</v>
      </c>
      <c r="D34" s="5"/>
      <c r="E34" s="62" t="s">
        <v>76</v>
      </c>
      <c r="F34" s="6">
        <v>41518</v>
      </c>
      <c r="G34" s="6"/>
      <c r="H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4" s="6"/>
      <c r="J34" s="75" t="s">
        <v>6</v>
      </c>
      <c r="K34" s="8" t="s">
        <v>77</v>
      </c>
      <c r="L34" s="69" t="s">
        <v>33</v>
      </c>
      <c r="M34" s="4"/>
      <c r="N34" s="62" t="s">
        <v>46</v>
      </c>
      <c r="O34" s="4" t="s">
        <v>132</v>
      </c>
      <c r="P34" s="4" t="s">
        <v>76</v>
      </c>
      <c r="Q34" s="4"/>
      <c r="R34" s="25" t="s">
        <v>1826</v>
      </c>
      <c r="S34" s="1"/>
      <c r="T34" s="1"/>
      <c r="U34" s="1"/>
      <c r="V34" s="1"/>
      <c r="W34" s="1"/>
      <c r="X34" s="1"/>
      <c r="Y34" s="1"/>
    </row>
    <row r="35" spans="1:25" ht="56.25" x14ac:dyDescent="0.3">
      <c r="A35" s="4" t="s">
        <v>130</v>
      </c>
      <c r="B35" s="4" t="s">
        <v>110</v>
      </c>
      <c r="C35" s="5" t="s">
        <v>131</v>
      </c>
      <c r="D35" s="5"/>
      <c r="E35" s="4"/>
      <c r="F35" s="6">
        <v>41306</v>
      </c>
      <c r="G35" s="6">
        <v>44957</v>
      </c>
      <c r="H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 s="6"/>
      <c r="J35" s="75" t="s">
        <v>14</v>
      </c>
      <c r="K35" s="8" t="s">
        <v>77</v>
      </c>
      <c r="L35" s="69" t="s">
        <v>83</v>
      </c>
      <c r="M35" s="4"/>
      <c r="N35" s="4"/>
      <c r="O35" s="4"/>
      <c r="P35" s="4" t="s">
        <v>84</v>
      </c>
      <c r="Q35" s="4"/>
      <c r="R35" s="7" t="s">
        <v>1632</v>
      </c>
      <c r="S35" s="1"/>
      <c r="T35" s="1"/>
      <c r="U35" s="1"/>
      <c r="V35" s="1"/>
      <c r="W35" s="1"/>
      <c r="X35" s="1"/>
      <c r="Y35" s="1"/>
    </row>
    <row r="36" spans="1:25" ht="75" x14ac:dyDescent="0.3">
      <c r="A36" s="4" t="s">
        <v>133</v>
      </c>
      <c r="B36" s="4" t="s">
        <v>96</v>
      </c>
      <c r="C36" s="5" t="s">
        <v>134</v>
      </c>
      <c r="D36" s="5" t="s">
        <v>135</v>
      </c>
      <c r="E36" s="4"/>
      <c r="F36" s="6" t="s">
        <v>73</v>
      </c>
      <c r="G36" s="6"/>
      <c r="H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 s="6">
        <v>40111</v>
      </c>
      <c r="J36" s="75" t="s">
        <v>12</v>
      </c>
      <c r="K36" s="8" t="s">
        <v>77</v>
      </c>
      <c r="L36" s="69" t="s">
        <v>83</v>
      </c>
      <c r="M36" s="4"/>
      <c r="N36" s="4"/>
      <c r="O36" s="4"/>
      <c r="P36" s="4" t="s">
        <v>84</v>
      </c>
      <c r="Q36" s="4"/>
      <c r="R36" s="7" t="s">
        <v>85</v>
      </c>
      <c r="S36" s="1"/>
      <c r="T36" s="1"/>
      <c r="U36" s="1"/>
      <c r="V36" s="1"/>
      <c r="W36" s="1"/>
      <c r="X36" s="1"/>
      <c r="Y36" s="1"/>
    </row>
    <row r="37" spans="1:25" ht="56.25" x14ac:dyDescent="0.3">
      <c r="A37" s="4" t="s">
        <v>133</v>
      </c>
      <c r="B37" s="4" t="s">
        <v>100</v>
      </c>
      <c r="C37" s="5" t="s">
        <v>134</v>
      </c>
      <c r="D37" s="5" t="s">
        <v>135</v>
      </c>
      <c r="E37" s="4"/>
      <c r="F37" s="6" t="s">
        <v>73</v>
      </c>
      <c r="G37" s="6"/>
      <c r="H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 s="6">
        <v>40111</v>
      </c>
      <c r="J37" s="75" t="s">
        <v>12</v>
      </c>
      <c r="K37" s="8" t="s">
        <v>77</v>
      </c>
      <c r="L37" s="69" t="s">
        <v>83</v>
      </c>
      <c r="M37" s="4"/>
      <c r="N37" s="4"/>
      <c r="O37" s="4"/>
      <c r="P37" s="4" t="s">
        <v>84</v>
      </c>
      <c r="Q37" s="4"/>
      <c r="R37" s="7" t="s">
        <v>85</v>
      </c>
      <c r="S37" s="1"/>
      <c r="T37" s="1"/>
      <c r="U37" s="1"/>
      <c r="V37" s="1"/>
      <c r="W37" s="1"/>
      <c r="X37" s="1"/>
      <c r="Y37" s="1"/>
    </row>
    <row r="38" spans="1:25" ht="56.25" x14ac:dyDescent="0.3">
      <c r="A38" s="4" t="s">
        <v>133</v>
      </c>
      <c r="B38" s="4" t="s">
        <v>80</v>
      </c>
      <c r="C38" s="5" t="s">
        <v>134</v>
      </c>
      <c r="D38" s="5" t="s">
        <v>135</v>
      </c>
      <c r="E38" s="4"/>
      <c r="F38" s="6" t="s">
        <v>73</v>
      </c>
      <c r="G38" s="6"/>
      <c r="H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 s="6">
        <v>40111</v>
      </c>
      <c r="J38" s="75" t="s">
        <v>12</v>
      </c>
      <c r="K38" s="8" t="s">
        <v>77</v>
      </c>
      <c r="L38" s="69" t="s">
        <v>83</v>
      </c>
      <c r="M38" s="4"/>
      <c r="N38" s="4"/>
      <c r="O38" s="4"/>
      <c r="P38" s="4" t="s">
        <v>84</v>
      </c>
      <c r="Q38" s="4"/>
      <c r="R38" s="7" t="s">
        <v>85</v>
      </c>
      <c r="S38" s="1"/>
      <c r="T38" s="1"/>
      <c r="U38" s="1"/>
      <c r="V38" s="1"/>
      <c r="W38" s="1"/>
      <c r="X38" s="1"/>
      <c r="Y38" s="1"/>
    </row>
    <row r="39" spans="1:25" ht="56.25" x14ac:dyDescent="0.3">
      <c r="A39" s="4" t="s">
        <v>133</v>
      </c>
      <c r="B39" s="4" t="s">
        <v>86</v>
      </c>
      <c r="C39" s="5" t="s">
        <v>134</v>
      </c>
      <c r="D39" s="5" t="s">
        <v>135</v>
      </c>
      <c r="E39" s="4"/>
      <c r="F39" s="6" t="s">
        <v>73</v>
      </c>
      <c r="G39" s="6"/>
      <c r="H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 s="6">
        <v>40583</v>
      </c>
      <c r="J39" s="75" t="s">
        <v>12</v>
      </c>
      <c r="K39" s="8" t="s">
        <v>77</v>
      </c>
      <c r="L39" s="69" t="s">
        <v>83</v>
      </c>
      <c r="M39" s="4"/>
      <c r="N39" s="4"/>
      <c r="O39" s="4"/>
      <c r="P39" s="4" t="s">
        <v>84</v>
      </c>
      <c r="Q39" s="4"/>
      <c r="R39" s="77" t="s">
        <v>87</v>
      </c>
      <c r="S39" s="1"/>
      <c r="T39" s="1"/>
      <c r="U39" s="1"/>
      <c r="V39" s="1"/>
      <c r="W39" s="1"/>
      <c r="X39" s="1"/>
      <c r="Y39" s="1"/>
    </row>
    <row r="40" spans="1:25" ht="56.25" x14ac:dyDescent="0.3">
      <c r="A40" s="4" t="s">
        <v>133</v>
      </c>
      <c r="B40" s="4" t="s">
        <v>89</v>
      </c>
      <c r="C40" s="5" t="s">
        <v>134</v>
      </c>
      <c r="D40" s="5" t="s">
        <v>135</v>
      </c>
      <c r="E40" s="4"/>
      <c r="F40" s="6" t="s">
        <v>73</v>
      </c>
      <c r="G40" s="6"/>
      <c r="H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 s="6"/>
      <c r="J40" s="75" t="s">
        <v>16</v>
      </c>
      <c r="K40" s="8" t="s">
        <v>77</v>
      </c>
      <c r="L40" s="69" t="s">
        <v>83</v>
      </c>
      <c r="M40" s="4"/>
      <c r="N40" s="4"/>
      <c r="O40" s="4"/>
      <c r="P40" s="4" t="s">
        <v>76</v>
      </c>
      <c r="Q40" s="4"/>
      <c r="R40" s="7"/>
      <c r="S40" s="1"/>
      <c r="T40" s="1"/>
      <c r="U40" s="1"/>
      <c r="V40" s="1"/>
      <c r="W40" s="1"/>
      <c r="X40" s="1"/>
      <c r="Y40" s="1"/>
    </row>
    <row r="41" spans="1:25" ht="56.25" x14ac:dyDescent="0.3">
      <c r="A41" s="4" t="s">
        <v>133</v>
      </c>
      <c r="B41" s="4" t="s">
        <v>90</v>
      </c>
      <c r="C41" s="5" t="s">
        <v>134</v>
      </c>
      <c r="D41" s="5" t="s">
        <v>135</v>
      </c>
      <c r="E41" s="4"/>
      <c r="F41" s="6" t="s">
        <v>73</v>
      </c>
      <c r="G41" s="6"/>
      <c r="H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 s="6">
        <v>40583</v>
      </c>
      <c r="J41" s="75" t="s">
        <v>12</v>
      </c>
      <c r="K41" s="8" t="s">
        <v>77</v>
      </c>
      <c r="L41" s="69" t="s">
        <v>83</v>
      </c>
      <c r="M41" s="4"/>
      <c r="N41" s="4"/>
      <c r="O41" s="4"/>
      <c r="P41" s="4" t="s">
        <v>84</v>
      </c>
      <c r="Q41" s="4"/>
      <c r="R41" s="77" t="s">
        <v>87</v>
      </c>
      <c r="S41" s="1"/>
      <c r="T41" s="1"/>
      <c r="U41" s="1"/>
      <c r="V41" s="1"/>
      <c r="W41" s="1"/>
      <c r="X41" s="1"/>
      <c r="Y41" s="1"/>
    </row>
    <row r="42" spans="1:25" ht="56.25" x14ac:dyDescent="0.3">
      <c r="A42" s="4" t="s">
        <v>133</v>
      </c>
      <c r="B42" s="4" t="s">
        <v>115</v>
      </c>
      <c r="C42" s="5" t="s">
        <v>134</v>
      </c>
      <c r="D42" s="5" t="s">
        <v>135</v>
      </c>
      <c r="E42" s="4"/>
      <c r="F42" s="6" t="s">
        <v>73</v>
      </c>
      <c r="G42" s="6"/>
      <c r="H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 s="6">
        <v>40583</v>
      </c>
      <c r="J42" s="75" t="s">
        <v>12</v>
      </c>
      <c r="K42" s="8" t="s">
        <v>77</v>
      </c>
      <c r="L42" s="69" t="s">
        <v>83</v>
      </c>
      <c r="M42" s="4"/>
      <c r="N42" s="4"/>
      <c r="O42" s="4"/>
      <c r="P42" s="4" t="s">
        <v>84</v>
      </c>
      <c r="Q42" s="4"/>
      <c r="R42" s="77" t="s">
        <v>87</v>
      </c>
      <c r="S42" s="1"/>
      <c r="T42" s="1"/>
      <c r="U42" s="1"/>
      <c r="V42" s="1"/>
      <c r="W42" s="1"/>
      <c r="X42" s="1"/>
      <c r="Y42" s="1"/>
    </row>
    <row r="43" spans="1:25" ht="56.25" x14ac:dyDescent="0.3">
      <c r="A43" s="4" t="s">
        <v>133</v>
      </c>
      <c r="B43" s="4" t="s">
        <v>91</v>
      </c>
      <c r="C43" s="5" t="s">
        <v>134</v>
      </c>
      <c r="D43" s="5" t="s">
        <v>135</v>
      </c>
      <c r="E43" s="4"/>
      <c r="F43" s="6" t="s">
        <v>73</v>
      </c>
      <c r="G43" s="6"/>
      <c r="H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 s="6"/>
      <c r="J43" s="75" t="s">
        <v>16</v>
      </c>
      <c r="K43" s="8" t="s">
        <v>77</v>
      </c>
      <c r="L43" s="69" t="s">
        <v>83</v>
      </c>
      <c r="M43" s="4"/>
      <c r="N43" s="4"/>
      <c r="O43" s="4"/>
      <c r="P43" s="4" t="s">
        <v>76</v>
      </c>
      <c r="Q43" s="4"/>
      <c r="R43" s="7"/>
      <c r="S43" s="1"/>
      <c r="T43" s="1"/>
      <c r="U43" s="1"/>
      <c r="V43" s="1"/>
      <c r="W43" s="1"/>
      <c r="X43" s="1"/>
      <c r="Y43" s="1"/>
    </row>
    <row r="44" spans="1:25" ht="56.25" x14ac:dyDescent="0.3">
      <c r="A44" s="4" t="s">
        <v>133</v>
      </c>
      <c r="B44" s="4" t="s">
        <v>92</v>
      </c>
      <c r="C44" s="5" t="s">
        <v>134</v>
      </c>
      <c r="D44" s="5" t="s">
        <v>135</v>
      </c>
      <c r="E44" s="4"/>
      <c r="F44" s="6" t="s">
        <v>73</v>
      </c>
      <c r="G44" s="6"/>
      <c r="H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 s="6">
        <v>40111</v>
      </c>
      <c r="J44" s="75" t="s">
        <v>12</v>
      </c>
      <c r="K44" s="8" t="s">
        <v>77</v>
      </c>
      <c r="L44" s="69" t="s">
        <v>83</v>
      </c>
      <c r="M44" s="4"/>
      <c r="N44" s="4"/>
      <c r="O44" s="4"/>
      <c r="P44" s="4" t="s">
        <v>84</v>
      </c>
      <c r="Q44" s="4"/>
      <c r="R44" s="7" t="s">
        <v>85</v>
      </c>
      <c r="S44" s="1"/>
      <c r="T44" s="1"/>
      <c r="U44" s="1"/>
      <c r="V44" s="1"/>
      <c r="W44" s="1"/>
      <c r="X44" s="1"/>
      <c r="Y44" s="1"/>
    </row>
    <row r="45" spans="1:25" ht="75" x14ac:dyDescent="0.3">
      <c r="A45" s="4" t="s">
        <v>133</v>
      </c>
      <c r="B45" s="4" t="s">
        <v>93</v>
      </c>
      <c r="C45" s="5" t="s">
        <v>134</v>
      </c>
      <c r="D45" s="5" t="s">
        <v>135</v>
      </c>
      <c r="E45" s="4"/>
      <c r="F45" s="6" t="s">
        <v>73</v>
      </c>
      <c r="G45" s="6"/>
      <c r="H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5" s="6">
        <v>38961</v>
      </c>
      <c r="J45" s="75" t="s">
        <v>12</v>
      </c>
      <c r="K45" s="8" t="s">
        <v>77</v>
      </c>
      <c r="L45" s="69" t="s">
        <v>83</v>
      </c>
      <c r="M45" s="4"/>
      <c r="N45" s="4"/>
      <c r="O45" s="4"/>
      <c r="P45" s="4" t="s">
        <v>84</v>
      </c>
      <c r="Q45" s="4"/>
      <c r="R45" s="7" t="s">
        <v>101</v>
      </c>
      <c r="S45" s="1"/>
      <c r="T45" s="1"/>
      <c r="U45" s="1"/>
      <c r="V45" s="1"/>
      <c r="W45" s="1"/>
      <c r="X45" s="1"/>
      <c r="Y45" s="1"/>
    </row>
    <row r="46" spans="1:25" ht="75" x14ac:dyDescent="0.3">
      <c r="A46" s="4" t="s">
        <v>136</v>
      </c>
      <c r="B46" s="4" t="s">
        <v>96</v>
      </c>
      <c r="C46" s="5" t="s">
        <v>137</v>
      </c>
      <c r="D46" s="5" t="s">
        <v>138</v>
      </c>
      <c r="E46" s="4"/>
      <c r="F46" s="6" t="s">
        <v>73</v>
      </c>
      <c r="G46" s="6"/>
      <c r="H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6" s="6">
        <v>40111</v>
      </c>
      <c r="J46" s="75" t="s">
        <v>12</v>
      </c>
      <c r="K46" s="8" t="s">
        <v>77</v>
      </c>
      <c r="L46" s="69" t="s">
        <v>83</v>
      </c>
      <c r="M46" s="4"/>
      <c r="N46" s="4"/>
      <c r="O46" s="4"/>
      <c r="P46" s="4" t="s">
        <v>84</v>
      </c>
      <c r="Q46" s="4"/>
      <c r="R46" s="7" t="s">
        <v>85</v>
      </c>
      <c r="S46" s="1"/>
      <c r="T46" s="1"/>
      <c r="U46" s="1"/>
      <c r="V46" s="1"/>
      <c r="W46" s="1"/>
      <c r="X46" s="1"/>
      <c r="Y46" s="1"/>
    </row>
    <row r="47" spans="1:25" ht="56.25" x14ac:dyDescent="0.3">
      <c r="A47" s="120" t="s">
        <v>136</v>
      </c>
      <c r="B47" s="4" t="s">
        <v>80</v>
      </c>
      <c r="C47" s="5" t="s">
        <v>137</v>
      </c>
      <c r="D47" s="5" t="s">
        <v>138</v>
      </c>
      <c r="E47" s="4"/>
      <c r="F47" s="6" t="s">
        <v>73</v>
      </c>
      <c r="G47" s="6"/>
      <c r="H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 s="6"/>
      <c r="J47" s="75" t="s">
        <v>24</v>
      </c>
      <c r="K47" s="8" t="s">
        <v>77</v>
      </c>
      <c r="L47" s="69" t="s">
        <v>83</v>
      </c>
      <c r="M47" s="4"/>
      <c r="N47" s="4"/>
      <c r="O47" s="4"/>
      <c r="P47" s="4" t="s">
        <v>76</v>
      </c>
      <c r="Q47" s="4"/>
      <c r="R47" s="7"/>
      <c r="S47" s="1"/>
      <c r="T47" s="1"/>
      <c r="U47" s="1"/>
      <c r="V47" s="1"/>
      <c r="W47" s="1"/>
      <c r="X47" s="1"/>
      <c r="Y47" s="1"/>
    </row>
    <row r="48" spans="1:25" ht="56.25" x14ac:dyDescent="0.3">
      <c r="A48" s="4" t="s">
        <v>136</v>
      </c>
      <c r="B48" s="4" t="s">
        <v>89</v>
      </c>
      <c r="C48" s="5" t="s">
        <v>137</v>
      </c>
      <c r="D48" s="5" t="s">
        <v>138</v>
      </c>
      <c r="E48" s="4"/>
      <c r="F48" s="6" t="s">
        <v>73</v>
      </c>
      <c r="G48" s="6"/>
      <c r="H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 s="6">
        <v>40583</v>
      </c>
      <c r="J48" s="75" t="s">
        <v>12</v>
      </c>
      <c r="K48" s="8" t="s">
        <v>77</v>
      </c>
      <c r="L48" s="69" t="s">
        <v>83</v>
      </c>
      <c r="M48" s="4"/>
      <c r="N48" s="4"/>
      <c r="O48" s="4"/>
      <c r="P48" s="4" t="s">
        <v>84</v>
      </c>
      <c r="Q48" s="4"/>
      <c r="R48" s="77" t="s">
        <v>87</v>
      </c>
      <c r="S48" s="1"/>
      <c r="T48" s="1"/>
      <c r="U48" s="1"/>
      <c r="V48" s="1"/>
      <c r="W48" s="1"/>
      <c r="X48" s="1"/>
      <c r="Y48" s="1"/>
    </row>
    <row r="49" spans="1:25" ht="56.25" x14ac:dyDescent="0.3">
      <c r="A49" s="4" t="s">
        <v>136</v>
      </c>
      <c r="B49" s="4" t="s">
        <v>90</v>
      </c>
      <c r="C49" s="5" t="s">
        <v>137</v>
      </c>
      <c r="D49" s="5" t="s">
        <v>138</v>
      </c>
      <c r="E49" s="4"/>
      <c r="F49" s="6" t="s">
        <v>73</v>
      </c>
      <c r="G49" s="6"/>
      <c r="H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 s="6">
        <v>40583</v>
      </c>
      <c r="J49" s="75" t="s">
        <v>12</v>
      </c>
      <c r="K49" s="8" t="s">
        <v>77</v>
      </c>
      <c r="L49" s="69" t="s">
        <v>83</v>
      </c>
      <c r="M49" s="4"/>
      <c r="N49" s="4"/>
      <c r="O49" s="4"/>
      <c r="P49" s="4" t="s">
        <v>84</v>
      </c>
      <c r="Q49" s="4"/>
      <c r="R49" s="77" t="s">
        <v>87</v>
      </c>
      <c r="S49" s="1"/>
      <c r="T49" s="1"/>
      <c r="U49" s="1"/>
      <c r="V49" s="1"/>
      <c r="W49" s="1"/>
      <c r="X49" s="1"/>
      <c r="Y49" s="1"/>
    </row>
    <row r="50" spans="1:25" ht="56.25" x14ac:dyDescent="0.3">
      <c r="A50" s="4" t="s">
        <v>136</v>
      </c>
      <c r="B50" s="4" t="s">
        <v>115</v>
      </c>
      <c r="C50" s="5" t="s">
        <v>137</v>
      </c>
      <c r="D50" s="5" t="s">
        <v>138</v>
      </c>
      <c r="E50" s="4"/>
      <c r="F50" s="6" t="s">
        <v>73</v>
      </c>
      <c r="G50" s="6"/>
      <c r="H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 s="6">
        <v>40583</v>
      </c>
      <c r="J50" s="75" t="s">
        <v>12</v>
      </c>
      <c r="K50" s="8" t="s">
        <v>77</v>
      </c>
      <c r="L50" s="69" t="s">
        <v>83</v>
      </c>
      <c r="M50" s="4"/>
      <c r="N50" s="4"/>
      <c r="O50" s="4"/>
      <c r="P50" s="4" t="s">
        <v>84</v>
      </c>
      <c r="Q50" s="4"/>
      <c r="R50" s="77" t="s">
        <v>87</v>
      </c>
      <c r="S50" s="1"/>
      <c r="T50" s="1"/>
      <c r="U50" s="1"/>
      <c r="V50" s="1"/>
      <c r="W50" s="1"/>
      <c r="X50" s="1"/>
      <c r="Y50" s="1"/>
    </row>
    <row r="51" spans="1:25" ht="56.25" x14ac:dyDescent="0.3">
      <c r="A51" s="4" t="s">
        <v>136</v>
      </c>
      <c r="B51" s="4" t="s">
        <v>92</v>
      </c>
      <c r="C51" s="5" t="s">
        <v>137</v>
      </c>
      <c r="D51" s="5" t="s">
        <v>138</v>
      </c>
      <c r="E51" s="4"/>
      <c r="F51" s="6" t="s">
        <v>73</v>
      </c>
      <c r="G51" s="6"/>
      <c r="H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 s="6"/>
      <c r="J51" s="75" t="s">
        <v>26</v>
      </c>
      <c r="K51" s="8" t="s">
        <v>77</v>
      </c>
      <c r="L51" s="69" t="s">
        <v>83</v>
      </c>
      <c r="M51" s="4"/>
      <c r="N51" s="4"/>
      <c r="O51" s="4"/>
      <c r="P51" s="4" t="s">
        <v>76</v>
      </c>
      <c r="Q51" s="4"/>
      <c r="R51" s="7"/>
      <c r="S51" s="1"/>
      <c r="T51" s="1"/>
      <c r="U51" s="1"/>
      <c r="V51" s="1"/>
      <c r="W51" s="1"/>
      <c r="X51" s="1"/>
      <c r="Y51" s="1"/>
    </row>
    <row r="52" spans="1:25" ht="56.25" x14ac:dyDescent="0.3">
      <c r="A52" s="4" t="s">
        <v>139</v>
      </c>
      <c r="B52" s="4" t="s">
        <v>98</v>
      </c>
      <c r="C52" s="5" t="s">
        <v>140</v>
      </c>
      <c r="D52" s="5" t="s">
        <v>141</v>
      </c>
      <c r="E52" s="4"/>
      <c r="F52" s="6"/>
      <c r="G52" s="6"/>
      <c r="H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 s="6">
        <v>40111</v>
      </c>
      <c r="J52" s="75" t="s">
        <v>12</v>
      </c>
      <c r="K52" s="8" t="s">
        <v>77</v>
      </c>
      <c r="L52" s="69" t="s">
        <v>83</v>
      </c>
      <c r="M52" s="4" t="s">
        <v>76</v>
      </c>
      <c r="N52" s="4"/>
      <c r="O52" s="4"/>
      <c r="P52" s="4" t="s">
        <v>84</v>
      </c>
      <c r="Q52" s="4"/>
      <c r="R52" s="7" t="s">
        <v>85</v>
      </c>
      <c r="S52" s="1"/>
      <c r="T52" s="1"/>
      <c r="U52" s="1"/>
      <c r="V52" s="1"/>
      <c r="W52" s="1"/>
      <c r="X52" s="1"/>
      <c r="Y52" s="1"/>
    </row>
    <row r="53" spans="1:25" ht="56.25" x14ac:dyDescent="0.3">
      <c r="A53" s="78" t="s">
        <v>139</v>
      </c>
      <c r="B53" s="4" t="s">
        <v>88</v>
      </c>
      <c r="C53" s="5" t="s">
        <v>140</v>
      </c>
      <c r="D53" s="5" t="s">
        <v>141</v>
      </c>
      <c r="E53" s="4"/>
      <c r="F53" s="6">
        <v>40210</v>
      </c>
      <c r="G53" s="6">
        <v>43861</v>
      </c>
      <c r="H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 s="6"/>
      <c r="J53" s="75" t="s">
        <v>14</v>
      </c>
      <c r="K53" s="8" t="s">
        <v>77</v>
      </c>
      <c r="L53" s="69" t="s">
        <v>83</v>
      </c>
      <c r="M53" s="4" t="s">
        <v>76</v>
      </c>
      <c r="N53" s="4"/>
      <c r="O53" s="4"/>
      <c r="P53" s="4" t="s">
        <v>84</v>
      </c>
      <c r="Q53" s="4"/>
      <c r="R53" s="7" t="s">
        <v>1633</v>
      </c>
      <c r="S53" s="1"/>
      <c r="T53" s="1"/>
      <c r="U53" s="1"/>
      <c r="V53" s="1"/>
      <c r="W53" s="1"/>
      <c r="X53" s="1"/>
      <c r="Y53" s="1"/>
    </row>
    <row r="54" spans="1:25" ht="93.75" x14ac:dyDescent="0.3">
      <c r="A54" s="4" t="s">
        <v>139</v>
      </c>
      <c r="B54" s="4" t="s">
        <v>105</v>
      </c>
      <c r="C54" s="5" t="s">
        <v>140</v>
      </c>
      <c r="D54" s="5" t="s">
        <v>141</v>
      </c>
      <c r="E54" s="4"/>
      <c r="F54" s="6">
        <v>42644</v>
      </c>
      <c r="G54" s="6">
        <v>46295</v>
      </c>
      <c r="H54" s="6">
        <f>IF(OR(ISBLANK(Table32[[#This Row],[Approval expiry date]]),(Table32[[#This Row],[Approval/
Assessment status]]="Approved - under renewal"),(Table32[[#This Row],[Approval/
Assessment status]]="Expired"),(Table32[[#This Row],[Approval/
Assessment status]]="Cancelled"))," ", SUM((Table32[[#This Row],[Approval expiry date]])-550))</f>
        <v>45745</v>
      </c>
      <c r="I54" s="6"/>
      <c r="J54" s="75" t="s">
        <v>6</v>
      </c>
      <c r="K54" s="8" t="s">
        <v>77</v>
      </c>
      <c r="L54" s="69" t="s">
        <v>83</v>
      </c>
      <c r="M54" s="4" t="s">
        <v>76</v>
      </c>
      <c r="N54" s="4"/>
      <c r="O54" s="4"/>
      <c r="P54" s="4" t="s">
        <v>76</v>
      </c>
      <c r="Q54" s="4"/>
      <c r="R54" s="7" t="s">
        <v>1634</v>
      </c>
      <c r="S54" s="1"/>
      <c r="T54" s="1"/>
      <c r="U54" s="1"/>
      <c r="V54" s="1"/>
      <c r="W54" s="1"/>
      <c r="X54" s="1"/>
      <c r="Y54" s="1"/>
    </row>
    <row r="55" spans="1:25" ht="56.25" x14ac:dyDescent="0.3">
      <c r="A55" s="9" t="s">
        <v>142</v>
      </c>
      <c r="B55" s="9" t="s">
        <v>110</v>
      </c>
      <c r="C55" s="10" t="s">
        <v>143</v>
      </c>
      <c r="D55" s="10"/>
      <c r="E55" s="9"/>
      <c r="F55" s="11"/>
      <c r="G55" s="11"/>
      <c r="H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 s="6">
        <v>39682</v>
      </c>
      <c r="J55" s="75" t="s">
        <v>12</v>
      </c>
      <c r="K55" s="8" t="s">
        <v>77</v>
      </c>
      <c r="L55" s="69" t="s">
        <v>83</v>
      </c>
      <c r="M55" s="9"/>
      <c r="N55" s="4"/>
      <c r="O55" s="9"/>
      <c r="P55" s="9" t="s">
        <v>84</v>
      </c>
      <c r="Q55" s="9"/>
      <c r="R55" s="7" t="s">
        <v>94</v>
      </c>
      <c r="S55" s="1"/>
      <c r="T55" s="1"/>
      <c r="U55" s="1"/>
      <c r="V55" s="1"/>
      <c r="W55" s="1"/>
      <c r="X55" s="1"/>
      <c r="Y55" s="1"/>
    </row>
    <row r="56" spans="1:25" ht="56.25" x14ac:dyDescent="0.3">
      <c r="A56" s="9" t="s">
        <v>144</v>
      </c>
      <c r="B56" s="9" t="s">
        <v>110</v>
      </c>
      <c r="C56" s="10" t="s">
        <v>145</v>
      </c>
      <c r="D56" s="10"/>
      <c r="E56" s="9"/>
      <c r="F56" s="11"/>
      <c r="G56" s="11"/>
      <c r="H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 s="6">
        <v>39682</v>
      </c>
      <c r="J56" s="75" t="s">
        <v>12</v>
      </c>
      <c r="K56" s="8" t="s">
        <v>77</v>
      </c>
      <c r="L56" s="69" t="s">
        <v>83</v>
      </c>
      <c r="M56" s="9"/>
      <c r="N56" s="4"/>
      <c r="O56" s="9"/>
      <c r="P56" s="9" t="s">
        <v>84</v>
      </c>
      <c r="Q56" s="9"/>
      <c r="R56" s="7" t="s">
        <v>94</v>
      </c>
      <c r="S56" s="1"/>
      <c r="T56" s="1"/>
      <c r="U56" s="1"/>
      <c r="V56" s="1"/>
      <c r="W56" s="1"/>
      <c r="X56" s="1"/>
      <c r="Y56" s="1"/>
    </row>
    <row r="57" spans="1:25" ht="56.25" x14ac:dyDescent="0.3">
      <c r="A57" s="78" t="s">
        <v>146</v>
      </c>
      <c r="B57" s="4" t="s">
        <v>126</v>
      </c>
      <c r="C57" s="5" t="s">
        <v>147</v>
      </c>
      <c r="D57" s="5" t="s">
        <v>148</v>
      </c>
      <c r="E57" s="4"/>
      <c r="F57" s="6">
        <v>40725</v>
      </c>
      <c r="G57" s="6">
        <v>46227</v>
      </c>
      <c r="H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7" s="6"/>
      <c r="J57" s="75" t="s">
        <v>8</v>
      </c>
      <c r="K57" s="8" t="s">
        <v>77</v>
      </c>
      <c r="L57" s="69" t="s">
        <v>83</v>
      </c>
      <c r="M57" s="4"/>
      <c r="N57" s="4"/>
      <c r="O57" s="4"/>
      <c r="P57" s="4" t="s">
        <v>76</v>
      </c>
      <c r="Q57" s="4"/>
      <c r="R57" s="77" t="s">
        <v>1828</v>
      </c>
      <c r="S57" s="1"/>
      <c r="T57" s="1"/>
      <c r="U57" s="1"/>
      <c r="V57" s="1"/>
      <c r="W57" s="1"/>
      <c r="X57" s="1"/>
      <c r="Y57" s="1"/>
    </row>
    <row r="58" spans="1:25" ht="56.25" x14ac:dyDescent="0.3">
      <c r="A58" s="80" t="s">
        <v>146</v>
      </c>
      <c r="B58" s="9" t="s">
        <v>149</v>
      </c>
      <c r="C58" s="10" t="s">
        <v>147</v>
      </c>
      <c r="D58" s="10" t="s">
        <v>148</v>
      </c>
      <c r="E58" s="9"/>
      <c r="F58" s="11"/>
      <c r="G58" s="11"/>
      <c r="H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 s="11">
        <v>41306</v>
      </c>
      <c r="J58" s="75" t="s">
        <v>12</v>
      </c>
      <c r="K58" s="8" t="s">
        <v>77</v>
      </c>
      <c r="L58" s="69" t="s">
        <v>83</v>
      </c>
      <c r="M58" s="9"/>
      <c r="N58" s="4"/>
      <c r="O58" s="9"/>
      <c r="P58" s="9" t="s">
        <v>84</v>
      </c>
      <c r="Q58" s="9"/>
      <c r="R58" s="7" t="s">
        <v>150</v>
      </c>
      <c r="S58" s="1"/>
      <c r="T58" s="1"/>
      <c r="U58" s="1"/>
      <c r="V58" s="1"/>
      <c r="W58" s="1"/>
      <c r="X58" s="1"/>
      <c r="Y58" s="1"/>
    </row>
    <row r="59" spans="1:25" ht="56.25" x14ac:dyDescent="0.3">
      <c r="A59" s="80" t="s">
        <v>146</v>
      </c>
      <c r="B59" s="9" t="s">
        <v>151</v>
      </c>
      <c r="C59" s="10" t="s">
        <v>147</v>
      </c>
      <c r="D59" s="10" t="s">
        <v>148</v>
      </c>
      <c r="E59" s="9"/>
      <c r="F59" s="11"/>
      <c r="G59" s="11"/>
      <c r="H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 s="11">
        <v>41306</v>
      </c>
      <c r="J59" s="75" t="s">
        <v>12</v>
      </c>
      <c r="K59" s="8" t="s">
        <v>77</v>
      </c>
      <c r="L59" s="69" t="s">
        <v>83</v>
      </c>
      <c r="M59" s="9"/>
      <c r="N59" s="4"/>
      <c r="O59" s="9"/>
      <c r="P59" s="9" t="s">
        <v>84</v>
      </c>
      <c r="Q59" s="9"/>
      <c r="R59" s="7" t="s">
        <v>150</v>
      </c>
      <c r="S59" s="1"/>
      <c r="T59" s="1"/>
      <c r="U59" s="1"/>
      <c r="V59" s="1"/>
      <c r="W59" s="1"/>
      <c r="X59" s="1"/>
      <c r="Y59" s="1"/>
    </row>
    <row r="60" spans="1:25" ht="56.25" x14ac:dyDescent="0.3">
      <c r="A60" s="9" t="s">
        <v>152</v>
      </c>
      <c r="B60" s="9" t="s">
        <v>91</v>
      </c>
      <c r="C60" s="10" t="s">
        <v>153</v>
      </c>
      <c r="D60" s="10" t="s">
        <v>154</v>
      </c>
      <c r="E60" s="9"/>
      <c r="F60" s="11"/>
      <c r="G60" s="11"/>
      <c r="H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 s="6">
        <v>40583</v>
      </c>
      <c r="J60" s="75" t="s">
        <v>12</v>
      </c>
      <c r="K60" s="8" t="s">
        <v>77</v>
      </c>
      <c r="L60" s="69" t="s">
        <v>83</v>
      </c>
      <c r="M60" s="9"/>
      <c r="N60" s="4"/>
      <c r="O60" s="9"/>
      <c r="P60" s="9" t="s">
        <v>84</v>
      </c>
      <c r="Q60" s="9"/>
      <c r="R60" s="77" t="s">
        <v>87</v>
      </c>
      <c r="S60" s="1"/>
      <c r="T60" s="1"/>
      <c r="U60" s="1"/>
      <c r="V60" s="1"/>
      <c r="W60" s="1"/>
      <c r="X60" s="1"/>
      <c r="Y60" s="1"/>
    </row>
    <row r="61" spans="1:25" ht="56.25" x14ac:dyDescent="0.3">
      <c r="A61" s="9" t="s">
        <v>152</v>
      </c>
      <c r="B61" s="9" t="s">
        <v>105</v>
      </c>
      <c r="C61" s="10" t="s">
        <v>153</v>
      </c>
      <c r="D61" s="10" t="s">
        <v>154</v>
      </c>
      <c r="E61" s="9"/>
      <c r="F61" s="11"/>
      <c r="G61" s="11"/>
      <c r="H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 s="6">
        <v>39682</v>
      </c>
      <c r="J61" s="75" t="s">
        <v>12</v>
      </c>
      <c r="K61" s="8" t="s">
        <v>77</v>
      </c>
      <c r="L61" s="69" t="s">
        <v>83</v>
      </c>
      <c r="M61" s="9"/>
      <c r="N61" s="4"/>
      <c r="O61" s="9"/>
      <c r="P61" s="9" t="s">
        <v>84</v>
      </c>
      <c r="Q61" s="9"/>
      <c r="R61" s="7" t="s">
        <v>94</v>
      </c>
      <c r="S61" s="1"/>
      <c r="T61" s="1"/>
      <c r="U61" s="1"/>
      <c r="V61" s="1"/>
      <c r="W61" s="1"/>
      <c r="X61" s="1"/>
      <c r="Y61" s="1"/>
    </row>
    <row r="62" spans="1:25" ht="56.25" x14ac:dyDescent="0.3">
      <c r="A62" s="9" t="s">
        <v>152</v>
      </c>
      <c r="B62" s="9" t="s">
        <v>110</v>
      </c>
      <c r="C62" s="10" t="s">
        <v>153</v>
      </c>
      <c r="D62" s="10" t="s">
        <v>154</v>
      </c>
      <c r="E62" s="9"/>
      <c r="F62" s="11"/>
      <c r="G62" s="11"/>
      <c r="H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 s="6">
        <v>39682</v>
      </c>
      <c r="J62" s="75" t="s">
        <v>12</v>
      </c>
      <c r="K62" s="8" t="s">
        <v>77</v>
      </c>
      <c r="L62" s="69" t="s">
        <v>83</v>
      </c>
      <c r="M62" s="9"/>
      <c r="N62" s="4"/>
      <c r="O62" s="9"/>
      <c r="P62" s="9" t="s">
        <v>84</v>
      </c>
      <c r="Q62" s="9"/>
      <c r="R62" s="7" t="s">
        <v>94</v>
      </c>
      <c r="S62" s="1"/>
      <c r="T62" s="1"/>
      <c r="U62" s="1"/>
      <c r="V62" s="1"/>
      <c r="W62" s="1"/>
      <c r="X62" s="1"/>
      <c r="Y62" s="1"/>
    </row>
    <row r="63" spans="1:25" ht="56.25" x14ac:dyDescent="0.3">
      <c r="A63" s="4" t="s">
        <v>155</v>
      </c>
      <c r="B63" s="4" t="s">
        <v>105</v>
      </c>
      <c r="C63" s="5" t="s">
        <v>156</v>
      </c>
      <c r="D63" s="5"/>
      <c r="E63" s="4"/>
      <c r="F63" s="6" t="s">
        <v>73</v>
      </c>
      <c r="G63" s="6"/>
      <c r="H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 s="6"/>
      <c r="J63" s="75" t="s">
        <v>26</v>
      </c>
      <c r="K63" s="8" t="s">
        <v>77</v>
      </c>
      <c r="L63" s="69" t="s">
        <v>83</v>
      </c>
      <c r="M63" s="4"/>
      <c r="N63" s="4"/>
      <c r="O63" s="4"/>
      <c r="P63" s="4" t="s">
        <v>76</v>
      </c>
      <c r="Q63" s="4"/>
      <c r="R63" s="7"/>
      <c r="S63" s="1"/>
      <c r="T63" s="1"/>
      <c r="U63" s="1"/>
      <c r="V63" s="1"/>
      <c r="W63" s="1"/>
      <c r="X63" s="1"/>
      <c r="Y63" s="1"/>
    </row>
    <row r="64" spans="1:25" ht="75" x14ac:dyDescent="0.3">
      <c r="A64" s="4" t="s">
        <v>157</v>
      </c>
      <c r="B64" s="4" t="s">
        <v>105</v>
      </c>
      <c r="C64" s="5" t="s">
        <v>158</v>
      </c>
      <c r="D64" s="5"/>
      <c r="E64" s="4"/>
      <c r="F64" s="6" t="s">
        <v>73</v>
      </c>
      <c r="G64" s="6"/>
      <c r="H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 s="6"/>
      <c r="J64" s="75" t="s">
        <v>16</v>
      </c>
      <c r="K64" s="8" t="s">
        <v>77</v>
      </c>
      <c r="L64" s="69" t="s">
        <v>83</v>
      </c>
      <c r="M64" s="4"/>
      <c r="N64" s="4"/>
      <c r="O64" s="4"/>
      <c r="P64" s="4" t="s">
        <v>76</v>
      </c>
      <c r="Q64" s="4"/>
      <c r="R64" s="7"/>
      <c r="S64" s="1"/>
      <c r="T64" s="1"/>
      <c r="U64" s="1"/>
      <c r="V64" s="1"/>
      <c r="W64" s="1"/>
      <c r="X64" s="1"/>
      <c r="Y64" s="1"/>
    </row>
    <row r="65" spans="1:25" ht="56.25" x14ac:dyDescent="0.3">
      <c r="A65" s="9" t="s">
        <v>159</v>
      </c>
      <c r="B65" s="9" t="s">
        <v>105</v>
      </c>
      <c r="C65" s="10"/>
      <c r="D65" s="10"/>
      <c r="E65" s="9"/>
      <c r="F65" s="11"/>
      <c r="G65" s="11"/>
      <c r="H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 s="6">
        <v>40046</v>
      </c>
      <c r="J65" s="75" t="s">
        <v>12</v>
      </c>
      <c r="K65" s="8" t="s">
        <v>77</v>
      </c>
      <c r="L65" s="69" t="s">
        <v>83</v>
      </c>
      <c r="M65" s="9"/>
      <c r="N65" s="4"/>
      <c r="O65" s="9"/>
      <c r="P65" s="9" t="s">
        <v>84</v>
      </c>
      <c r="Q65" s="9"/>
      <c r="R65" s="7" t="s">
        <v>160</v>
      </c>
      <c r="S65" s="1"/>
      <c r="T65" s="1"/>
      <c r="U65" s="1"/>
      <c r="V65" s="1"/>
      <c r="W65" s="1"/>
      <c r="X65" s="1"/>
      <c r="Y65" s="1"/>
    </row>
    <row r="66" spans="1:25" ht="56.25" x14ac:dyDescent="0.3">
      <c r="A66" s="9" t="s">
        <v>161</v>
      </c>
      <c r="B66" s="9" t="s">
        <v>105</v>
      </c>
      <c r="C66" s="10" t="s">
        <v>162</v>
      </c>
      <c r="D66" s="10" t="s">
        <v>163</v>
      </c>
      <c r="E66" s="9"/>
      <c r="F66" s="11"/>
      <c r="G66" s="11"/>
      <c r="H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6" s="6">
        <v>39682</v>
      </c>
      <c r="J66" s="75" t="s">
        <v>12</v>
      </c>
      <c r="K66" s="8" t="s">
        <v>77</v>
      </c>
      <c r="L66" s="69" t="s">
        <v>83</v>
      </c>
      <c r="M66" s="9"/>
      <c r="N66" s="4"/>
      <c r="O66" s="9"/>
      <c r="P66" s="9" t="s">
        <v>84</v>
      </c>
      <c r="Q66" s="9"/>
      <c r="R66" s="7" t="s">
        <v>94</v>
      </c>
      <c r="S66" s="1"/>
      <c r="T66" s="1"/>
      <c r="U66" s="1"/>
      <c r="V66" s="1"/>
      <c r="W66" s="1"/>
      <c r="X66" s="1"/>
      <c r="Y66" s="1"/>
    </row>
    <row r="67" spans="1:25" ht="93.75" x14ac:dyDescent="0.3">
      <c r="A67" s="4" t="s">
        <v>164</v>
      </c>
      <c r="B67" s="4" t="s">
        <v>126</v>
      </c>
      <c r="C67" s="5" t="s">
        <v>165</v>
      </c>
      <c r="D67" s="5" t="s">
        <v>166</v>
      </c>
      <c r="E67" s="4"/>
      <c r="F67" s="6">
        <v>40940</v>
      </c>
      <c r="G67" s="6">
        <v>45473</v>
      </c>
      <c r="H67" s="6">
        <f>IF(OR(ISBLANK(Table32[[#This Row],[Approval expiry date]]),(Table32[[#This Row],[Approval/
Assessment status]]="Approved - under renewal"),(Table32[[#This Row],[Approval/
Assessment status]]="Expired"),(Table32[[#This Row],[Approval/
Assessment status]]="Cancelled"))," ", SUM((Table32[[#This Row],[Approval expiry date]])-550))</f>
        <v>44923</v>
      </c>
      <c r="I67" s="6"/>
      <c r="J67" s="75" t="s">
        <v>6</v>
      </c>
      <c r="K67" s="8" t="s">
        <v>77</v>
      </c>
      <c r="L67" s="69" t="s">
        <v>83</v>
      </c>
      <c r="M67" s="4" t="s">
        <v>76</v>
      </c>
      <c r="N67" s="4"/>
      <c r="O67" s="4"/>
      <c r="P67" s="4" t="s">
        <v>76</v>
      </c>
      <c r="Q67" s="4"/>
      <c r="R67" s="7" t="s">
        <v>1647</v>
      </c>
      <c r="S67" s="1"/>
      <c r="T67" s="1"/>
      <c r="U67" s="1"/>
      <c r="V67" s="1"/>
      <c r="W67" s="1"/>
      <c r="X67" s="1"/>
      <c r="Y67" s="1"/>
    </row>
    <row r="68" spans="1:25" ht="93.75" x14ac:dyDescent="0.3">
      <c r="A68" s="4" t="s">
        <v>167</v>
      </c>
      <c r="B68" s="4" t="s">
        <v>88</v>
      </c>
      <c r="C68" s="5" t="s">
        <v>168</v>
      </c>
      <c r="D68" s="5" t="s">
        <v>169</v>
      </c>
      <c r="E68" s="4"/>
      <c r="F68" s="6">
        <v>42156</v>
      </c>
      <c r="G68" s="6">
        <v>45808</v>
      </c>
      <c r="H68" s="6">
        <f>IF(OR(ISBLANK(Table32[[#This Row],[Approval expiry date]]),(Table32[[#This Row],[Approval/
Assessment status]]="Approved - under renewal"),(Table32[[#This Row],[Approval/
Assessment status]]="Expired"),(Table32[[#This Row],[Approval/
Assessment status]]="Cancelled"))," ", SUM((Table32[[#This Row],[Approval expiry date]])-550))</f>
        <v>45258</v>
      </c>
      <c r="I68" s="6"/>
      <c r="J68" s="75" t="s">
        <v>6</v>
      </c>
      <c r="K68" s="8" t="s">
        <v>77</v>
      </c>
      <c r="L68" s="69" t="s">
        <v>83</v>
      </c>
      <c r="M68" s="4"/>
      <c r="N68" s="4"/>
      <c r="O68" s="4"/>
      <c r="P68" s="4" t="s">
        <v>76</v>
      </c>
      <c r="Q68" s="4"/>
      <c r="R68" s="77" t="s">
        <v>1635</v>
      </c>
      <c r="S68" s="1"/>
      <c r="T68" s="1"/>
      <c r="U68" s="1"/>
      <c r="V68" s="1"/>
      <c r="W68" s="1"/>
      <c r="X68" s="1"/>
      <c r="Y68" s="1"/>
    </row>
    <row r="69" spans="1:25" ht="56.25" x14ac:dyDescent="0.3">
      <c r="A69" s="4" t="s">
        <v>167</v>
      </c>
      <c r="B69" s="4" t="s">
        <v>89</v>
      </c>
      <c r="C69" s="5" t="s">
        <v>168</v>
      </c>
      <c r="D69" s="5" t="s">
        <v>169</v>
      </c>
      <c r="E69" s="4"/>
      <c r="F69" s="6"/>
      <c r="G69" s="6"/>
      <c r="H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 s="6">
        <v>40583</v>
      </c>
      <c r="J69" s="75" t="s">
        <v>12</v>
      </c>
      <c r="K69" s="8" t="s">
        <v>77</v>
      </c>
      <c r="L69" s="69" t="s">
        <v>83</v>
      </c>
      <c r="M69" s="4"/>
      <c r="N69" s="4"/>
      <c r="O69" s="4"/>
      <c r="P69" s="4" t="s">
        <v>84</v>
      </c>
      <c r="Q69" s="4"/>
      <c r="R69" s="77" t="s">
        <v>87</v>
      </c>
      <c r="S69" s="1"/>
      <c r="T69" s="1"/>
      <c r="U69" s="1"/>
      <c r="V69" s="1"/>
      <c r="W69" s="1"/>
      <c r="X69" s="1"/>
      <c r="Y69" s="1"/>
    </row>
    <row r="70" spans="1:25" ht="93.75" x14ac:dyDescent="0.3">
      <c r="A70" s="4" t="s">
        <v>167</v>
      </c>
      <c r="B70" s="4" t="s">
        <v>105</v>
      </c>
      <c r="C70" s="5" t="s">
        <v>168</v>
      </c>
      <c r="D70" s="5" t="s">
        <v>169</v>
      </c>
      <c r="E70" s="4"/>
      <c r="F70" s="6">
        <v>43983</v>
      </c>
      <c r="G70" s="6">
        <v>47634</v>
      </c>
      <c r="H70" s="6">
        <f>IF(OR(ISBLANK(Table32[[#This Row],[Approval expiry date]]),(Table32[[#This Row],[Approval/
Assessment status]]="Approved - under renewal"),(Table32[[#This Row],[Approval/
Assessment status]]="Expired"),(Table32[[#This Row],[Approval/
Assessment status]]="Cancelled"))," ", SUM((Table32[[#This Row],[Approval expiry date]])-550))</f>
        <v>47084</v>
      </c>
      <c r="I70" s="6"/>
      <c r="J70" s="75" t="s">
        <v>6</v>
      </c>
      <c r="K70" s="8" t="s">
        <v>77</v>
      </c>
      <c r="L70" s="69" t="s">
        <v>83</v>
      </c>
      <c r="M70" s="4" t="s">
        <v>84</v>
      </c>
      <c r="N70" s="4"/>
      <c r="O70" s="4"/>
      <c r="P70" s="4" t="s">
        <v>76</v>
      </c>
      <c r="Q70" s="4"/>
      <c r="R70" s="7" t="s">
        <v>1636</v>
      </c>
      <c r="S70" s="1"/>
      <c r="T70" s="1"/>
      <c r="U70" s="1"/>
      <c r="V70" s="1"/>
      <c r="W70" s="1"/>
      <c r="X70" s="1"/>
      <c r="Y70" s="1"/>
    </row>
    <row r="71" spans="1:25" ht="56.25" x14ac:dyDescent="0.3">
      <c r="A71" s="9" t="s">
        <v>170</v>
      </c>
      <c r="B71" s="9" t="s">
        <v>105</v>
      </c>
      <c r="C71" s="10" t="s">
        <v>171</v>
      </c>
      <c r="D71" s="10" t="s">
        <v>172</v>
      </c>
      <c r="E71" s="9"/>
      <c r="F71" s="11"/>
      <c r="G71" s="11"/>
      <c r="H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 s="6">
        <v>39682</v>
      </c>
      <c r="J71" s="75" t="s">
        <v>12</v>
      </c>
      <c r="K71" s="8" t="s">
        <v>77</v>
      </c>
      <c r="L71" s="69" t="s">
        <v>83</v>
      </c>
      <c r="M71" s="9"/>
      <c r="N71" s="4"/>
      <c r="O71" s="9"/>
      <c r="P71" s="9" t="s">
        <v>84</v>
      </c>
      <c r="Q71" s="9"/>
      <c r="R71" s="7" t="s">
        <v>94</v>
      </c>
      <c r="S71" s="1"/>
      <c r="T71" s="1"/>
      <c r="U71" s="1"/>
      <c r="V71" s="1"/>
      <c r="W71" s="1"/>
      <c r="X71" s="1"/>
      <c r="Y71" s="1"/>
    </row>
    <row r="72" spans="1:25" ht="75" x14ac:dyDescent="0.3">
      <c r="A72" s="4" t="s">
        <v>173</v>
      </c>
      <c r="B72" s="4" t="s">
        <v>88</v>
      </c>
      <c r="C72" s="5" t="s">
        <v>174</v>
      </c>
      <c r="D72" s="5" t="s">
        <v>175</v>
      </c>
      <c r="E72" s="4"/>
      <c r="F72" s="6"/>
      <c r="G72" s="6"/>
      <c r="H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 s="6">
        <v>38961</v>
      </c>
      <c r="J72" s="75" t="s">
        <v>12</v>
      </c>
      <c r="K72" s="8" t="s">
        <v>77</v>
      </c>
      <c r="L72" s="69" t="s">
        <v>83</v>
      </c>
      <c r="M72" s="4"/>
      <c r="N72" s="4"/>
      <c r="O72" s="4"/>
      <c r="P72" s="4" t="s">
        <v>84</v>
      </c>
      <c r="Q72" s="4"/>
      <c r="R72" s="7" t="s">
        <v>101</v>
      </c>
      <c r="S72" s="1"/>
      <c r="T72" s="1"/>
      <c r="U72" s="1"/>
      <c r="V72" s="1"/>
      <c r="W72" s="1"/>
      <c r="X72" s="1"/>
      <c r="Y72" s="1"/>
    </row>
    <row r="73" spans="1:25" ht="56.25" x14ac:dyDescent="0.3">
      <c r="A73" s="4" t="s">
        <v>173</v>
      </c>
      <c r="B73" s="4" t="s">
        <v>105</v>
      </c>
      <c r="C73" s="5" t="s">
        <v>174</v>
      </c>
      <c r="D73" s="5" t="s">
        <v>175</v>
      </c>
      <c r="E73" s="4"/>
      <c r="F73" s="6">
        <v>41548</v>
      </c>
      <c r="G73" s="6">
        <v>46295</v>
      </c>
      <c r="H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 s="6"/>
      <c r="J73" s="75" t="s">
        <v>8</v>
      </c>
      <c r="K73" s="8" t="s">
        <v>77</v>
      </c>
      <c r="L73" s="69" t="s">
        <v>83</v>
      </c>
      <c r="M73" s="4"/>
      <c r="N73" s="4"/>
      <c r="O73" s="4"/>
      <c r="P73" s="4" t="s">
        <v>76</v>
      </c>
      <c r="Q73" s="4"/>
      <c r="R73" s="7" t="s">
        <v>1637</v>
      </c>
      <c r="S73" s="1"/>
      <c r="T73" s="1"/>
      <c r="U73" s="1"/>
      <c r="V73" s="1"/>
      <c r="W73" s="1"/>
      <c r="X73" s="1"/>
      <c r="Y73" s="1"/>
    </row>
    <row r="74" spans="1:25" ht="75" x14ac:dyDescent="0.3">
      <c r="A74" s="4" t="s">
        <v>176</v>
      </c>
      <c r="B74" s="4" t="s">
        <v>98</v>
      </c>
      <c r="C74" s="5" t="s">
        <v>177</v>
      </c>
      <c r="D74" s="5"/>
      <c r="E74" s="4"/>
      <c r="F74" s="6" t="s">
        <v>73</v>
      </c>
      <c r="G74" s="6"/>
      <c r="H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4" s="6">
        <v>38961</v>
      </c>
      <c r="J74" s="75" t="s">
        <v>12</v>
      </c>
      <c r="K74" s="8" t="s">
        <v>77</v>
      </c>
      <c r="L74" s="69" t="s">
        <v>83</v>
      </c>
      <c r="M74" s="4"/>
      <c r="N74" s="4"/>
      <c r="O74" s="4"/>
      <c r="P74" s="4" t="s">
        <v>84</v>
      </c>
      <c r="Q74" s="4"/>
      <c r="R74" s="7" t="s">
        <v>101</v>
      </c>
      <c r="S74" s="1"/>
      <c r="T74" s="1"/>
      <c r="U74" s="1"/>
      <c r="V74" s="1"/>
      <c r="W74" s="1"/>
      <c r="X74" s="1"/>
      <c r="Y74" s="1"/>
    </row>
    <row r="75" spans="1:25" ht="75" x14ac:dyDescent="0.3">
      <c r="A75" s="4" t="s">
        <v>176</v>
      </c>
      <c r="B75" s="4" t="s">
        <v>88</v>
      </c>
      <c r="C75" s="5" t="s">
        <v>177</v>
      </c>
      <c r="D75" s="5"/>
      <c r="E75" s="4"/>
      <c r="F75" s="6" t="s">
        <v>73</v>
      </c>
      <c r="G75" s="6"/>
      <c r="H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 s="6">
        <v>38961</v>
      </c>
      <c r="J75" s="75" t="s">
        <v>12</v>
      </c>
      <c r="K75" s="8" t="s">
        <v>77</v>
      </c>
      <c r="L75" s="69" t="s">
        <v>83</v>
      </c>
      <c r="M75" s="4"/>
      <c r="N75" s="4"/>
      <c r="O75" s="4"/>
      <c r="P75" s="4" t="s">
        <v>84</v>
      </c>
      <c r="Q75" s="4"/>
      <c r="R75" s="7" t="s">
        <v>101</v>
      </c>
      <c r="S75" s="1"/>
      <c r="T75" s="1"/>
      <c r="U75" s="1"/>
      <c r="V75" s="1"/>
      <c r="W75" s="1"/>
      <c r="X75" s="1"/>
      <c r="Y75" s="1"/>
    </row>
    <row r="76" spans="1:25" ht="75" x14ac:dyDescent="0.3">
      <c r="A76" s="78" t="s">
        <v>176</v>
      </c>
      <c r="B76" s="4" t="s">
        <v>105</v>
      </c>
      <c r="C76" s="5" t="s">
        <v>177</v>
      </c>
      <c r="D76" s="5"/>
      <c r="E76" s="4"/>
      <c r="F76" s="6" t="s">
        <v>73</v>
      </c>
      <c r="G76" s="6"/>
      <c r="H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 s="6">
        <v>43788</v>
      </c>
      <c r="J76" s="75" t="s">
        <v>12</v>
      </c>
      <c r="K76" s="8" t="s">
        <v>77</v>
      </c>
      <c r="L76" s="69" t="s">
        <v>83</v>
      </c>
      <c r="M76" s="4"/>
      <c r="N76" s="4"/>
      <c r="O76" s="4"/>
      <c r="P76" s="4" t="s">
        <v>84</v>
      </c>
      <c r="Q76" s="4"/>
      <c r="R76" s="7" t="s">
        <v>178</v>
      </c>
      <c r="S76" s="1"/>
      <c r="T76" s="1"/>
      <c r="U76" s="1"/>
      <c r="V76" s="1"/>
      <c r="W76" s="1"/>
      <c r="X76" s="1"/>
      <c r="Y76" s="1"/>
    </row>
    <row r="77" spans="1:25" ht="56.25" x14ac:dyDescent="0.3">
      <c r="A77" s="78" t="s">
        <v>179</v>
      </c>
      <c r="B77" s="4" t="s">
        <v>88</v>
      </c>
      <c r="C77" s="5" t="s">
        <v>180</v>
      </c>
      <c r="D77" s="5"/>
      <c r="E77" s="4"/>
      <c r="F77" s="6">
        <v>40179</v>
      </c>
      <c r="G77" s="6">
        <v>43830</v>
      </c>
      <c r="H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 s="6"/>
      <c r="J77" s="75" t="s">
        <v>14</v>
      </c>
      <c r="K77" s="8" t="s">
        <v>77</v>
      </c>
      <c r="L77" s="69" t="s">
        <v>31</v>
      </c>
      <c r="M77" s="4" t="s">
        <v>76</v>
      </c>
      <c r="N77" s="4"/>
      <c r="O77" s="4"/>
      <c r="P77" s="4" t="s">
        <v>84</v>
      </c>
      <c r="Q77" s="4"/>
      <c r="R77" s="77" t="s">
        <v>1638</v>
      </c>
      <c r="S77" s="1"/>
      <c r="T77" s="1"/>
      <c r="U77" s="1"/>
      <c r="V77" s="1"/>
      <c r="W77" s="1"/>
      <c r="X77" s="1"/>
      <c r="Y77" s="1"/>
    </row>
    <row r="78" spans="1:25" ht="56.25" x14ac:dyDescent="0.3">
      <c r="A78" s="4" t="s">
        <v>181</v>
      </c>
      <c r="B78" s="4" t="s">
        <v>80</v>
      </c>
      <c r="C78" s="5" t="s">
        <v>182</v>
      </c>
      <c r="D78" s="5"/>
      <c r="E78" s="4"/>
      <c r="F78" s="6"/>
      <c r="G78" s="6"/>
      <c r="H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 s="6">
        <v>40111</v>
      </c>
      <c r="J78" s="75" t="s">
        <v>12</v>
      </c>
      <c r="K78" s="8" t="s">
        <v>77</v>
      </c>
      <c r="L78" s="69" t="s">
        <v>83</v>
      </c>
      <c r="M78" s="4"/>
      <c r="N78" s="4"/>
      <c r="O78" s="4"/>
      <c r="P78" s="4" t="s">
        <v>84</v>
      </c>
      <c r="Q78" s="4"/>
      <c r="R78" s="7" t="s">
        <v>85</v>
      </c>
      <c r="S78" s="1"/>
      <c r="T78" s="1"/>
      <c r="U78" s="1"/>
      <c r="V78" s="1"/>
      <c r="W78" s="1"/>
      <c r="X78" s="1"/>
      <c r="Y78" s="1"/>
    </row>
    <row r="79" spans="1:25" ht="75" x14ac:dyDescent="0.3">
      <c r="A79" s="4" t="s">
        <v>181</v>
      </c>
      <c r="B79" s="4" t="s">
        <v>88</v>
      </c>
      <c r="C79" s="5" t="s">
        <v>182</v>
      </c>
      <c r="D79" s="5"/>
      <c r="E79" s="4"/>
      <c r="F79" s="6"/>
      <c r="G79" s="6"/>
      <c r="H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 s="6">
        <v>38961</v>
      </c>
      <c r="J79" s="75" t="s">
        <v>12</v>
      </c>
      <c r="K79" s="8" t="s">
        <v>77</v>
      </c>
      <c r="L79" s="69" t="s">
        <v>83</v>
      </c>
      <c r="M79" s="4"/>
      <c r="N79" s="4"/>
      <c r="O79" s="4"/>
      <c r="P79" s="4" t="s">
        <v>84</v>
      </c>
      <c r="Q79" s="4"/>
      <c r="R79" s="7" t="s">
        <v>101</v>
      </c>
      <c r="S79" s="1"/>
      <c r="T79" s="1"/>
      <c r="U79" s="1"/>
      <c r="V79" s="1"/>
      <c r="W79" s="1"/>
      <c r="X79" s="1"/>
      <c r="Y79" s="1"/>
    </row>
    <row r="80" spans="1:25" ht="56.25" x14ac:dyDescent="0.3">
      <c r="A80" s="4" t="s">
        <v>181</v>
      </c>
      <c r="B80" s="4" t="s">
        <v>89</v>
      </c>
      <c r="C80" s="5" t="s">
        <v>182</v>
      </c>
      <c r="D80" s="5"/>
      <c r="E80" s="4"/>
      <c r="F80" s="6"/>
      <c r="G80" s="6"/>
      <c r="H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 s="6">
        <v>40583</v>
      </c>
      <c r="J80" s="75" t="s">
        <v>12</v>
      </c>
      <c r="K80" s="8" t="s">
        <v>77</v>
      </c>
      <c r="L80" s="69" t="s">
        <v>83</v>
      </c>
      <c r="M80" s="4"/>
      <c r="N80" s="4"/>
      <c r="O80" s="4"/>
      <c r="P80" s="4" t="s">
        <v>84</v>
      </c>
      <c r="Q80" s="4"/>
      <c r="R80" s="77" t="s">
        <v>87</v>
      </c>
      <c r="S80" s="1"/>
      <c r="T80" s="1"/>
      <c r="U80" s="1"/>
      <c r="V80" s="1"/>
      <c r="W80" s="1"/>
      <c r="X80" s="1"/>
      <c r="Y80" s="1"/>
    </row>
    <row r="81" spans="1:25" ht="93.75" x14ac:dyDescent="0.3">
      <c r="A81" s="4" t="s">
        <v>181</v>
      </c>
      <c r="B81" s="4" t="s">
        <v>105</v>
      </c>
      <c r="C81" s="5" t="s">
        <v>182</v>
      </c>
      <c r="D81" s="5"/>
      <c r="E81" s="4"/>
      <c r="F81" s="6">
        <v>42552</v>
      </c>
      <c r="G81" s="6">
        <v>46203</v>
      </c>
      <c r="H81" s="6">
        <f>IF(OR(ISBLANK(Table32[[#This Row],[Approval expiry date]]),(Table32[[#This Row],[Approval/
Assessment status]]="Approved - under renewal"),(Table32[[#This Row],[Approval/
Assessment status]]="Expired"),(Table32[[#This Row],[Approval/
Assessment status]]="Cancelled"))," ", SUM((Table32[[#This Row],[Approval expiry date]])-550))</f>
        <v>45653</v>
      </c>
      <c r="I81" s="6"/>
      <c r="J81" s="75" t="s">
        <v>6</v>
      </c>
      <c r="K81" s="8" t="s">
        <v>77</v>
      </c>
      <c r="L81" s="69" t="s">
        <v>83</v>
      </c>
      <c r="M81" s="4"/>
      <c r="N81" s="4"/>
      <c r="O81" s="4"/>
      <c r="P81" s="4" t="s">
        <v>76</v>
      </c>
      <c r="Q81" s="4"/>
      <c r="R81" s="7" t="s">
        <v>1639</v>
      </c>
      <c r="S81" s="1"/>
      <c r="T81" s="1"/>
      <c r="U81" s="1"/>
      <c r="V81" s="1"/>
      <c r="W81" s="1"/>
      <c r="X81" s="1"/>
      <c r="Y81" s="1"/>
    </row>
    <row r="82" spans="1:25" ht="93.75" x14ac:dyDescent="0.3">
      <c r="A82" s="4" t="s">
        <v>183</v>
      </c>
      <c r="B82" s="4" t="s">
        <v>105</v>
      </c>
      <c r="C82" s="5" t="s">
        <v>184</v>
      </c>
      <c r="D82" s="5" t="s">
        <v>185</v>
      </c>
      <c r="E82" s="4"/>
      <c r="F82" s="6">
        <v>43647</v>
      </c>
      <c r="G82" s="6">
        <v>47299</v>
      </c>
      <c r="H82" s="6">
        <f>IF(OR(ISBLANK(Table32[[#This Row],[Approval expiry date]]),(Table32[[#This Row],[Approval/
Assessment status]]="Approved - under renewal"),(Table32[[#This Row],[Approval/
Assessment status]]="Expired"),(Table32[[#This Row],[Approval/
Assessment status]]="Cancelled"))," ", SUM((Table32[[#This Row],[Approval expiry date]])-550))</f>
        <v>46749</v>
      </c>
      <c r="I82" s="6"/>
      <c r="J82" s="75" t="s">
        <v>6</v>
      </c>
      <c r="K82" s="8" t="s">
        <v>77</v>
      </c>
      <c r="L82" s="69" t="s">
        <v>83</v>
      </c>
      <c r="M82" s="4"/>
      <c r="N82" s="4"/>
      <c r="O82" s="4"/>
      <c r="P82" s="4" t="s">
        <v>76</v>
      </c>
      <c r="Q82" s="4"/>
      <c r="R82" s="7" t="s">
        <v>1640</v>
      </c>
      <c r="S82" s="1"/>
      <c r="T82" s="1"/>
      <c r="U82" s="1"/>
      <c r="V82" s="1"/>
      <c r="W82" s="1"/>
      <c r="X82" s="1"/>
      <c r="Y82" s="1"/>
    </row>
    <row r="83" spans="1:25" ht="93.75" x14ac:dyDescent="0.3">
      <c r="A83" s="78" t="s">
        <v>186</v>
      </c>
      <c r="B83" s="4" t="s">
        <v>105</v>
      </c>
      <c r="C83" s="5" t="s">
        <v>187</v>
      </c>
      <c r="D83" s="5" t="s">
        <v>188</v>
      </c>
      <c r="E83" s="4"/>
      <c r="F83" s="6">
        <v>42826</v>
      </c>
      <c r="G83" s="6">
        <v>44651</v>
      </c>
      <c r="H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 s="6"/>
      <c r="J83" s="75" t="s">
        <v>14</v>
      </c>
      <c r="K83" s="8" t="s">
        <v>77</v>
      </c>
      <c r="L83" s="69" t="s">
        <v>83</v>
      </c>
      <c r="M83" s="4" t="s">
        <v>84</v>
      </c>
      <c r="N83" s="4"/>
      <c r="O83" s="4"/>
      <c r="P83" s="4" t="s">
        <v>84</v>
      </c>
      <c r="Q83" s="4"/>
      <c r="R83" s="7" t="s">
        <v>1829</v>
      </c>
      <c r="S83" s="1"/>
      <c r="T83" s="1"/>
      <c r="U83" s="1"/>
      <c r="V83" s="1"/>
      <c r="W83" s="1"/>
      <c r="X83" s="1"/>
      <c r="Y83" s="1"/>
    </row>
    <row r="84" spans="1:25" ht="56.25" x14ac:dyDescent="0.3">
      <c r="A84" s="80" t="s">
        <v>189</v>
      </c>
      <c r="B84" s="4" t="s">
        <v>88</v>
      </c>
      <c r="C84" s="5" t="s">
        <v>190</v>
      </c>
      <c r="D84" s="5" t="s">
        <v>191</v>
      </c>
      <c r="E84" s="4"/>
      <c r="F84" s="6">
        <v>41671</v>
      </c>
      <c r="G84" s="6">
        <v>42766</v>
      </c>
      <c r="H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4" s="6"/>
      <c r="J84" s="75" t="s">
        <v>14</v>
      </c>
      <c r="K84" s="8" t="s">
        <v>77</v>
      </c>
      <c r="L84" s="69" t="s">
        <v>83</v>
      </c>
      <c r="M84" s="4"/>
      <c r="N84" s="4"/>
      <c r="O84" s="4"/>
      <c r="P84" s="4" t="s">
        <v>84</v>
      </c>
      <c r="Q84" s="4"/>
      <c r="R84" s="7" t="s">
        <v>1641</v>
      </c>
      <c r="S84" s="1"/>
      <c r="T84" s="1"/>
      <c r="U84" s="1"/>
      <c r="V84" s="1"/>
      <c r="W84" s="1"/>
      <c r="X84" s="1"/>
      <c r="Y84" s="1"/>
    </row>
    <row r="85" spans="1:25" ht="56.25" x14ac:dyDescent="0.3">
      <c r="A85" s="9" t="s">
        <v>189</v>
      </c>
      <c r="B85" s="9" t="s">
        <v>105</v>
      </c>
      <c r="C85" s="10" t="s">
        <v>190</v>
      </c>
      <c r="D85" s="10" t="s">
        <v>191</v>
      </c>
      <c r="E85" s="9"/>
      <c r="F85" s="11"/>
      <c r="G85" s="11"/>
      <c r="H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 s="11">
        <v>41122</v>
      </c>
      <c r="J85" s="75" t="s">
        <v>12</v>
      </c>
      <c r="K85" s="8" t="s">
        <v>77</v>
      </c>
      <c r="L85" s="69" t="s">
        <v>83</v>
      </c>
      <c r="M85" s="9"/>
      <c r="N85" s="4"/>
      <c r="O85" s="9"/>
      <c r="P85" s="9" t="s">
        <v>84</v>
      </c>
      <c r="Q85" s="9"/>
      <c r="R85" s="7" t="s">
        <v>192</v>
      </c>
      <c r="S85" s="1"/>
      <c r="T85" s="1"/>
      <c r="U85" s="1"/>
      <c r="V85" s="1"/>
      <c r="W85" s="1"/>
      <c r="X85" s="1"/>
      <c r="Y85" s="1"/>
    </row>
    <row r="86" spans="1:25" ht="56.25" x14ac:dyDescent="0.3">
      <c r="A86" s="4" t="s">
        <v>193</v>
      </c>
      <c r="B86" s="4" t="s">
        <v>105</v>
      </c>
      <c r="C86" s="5" t="s">
        <v>194</v>
      </c>
      <c r="D86" s="5" t="s">
        <v>195</v>
      </c>
      <c r="E86" s="4"/>
      <c r="F86" s="6">
        <v>42036</v>
      </c>
      <c r="G86" s="6">
        <v>45688</v>
      </c>
      <c r="H86" s="6">
        <f>IF(OR(ISBLANK(Table32[[#This Row],[Approval expiry date]]),(Table32[[#This Row],[Approval/
Assessment status]]="Approved - under renewal"),(Table32[[#This Row],[Approval/
Assessment status]]="Expired"),(Table32[[#This Row],[Approval/
Assessment status]]="Cancelled"))," ", SUM((Table32[[#This Row],[Approval expiry date]])-550))</f>
        <v>45138</v>
      </c>
      <c r="I86" s="6"/>
      <c r="J86" s="75" t="s">
        <v>6</v>
      </c>
      <c r="K86" s="8" t="s">
        <v>77</v>
      </c>
      <c r="L86" s="69" t="s">
        <v>83</v>
      </c>
      <c r="M86" s="4"/>
      <c r="N86" s="4"/>
      <c r="O86" s="4"/>
      <c r="P86" s="4" t="s">
        <v>76</v>
      </c>
      <c r="Q86" s="4"/>
      <c r="R86" s="7" t="s">
        <v>1642</v>
      </c>
      <c r="S86" s="1"/>
      <c r="T86" s="1"/>
      <c r="U86" s="1"/>
      <c r="V86" s="1"/>
      <c r="W86" s="1"/>
      <c r="X86" s="1"/>
      <c r="Y86" s="1"/>
    </row>
    <row r="87" spans="1:25" ht="93.75" x14ac:dyDescent="0.3">
      <c r="A87" s="4" t="s">
        <v>196</v>
      </c>
      <c r="B87" s="4" t="s">
        <v>86</v>
      </c>
      <c r="C87" s="5" t="s">
        <v>197</v>
      </c>
      <c r="D87" s="5" t="s">
        <v>198</v>
      </c>
      <c r="E87" s="4"/>
      <c r="F87" s="6">
        <v>42186</v>
      </c>
      <c r="G87" s="6">
        <v>45838</v>
      </c>
      <c r="H87" s="6">
        <f>IF(OR(ISBLANK(Table32[[#This Row],[Approval expiry date]]),(Table32[[#This Row],[Approval/
Assessment status]]="Approved - under renewal"),(Table32[[#This Row],[Approval/
Assessment status]]="Expired"),(Table32[[#This Row],[Approval/
Assessment status]]="Cancelled"))," ", SUM((Table32[[#This Row],[Approval expiry date]])-550))</f>
        <v>45288</v>
      </c>
      <c r="I87" s="6"/>
      <c r="J87" s="75" t="s">
        <v>6</v>
      </c>
      <c r="K87" s="8" t="s">
        <v>77</v>
      </c>
      <c r="L87" s="69" t="s">
        <v>83</v>
      </c>
      <c r="M87" s="4" t="s">
        <v>76</v>
      </c>
      <c r="N87" s="4"/>
      <c r="O87" s="4"/>
      <c r="P87" s="4" t="s">
        <v>76</v>
      </c>
      <c r="Q87" s="4"/>
      <c r="R87" s="7" t="s">
        <v>1643</v>
      </c>
      <c r="S87" s="1"/>
      <c r="T87" s="1"/>
      <c r="U87" s="1"/>
      <c r="V87" s="1"/>
      <c r="W87" s="1"/>
      <c r="X87" s="1"/>
      <c r="Y87" s="1"/>
    </row>
    <row r="88" spans="1:25" ht="75" x14ac:dyDescent="0.3">
      <c r="A88" s="78" t="s">
        <v>196</v>
      </c>
      <c r="B88" s="4" t="s">
        <v>88</v>
      </c>
      <c r="C88" s="5" t="s">
        <v>197</v>
      </c>
      <c r="D88" s="5" t="s">
        <v>198</v>
      </c>
      <c r="E88" s="4"/>
      <c r="F88" s="6">
        <v>40269</v>
      </c>
      <c r="G88" s="6">
        <v>45930</v>
      </c>
      <c r="H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 s="6"/>
      <c r="J88" s="75" t="s">
        <v>8</v>
      </c>
      <c r="K88" s="8" t="s">
        <v>77</v>
      </c>
      <c r="L88" s="69" t="s">
        <v>83</v>
      </c>
      <c r="M88" s="4" t="s">
        <v>76</v>
      </c>
      <c r="N88" s="4"/>
      <c r="O88" s="4"/>
      <c r="P88" s="4" t="s">
        <v>76</v>
      </c>
      <c r="Q88" s="4"/>
      <c r="R88" s="77" t="s">
        <v>1830</v>
      </c>
      <c r="S88" s="1"/>
      <c r="T88" s="1"/>
      <c r="U88" s="1"/>
      <c r="V88" s="1"/>
      <c r="W88" s="1"/>
      <c r="X88" s="1"/>
      <c r="Y88" s="1"/>
    </row>
    <row r="89" spans="1:25" ht="75" x14ac:dyDescent="0.3">
      <c r="A89" s="78" t="s">
        <v>196</v>
      </c>
      <c r="B89" s="4" t="s">
        <v>89</v>
      </c>
      <c r="C89" s="5" t="s">
        <v>197</v>
      </c>
      <c r="D89" s="5" t="s">
        <v>198</v>
      </c>
      <c r="E89" s="4"/>
      <c r="F89" s="6"/>
      <c r="G89" s="6"/>
      <c r="H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 s="6">
        <v>43067</v>
      </c>
      <c r="J89" s="75" t="s">
        <v>12</v>
      </c>
      <c r="K89" s="8" t="s">
        <v>77</v>
      </c>
      <c r="L89" s="69" t="s">
        <v>83</v>
      </c>
      <c r="M89" s="4" t="s">
        <v>76</v>
      </c>
      <c r="N89" s="4"/>
      <c r="O89" s="4"/>
      <c r="P89" s="4" t="s">
        <v>84</v>
      </c>
      <c r="Q89" s="4"/>
      <c r="R89" s="7" t="s">
        <v>99</v>
      </c>
      <c r="S89" s="1"/>
      <c r="T89" s="1"/>
      <c r="U89" s="1"/>
      <c r="V89" s="1"/>
      <c r="W89" s="1"/>
      <c r="X89" s="1"/>
      <c r="Y89" s="1"/>
    </row>
    <row r="90" spans="1:25" ht="93.75" x14ac:dyDescent="0.3">
      <c r="A90" s="4" t="s">
        <v>196</v>
      </c>
      <c r="B90" s="4" t="s">
        <v>90</v>
      </c>
      <c r="C90" s="5" t="s">
        <v>197</v>
      </c>
      <c r="D90" s="5" t="s">
        <v>198</v>
      </c>
      <c r="E90" s="4"/>
      <c r="F90" s="6">
        <v>42186</v>
      </c>
      <c r="G90" s="6">
        <v>45838</v>
      </c>
      <c r="H90" s="6">
        <f>IF(OR(ISBLANK(Table32[[#This Row],[Approval expiry date]]),(Table32[[#This Row],[Approval/
Assessment status]]="Approved - under renewal"),(Table32[[#This Row],[Approval/
Assessment status]]="Expired"),(Table32[[#This Row],[Approval/
Assessment status]]="Cancelled"))," ", SUM((Table32[[#This Row],[Approval expiry date]])-550))</f>
        <v>45288</v>
      </c>
      <c r="I90" s="6"/>
      <c r="J90" s="75" t="s">
        <v>6</v>
      </c>
      <c r="K90" s="8" t="s">
        <v>77</v>
      </c>
      <c r="L90" s="69" t="s">
        <v>83</v>
      </c>
      <c r="M90" s="4" t="s">
        <v>76</v>
      </c>
      <c r="N90" s="4"/>
      <c r="O90" s="4"/>
      <c r="P90" s="4" t="s">
        <v>76</v>
      </c>
      <c r="Q90" s="4"/>
      <c r="R90" s="7" t="s">
        <v>1643</v>
      </c>
      <c r="S90" s="1"/>
      <c r="T90" s="1"/>
      <c r="U90" s="1"/>
      <c r="V90" s="1"/>
      <c r="W90" s="1"/>
      <c r="X90" s="1"/>
      <c r="Y90" s="1"/>
    </row>
    <row r="91" spans="1:25" ht="75" x14ac:dyDescent="0.3">
      <c r="A91" s="9" t="s">
        <v>199</v>
      </c>
      <c r="B91" s="9" t="s">
        <v>98</v>
      </c>
      <c r="C91" s="10" t="s">
        <v>200</v>
      </c>
      <c r="D91" s="10" t="s">
        <v>201</v>
      </c>
      <c r="E91" s="9"/>
      <c r="F91" s="11"/>
      <c r="G91" s="11"/>
      <c r="H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1" s="11">
        <v>38961</v>
      </c>
      <c r="J91" s="75" t="s">
        <v>12</v>
      </c>
      <c r="K91" s="8" t="s">
        <v>77</v>
      </c>
      <c r="L91" s="69" t="s">
        <v>83</v>
      </c>
      <c r="M91" s="9"/>
      <c r="N91" s="4"/>
      <c r="O91" s="9"/>
      <c r="P91" s="9" t="s">
        <v>84</v>
      </c>
      <c r="Q91" s="9"/>
      <c r="R91" s="7" t="s">
        <v>101</v>
      </c>
      <c r="S91" s="1"/>
      <c r="T91" s="1"/>
      <c r="U91" s="1"/>
      <c r="V91" s="1"/>
      <c r="W91" s="1"/>
      <c r="X91" s="1"/>
      <c r="Y91" s="1"/>
    </row>
    <row r="92" spans="1:25" ht="75" x14ac:dyDescent="0.3">
      <c r="A92" s="4" t="s">
        <v>202</v>
      </c>
      <c r="B92" s="4" t="s">
        <v>96</v>
      </c>
      <c r="C92" s="5" t="s">
        <v>203</v>
      </c>
      <c r="D92" s="5" t="s">
        <v>204</v>
      </c>
      <c r="E92" s="4"/>
      <c r="F92" s="6" t="s">
        <v>73</v>
      </c>
      <c r="G92" s="6"/>
      <c r="H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 s="6"/>
      <c r="J92" s="75" t="s">
        <v>16</v>
      </c>
      <c r="K92" s="8" t="s">
        <v>77</v>
      </c>
      <c r="L92" s="69" t="s">
        <v>83</v>
      </c>
      <c r="M92" s="4"/>
      <c r="N92" s="4"/>
      <c r="O92" s="4"/>
      <c r="P92" s="4" t="s">
        <v>76</v>
      </c>
      <c r="Q92" s="4"/>
      <c r="R92" s="7"/>
      <c r="S92" s="1"/>
      <c r="T92" s="1"/>
      <c r="U92" s="1"/>
      <c r="V92" s="1"/>
      <c r="W92" s="1"/>
      <c r="X92" s="1"/>
      <c r="Y92" s="1"/>
    </row>
    <row r="93" spans="1:25" ht="56.25" x14ac:dyDescent="0.3">
      <c r="A93" s="4" t="s">
        <v>202</v>
      </c>
      <c r="B93" s="4" t="s">
        <v>80</v>
      </c>
      <c r="C93" s="5" t="s">
        <v>203</v>
      </c>
      <c r="D93" s="5" t="s">
        <v>204</v>
      </c>
      <c r="E93" s="4"/>
      <c r="F93" s="6" t="s">
        <v>73</v>
      </c>
      <c r="G93" s="6"/>
      <c r="H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 s="6"/>
      <c r="J93" s="75" t="s">
        <v>16</v>
      </c>
      <c r="K93" s="8" t="s">
        <v>77</v>
      </c>
      <c r="L93" s="69" t="s">
        <v>83</v>
      </c>
      <c r="M93" s="4"/>
      <c r="N93" s="4"/>
      <c r="O93" s="4"/>
      <c r="P93" s="4" t="s">
        <v>76</v>
      </c>
      <c r="Q93" s="4"/>
      <c r="R93" s="7"/>
      <c r="S93" s="1"/>
      <c r="T93" s="1"/>
      <c r="U93" s="1"/>
      <c r="V93" s="1"/>
      <c r="W93" s="1"/>
      <c r="X93" s="1"/>
      <c r="Y93" s="1"/>
    </row>
    <row r="94" spans="1:25" ht="56.25" x14ac:dyDescent="0.3">
      <c r="A94" s="4" t="s">
        <v>202</v>
      </c>
      <c r="B94" s="4" t="s">
        <v>86</v>
      </c>
      <c r="C94" s="5" t="s">
        <v>203</v>
      </c>
      <c r="D94" s="5" t="s">
        <v>204</v>
      </c>
      <c r="E94" s="4"/>
      <c r="F94" s="6" t="s">
        <v>73</v>
      </c>
      <c r="G94" s="6"/>
      <c r="H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 s="6">
        <v>40583</v>
      </c>
      <c r="J94" s="75" t="s">
        <v>12</v>
      </c>
      <c r="K94" s="8" t="s">
        <v>77</v>
      </c>
      <c r="L94" s="69" t="s">
        <v>83</v>
      </c>
      <c r="M94" s="4"/>
      <c r="N94" s="4"/>
      <c r="O94" s="4"/>
      <c r="P94" s="4" t="s">
        <v>84</v>
      </c>
      <c r="Q94" s="4"/>
      <c r="R94" s="77" t="s">
        <v>87</v>
      </c>
      <c r="S94" s="1"/>
      <c r="T94" s="1"/>
      <c r="U94" s="1"/>
      <c r="V94" s="1"/>
      <c r="W94" s="1"/>
      <c r="X94" s="1"/>
      <c r="Y94" s="1"/>
    </row>
    <row r="95" spans="1:25" ht="56.25" x14ac:dyDescent="0.3">
      <c r="A95" s="4" t="s">
        <v>202</v>
      </c>
      <c r="B95" s="4" t="s">
        <v>89</v>
      </c>
      <c r="C95" s="5" t="s">
        <v>203</v>
      </c>
      <c r="D95" s="5" t="s">
        <v>204</v>
      </c>
      <c r="E95" s="4"/>
      <c r="F95" s="6" t="s">
        <v>73</v>
      </c>
      <c r="G95" s="6"/>
      <c r="H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 s="6"/>
      <c r="J95" s="75" t="s">
        <v>16</v>
      </c>
      <c r="K95" s="8" t="s">
        <v>77</v>
      </c>
      <c r="L95" s="69" t="s">
        <v>83</v>
      </c>
      <c r="M95" s="4"/>
      <c r="N95" s="4"/>
      <c r="O95" s="4"/>
      <c r="P95" s="4" t="s">
        <v>76</v>
      </c>
      <c r="Q95" s="4"/>
      <c r="R95" s="7"/>
      <c r="S95" s="1"/>
      <c r="T95" s="1"/>
      <c r="U95" s="1"/>
      <c r="V95" s="1"/>
      <c r="W95" s="1"/>
      <c r="X95" s="1"/>
      <c r="Y95" s="1"/>
    </row>
    <row r="96" spans="1:25" ht="56.25" x14ac:dyDescent="0.3">
      <c r="A96" s="4" t="s">
        <v>202</v>
      </c>
      <c r="B96" s="4" t="s">
        <v>115</v>
      </c>
      <c r="C96" s="5" t="s">
        <v>203</v>
      </c>
      <c r="D96" s="5" t="s">
        <v>204</v>
      </c>
      <c r="E96" s="4"/>
      <c r="F96" s="6" t="s">
        <v>73</v>
      </c>
      <c r="G96" s="6"/>
      <c r="H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 s="6"/>
      <c r="J96" s="75" t="s">
        <v>16</v>
      </c>
      <c r="K96" s="8" t="s">
        <v>77</v>
      </c>
      <c r="L96" s="69" t="s">
        <v>83</v>
      </c>
      <c r="M96" s="4"/>
      <c r="N96" s="4"/>
      <c r="O96" s="4"/>
      <c r="P96" s="4" t="s">
        <v>76</v>
      </c>
      <c r="Q96" s="4"/>
      <c r="R96" s="77"/>
      <c r="S96" s="1"/>
      <c r="T96" s="1"/>
      <c r="U96" s="1"/>
      <c r="V96" s="1"/>
      <c r="W96" s="1"/>
      <c r="X96" s="1"/>
      <c r="Y96" s="1"/>
    </row>
    <row r="97" spans="1:25" ht="56.25" x14ac:dyDescent="0.3">
      <c r="A97" s="4" t="s">
        <v>202</v>
      </c>
      <c r="B97" s="4" t="s">
        <v>91</v>
      </c>
      <c r="C97" s="5" t="s">
        <v>203</v>
      </c>
      <c r="D97" s="5" t="s">
        <v>204</v>
      </c>
      <c r="E97" s="4"/>
      <c r="F97" s="6" t="s">
        <v>73</v>
      </c>
      <c r="G97" s="6"/>
      <c r="H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 s="6"/>
      <c r="J97" s="75" t="s">
        <v>16</v>
      </c>
      <c r="K97" s="8" t="s">
        <v>77</v>
      </c>
      <c r="L97" s="69" t="s">
        <v>83</v>
      </c>
      <c r="M97" s="4"/>
      <c r="N97" s="4"/>
      <c r="O97" s="4"/>
      <c r="P97" s="4" t="s">
        <v>76</v>
      </c>
      <c r="Q97" s="4"/>
      <c r="R97" s="77"/>
      <c r="S97" s="1"/>
      <c r="T97" s="1"/>
      <c r="U97" s="1"/>
      <c r="V97" s="1"/>
      <c r="W97" s="1"/>
      <c r="X97" s="1"/>
      <c r="Y97" s="1"/>
    </row>
    <row r="98" spans="1:25" ht="56.25" x14ac:dyDescent="0.3">
      <c r="A98" s="4" t="s">
        <v>202</v>
      </c>
      <c r="B98" s="4" t="s">
        <v>92</v>
      </c>
      <c r="C98" s="5" t="s">
        <v>203</v>
      </c>
      <c r="D98" s="5" t="s">
        <v>204</v>
      </c>
      <c r="E98" s="4"/>
      <c r="F98" s="6" t="s">
        <v>73</v>
      </c>
      <c r="G98" s="6"/>
      <c r="H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 s="6"/>
      <c r="J98" s="75" t="s">
        <v>16</v>
      </c>
      <c r="K98" s="8" t="s">
        <v>77</v>
      </c>
      <c r="L98" s="69" t="s">
        <v>83</v>
      </c>
      <c r="M98" s="4"/>
      <c r="N98" s="4"/>
      <c r="O98" s="4"/>
      <c r="P98" s="4" t="s">
        <v>76</v>
      </c>
      <c r="Q98" s="4"/>
      <c r="R98" s="7"/>
      <c r="S98" s="1"/>
      <c r="T98" s="1"/>
      <c r="U98" s="1"/>
      <c r="V98" s="1"/>
      <c r="W98" s="1"/>
      <c r="X98" s="1"/>
      <c r="Y98" s="1"/>
    </row>
    <row r="99" spans="1:25" ht="56.25" x14ac:dyDescent="0.3">
      <c r="A99" s="4" t="s">
        <v>202</v>
      </c>
      <c r="B99" s="4" t="s">
        <v>205</v>
      </c>
      <c r="C99" s="5" t="s">
        <v>203</v>
      </c>
      <c r="D99" s="5" t="s">
        <v>204</v>
      </c>
      <c r="E99" s="4"/>
      <c r="F99" s="6" t="s">
        <v>73</v>
      </c>
      <c r="G99" s="6"/>
      <c r="H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 s="6">
        <v>40583</v>
      </c>
      <c r="J99" s="75" t="s">
        <v>12</v>
      </c>
      <c r="K99" s="8" t="s">
        <v>77</v>
      </c>
      <c r="L99" s="69" t="s">
        <v>83</v>
      </c>
      <c r="M99" s="4"/>
      <c r="N99" s="4"/>
      <c r="O99" s="4"/>
      <c r="P99" s="4" t="s">
        <v>84</v>
      </c>
      <c r="Q99" s="4"/>
      <c r="R99" s="77" t="s">
        <v>87</v>
      </c>
      <c r="S99" s="1"/>
      <c r="T99" s="1"/>
      <c r="U99" s="1"/>
      <c r="V99" s="1"/>
      <c r="W99" s="1"/>
      <c r="X99" s="1"/>
      <c r="Y99" s="1"/>
    </row>
    <row r="100" spans="1:25" ht="75" x14ac:dyDescent="0.3">
      <c r="A100" s="9" t="s">
        <v>206</v>
      </c>
      <c r="B100" s="9" t="s">
        <v>96</v>
      </c>
      <c r="C100" s="10" t="s">
        <v>207</v>
      </c>
      <c r="D100" s="10" t="s">
        <v>208</v>
      </c>
      <c r="E100" s="9"/>
      <c r="F100" s="11"/>
      <c r="G100" s="11"/>
      <c r="H1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 s="6">
        <v>40111</v>
      </c>
      <c r="J100" s="75" t="s">
        <v>12</v>
      </c>
      <c r="K100" s="8" t="s">
        <v>77</v>
      </c>
      <c r="L100" s="69" t="s">
        <v>83</v>
      </c>
      <c r="M100" s="9"/>
      <c r="N100" s="4"/>
      <c r="O100" s="9"/>
      <c r="P100" s="9" t="s">
        <v>84</v>
      </c>
      <c r="Q100" s="9"/>
      <c r="R100" s="7" t="s">
        <v>85</v>
      </c>
      <c r="S100" s="1"/>
      <c r="T100" s="1"/>
      <c r="U100" s="1"/>
      <c r="V100" s="1"/>
      <c r="W100" s="1"/>
      <c r="X100" s="1"/>
      <c r="Y100" s="1"/>
    </row>
    <row r="101" spans="1:25" ht="56.25" x14ac:dyDescent="0.3">
      <c r="A101" s="9" t="s">
        <v>206</v>
      </c>
      <c r="B101" s="9" t="s">
        <v>80</v>
      </c>
      <c r="C101" s="10" t="s">
        <v>207</v>
      </c>
      <c r="D101" s="10" t="s">
        <v>208</v>
      </c>
      <c r="E101" s="9"/>
      <c r="F101" s="11"/>
      <c r="G101" s="11"/>
      <c r="H1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 s="6">
        <v>40111</v>
      </c>
      <c r="J101" s="75" t="s">
        <v>12</v>
      </c>
      <c r="K101" s="8" t="s">
        <v>77</v>
      </c>
      <c r="L101" s="69" t="s">
        <v>83</v>
      </c>
      <c r="M101" s="9"/>
      <c r="N101" s="4"/>
      <c r="O101" s="9"/>
      <c r="P101" s="9" t="s">
        <v>84</v>
      </c>
      <c r="Q101" s="9"/>
      <c r="R101" s="7" t="s">
        <v>85</v>
      </c>
      <c r="S101" s="1"/>
      <c r="T101" s="1"/>
      <c r="U101" s="1"/>
      <c r="V101" s="1"/>
      <c r="W101" s="1"/>
      <c r="X101" s="1"/>
      <c r="Y101" s="1"/>
    </row>
    <row r="102" spans="1:25" ht="56.25" x14ac:dyDescent="0.3">
      <c r="A102" s="9" t="s">
        <v>206</v>
      </c>
      <c r="B102" s="9" t="s">
        <v>89</v>
      </c>
      <c r="C102" s="10" t="s">
        <v>207</v>
      </c>
      <c r="D102" s="10" t="s">
        <v>208</v>
      </c>
      <c r="E102" s="9"/>
      <c r="F102" s="11"/>
      <c r="G102" s="11"/>
      <c r="H1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 s="6">
        <v>40583</v>
      </c>
      <c r="J102" s="75" t="s">
        <v>12</v>
      </c>
      <c r="K102" s="8" t="s">
        <v>77</v>
      </c>
      <c r="L102" s="69" t="s">
        <v>83</v>
      </c>
      <c r="M102" s="9"/>
      <c r="N102" s="4"/>
      <c r="O102" s="9"/>
      <c r="P102" s="9" t="s">
        <v>84</v>
      </c>
      <c r="Q102" s="9"/>
      <c r="R102" s="77" t="s">
        <v>87</v>
      </c>
      <c r="S102" s="1"/>
      <c r="T102" s="1"/>
      <c r="U102" s="1"/>
      <c r="V102" s="1"/>
      <c r="W102" s="1"/>
      <c r="X102" s="1"/>
      <c r="Y102" s="1"/>
    </row>
    <row r="103" spans="1:25" ht="56.25" x14ac:dyDescent="0.3">
      <c r="A103" s="9" t="s">
        <v>206</v>
      </c>
      <c r="B103" s="9" t="s">
        <v>115</v>
      </c>
      <c r="C103" s="10" t="s">
        <v>207</v>
      </c>
      <c r="D103" s="10" t="s">
        <v>208</v>
      </c>
      <c r="E103" s="9"/>
      <c r="F103" s="11"/>
      <c r="G103" s="11"/>
      <c r="H1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 s="6">
        <v>40583</v>
      </c>
      <c r="J103" s="75" t="s">
        <v>12</v>
      </c>
      <c r="K103" s="8" t="s">
        <v>77</v>
      </c>
      <c r="L103" s="69" t="s">
        <v>83</v>
      </c>
      <c r="M103" s="9"/>
      <c r="N103" s="4"/>
      <c r="O103" s="9"/>
      <c r="P103" s="9" t="s">
        <v>84</v>
      </c>
      <c r="Q103" s="9"/>
      <c r="R103" s="77" t="s">
        <v>87</v>
      </c>
      <c r="S103" s="1"/>
      <c r="T103" s="1"/>
      <c r="U103" s="1"/>
      <c r="V103" s="1"/>
      <c r="W103" s="1"/>
      <c r="X103" s="1"/>
      <c r="Y103" s="1"/>
    </row>
    <row r="104" spans="1:25" ht="56.25" x14ac:dyDescent="0.3">
      <c r="A104" s="9" t="s">
        <v>206</v>
      </c>
      <c r="B104" s="9" t="s">
        <v>91</v>
      </c>
      <c r="C104" s="10" t="s">
        <v>207</v>
      </c>
      <c r="D104" s="10" t="s">
        <v>208</v>
      </c>
      <c r="E104" s="9"/>
      <c r="F104" s="11"/>
      <c r="G104" s="11"/>
      <c r="H1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 s="6">
        <v>40583</v>
      </c>
      <c r="J104" s="75" t="s">
        <v>12</v>
      </c>
      <c r="K104" s="8" t="s">
        <v>77</v>
      </c>
      <c r="L104" s="69" t="s">
        <v>83</v>
      </c>
      <c r="M104" s="9"/>
      <c r="N104" s="4"/>
      <c r="O104" s="9"/>
      <c r="P104" s="9" t="s">
        <v>84</v>
      </c>
      <c r="Q104" s="9"/>
      <c r="R104" s="77" t="s">
        <v>87</v>
      </c>
      <c r="S104" s="1"/>
      <c r="T104" s="1"/>
      <c r="U104" s="1"/>
      <c r="V104" s="1"/>
      <c r="W104" s="1"/>
      <c r="X104" s="1"/>
      <c r="Y104" s="1"/>
    </row>
    <row r="105" spans="1:25" ht="56.25" x14ac:dyDescent="0.3">
      <c r="A105" s="9" t="s">
        <v>206</v>
      </c>
      <c r="B105" s="9" t="s">
        <v>92</v>
      </c>
      <c r="C105" s="10" t="s">
        <v>207</v>
      </c>
      <c r="D105" s="10" t="s">
        <v>208</v>
      </c>
      <c r="E105" s="9"/>
      <c r="F105" s="11"/>
      <c r="G105" s="11"/>
      <c r="H1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 s="6">
        <v>40111</v>
      </c>
      <c r="J105" s="75" t="s">
        <v>12</v>
      </c>
      <c r="K105" s="8" t="s">
        <v>77</v>
      </c>
      <c r="L105" s="69" t="s">
        <v>83</v>
      </c>
      <c r="M105" s="9"/>
      <c r="N105" s="4"/>
      <c r="O105" s="9"/>
      <c r="P105" s="9" t="s">
        <v>84</v>
      </c>
      <c r="Q105" s="9"/>
      <c r="R105" s="7" t="s">
        <v>85</v>
      </c>
      <c r="S105" s="1"/>
      <c r="T105" s="1"/>
      <c r="U105" s="1"/>
      <c r="V105" s="1"/>
      <c r="W105" s="1"/>
      <c r="X105" s="1"/>
      <c r="Y105" s="1"/>
    </row>
    <row r="106" spans="1:25" ht="75" x14ac:dyDescent="0.3">
      <c r="A106" s="4" t="s">
        <v>209</v>
      </c>
      <c r="B106" s="4" t="s">
        <v>96</v>
      </c>
      <c r="C106" s="5" t="s">
        <v>210</v>
      </c>
      <c r="D106" s="5" t="s">
        <v>211</v>
      </c>
      <c r="E106" s="4"/>
      <c r="F106" s="6" t="s">
        <v>73</v>
      </c>
      <c r="G106" s="6"/>
      <c r="H1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 s="6">
        <v>40111</v>
      </c>
      <c r="J106" s="75" t="s">
        <v>12</v>
      </c>
      <c r="K106" s="8" t="s">
        <v>77</v>
      </c>
      <c r="L106" s="69" t="s">
        <v>83</v>
      </c>
      <c r="M106" s="4"/>
      <c r="N106" s="4"/>
      <c r="O106" s="4"/>
      <c r="P106" s="4" t="s">
        <v>84</v>
      </c>
      <c r="Q106" s="4"/>
      <c r="R106" s="7" t="s">
        <v>85</v>
      </c>
      <c r="S106" s="1"/>
      <c r="T106" s="1"/>
      <c r="U106" s="1"/>
      <c r="V106" s="1"/>
      <c r="W106" s="1"/>
      <c r="X106" s="1"/>
      <c r="Y106" s="1"/>
    </row>
    <row r="107" spans="1:25" ht="56.25" x14ac:dyDescent="0.3">
      <c r="A107" s="4" t="s">
        <v>209</v>
      </c>
      <c r="B107" s="4" t="s">
        <v>80</v>
      </c>
      <c r="C107" s="5" t="s">
        <v>210</v>
      </c>
      <c r="D107" s="5" t="s">
        <v>211</v>
      </c>
      <c r="E107" s="4"/>
      <c r="F107" s="6" t="s">
        <v>73</v>
      </c>
      <c r="G107" s="6"/>
      <c r="H1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 s="6"/>
      <c r="J107" s="75" t="s">
        <v>16</v>
      </c>
      <c r="K107" s="8" t="s">
        <v>77</v>
      </c>
      <c r="L107" s="69" t="s">
        <v>83</v>
      </c>
      <c r="M107" s="4"/>
      <c r="N107" s="4"/>
      <c r="O107" s="4"/>
      <c r="P107" s="4" t="s">
        <v>76</v>
      </c>
      <c r="Q107" s="4"/>
      <c r="R107" s="7"/>
      <c r="S107" s="1"/>
      <c r="T107" s="1"/>
      <c r="U107" s="1"/>
      <c r="V107" s="1"/>
      <c r="W107" s="1"/>
      <c r="X107" s="1"/>
      <c r="Y107" s="1"/>
    </row>
    <row r="108" spans="1:25" ht="56.25" x14ac:dyDescent="0.3">
      <c r="A108" s="4" t="s">
        <v>209</v>
      </c>
      <c r="B108" s="4" t="s">
        <v>115</v>
      </c>
      <c r="C108" s="5" t="s">
        <v>210</v>
      </c>
      <c r="D108" s="5" t="s">
        <v>211</v>
      </c>
      <c r="E108" s="4"/>
      <c r="F108" s="6" t="s">
        <v>73</v>
      </c>
      <c r="G108" s="6"/>
      <c r="H1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 s="6">
        <v>40583</v>
      </c>
      <c r="J108" s="75" t="s">
        <v>12</v>
      </c>
      <c r="K108" s="8" t="s">
        <v>77</v>
      </c>
      <c r="L108" s="69" t="s">
        <v>83</v>
      </c>
      <c r="M108" s="4"/>
      <c r="N108" s="4"/>
      <c r="O108" s="4"/>
      <c r="P108" s="4" t="s">
        <v>84</v>
      </c>
      <c r="Q108" s="4"/>
      <c r="R108" s="77" t="s">
        <v>87</v>
      </c>
      <c r="S108" s="1"/>
      <c r="T108" s="1"/>
      <c r="U108" s="1"/>
      <c r="V108" s="1"/>
      <c r="W108" s="1"/>
      <c r="X108" s="1"/>
      <c r="Y108" s="1"/>
    </row>
    <row r="109" spans="1:25" ht="56.25" x14ac:dyDescent="0.3">
      <c r="A109" s="4" t="s">
        <v>209</v>
      </c>
      <c r="B109" s="4" t="s">
        <v>91</v>
      </c>
      <c r="C109" s="5" t="s">
        <v>210</v>
      </c>
      <c r="D109" s="5" t="s">
        <v>211</v>
      </c>
      <c r="E109" s="4"/>
      <c r="F109" s="6" t="s">
        <v>73</v>
      </c>
      <c r="G109" s="6"/>
      <c r="H1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 s="6">
        <v>40583</v>
      </c>
      <c r="J109" s="75" t="s">
        <v>12</v>
      </c>
      <c r="K109" s="8" t="s">
        <v>77</v>
      </c>
      <c r="L109" s="69" t="s">
        <v>83</v>
      </c>
      <c r="M109" s="4"/>
      <c r="N109" s="4"/>
      <c r="O109" s="4"/>
      <c r="P109" s="4" t="s">
        <v>84</v>
      </c>
      <c r="Q109" s="4"/>
      <c r="R109" s="77" t="s">
        <v>87</v>
      </c>
      <c r="S109" s="1"/>
      <c r="T109" s="1"/>
      <c r="U109" s="1"/>
      <c r="V109" s="1"/>
      <c r="W109" s="1"/>
      <c r="X109" s="1"/>
      <c r="Y109" s="1"/>
    </row>
    <row r="110" spans="1:25" ht="56.25" x14ac:dyDescent="0.3">
      <c r="A110" s="4" t="s">
        <v>209</v>
      </c>
      <c r="B110" s="4" t="s">
        <v>92</v>
      </c>
      <c r="C110" s="5" t="s">
        <v>210</v>
      </c>
      <c r="D110" s="5" t="s">
        <v>211</v>
      </c>
      <c r="E110" s="4"/>
      <c r="F110" s="6" t="s">
        <v>73</v>
      </c>
      <c r="G110" s="6"/>
      <c r="H1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 s="6"/>
      <c r="J110" s="75" t="s">
        <v>26</v>
      </c>
      <c r="K110" s="8" t="s">
        <v>77</v>
      </c>
      <c r="L110" s="69" t="s">
        <v>83</v>
      </c>
      <c r="M110" s="4"/>
      <c r="N110" s="4"/>
      <c r="O110" s="4"/>
      <c r="P110" s="4" t="s">
        <v>76</v>
      </c>
      <c r="Q110" s="4"/>
      <c r="R110" s="77"/>
      <c r="S110" s="1"/>
      <c r="T110" s="1"/>
      <c r="U110" s="1"/>
      <c r="V110" s="1"/>
      <c r="W110" s="1"/>
      <c r="X110" s="1"/>
      <c r="Y110" s="1"/>
    </row>
    <row r="111" spans="1:25" ht="75" x14ac:dyDescent="0.3">
      <c r="A111" s="9" t="s">
        <v>212</v>
      </c>
      <c r="B111" s="9" t="s">
        <v>96</v>
      </c>
      <c r="C111" s="10" t="s">
        <v>213</v>
      </c>
      <c r="D111" s="10" t="s">
        <v>214</v>
      </c>
      <c r="E111" s="9"/>
      <c r="F111" s="11"/>
      <c r="G111" s="11"/>
      <c r="H1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1" s="6">
        <v>40046</v>
      </c>
      <c r="J111" s="75" t="s">
        <v>12</v>
      </c>
      <c r="K111" s="8" t="s">
        <v>77</v>
      </c>
      <c r="L111" s="69" t="s">
        <v>83</v>
      </c>
      <c r="M111" s="9"/>
      <c r="N111" s="4"/>
      <c r="O111" s="9"/>
      <c r="P111" s="9" t="s">
        <v>84</v>
      </c>
      <c r="Q111" s="9"/>
      <c r="R111" s="7" t="s">
        <v>160</v>
      </c>
      <c r="S111" s="1"/>
      <c r="T111" s="1"/>
      <c r="U111" s="1"/>
      <c r="V111" s="1"/>
      <c r="W111" s="1"/>
      <c r="X111" s="1"/>
      <c r="Y111" s="1"/>
    </row>
    <row r="112" spans="1:25" ht="56.25" x14ac:dyDescent="0.3">
      <c r="A112" s="9" t="s">
        <v>212</v>
      </c>
      <c r="B112" s="9" t="s">
        <v>115</v>
      </c>
      <c r="C112" s="10" t="s">
        <v>213</v>
      </c>
      <c r="D112" s="10" t="s">
        <v>214</v>
      </c>
      <c r="E112" s="9"/>
      <c r="F112" s="11"/>
      <c r="G112" s="11"/>
      <c r="H1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 s="6">
        <v>40046</v>
      </c>
      <c r="J112" s="75" t="s">
        <v>12</v>
      </c>
      <c r="K112" s="8" t="s">
        <v>77</v>
      </c>
      <c r="L112" s="69" t="s">
        <v>83</v>
      </c>
      <c r="M112" s="9"/>
      <c r="N112" s="4"/>
      <c r="O112" s="9"/>
      <c r="P112" s="9" t="s">
        <v>84</v>
      </c>
      <c r="Q112" s="9"/>
      <c r="R112" s="7" t="s">
        <v>160</v>
      </c>
      <c r="S112" s="1"/>
      <c r="T112" s="1"/>
      <c r="U112" s="1"/>
      <c r="V112" s="1"/>
      <c r="W112" s="1"/>
      <c r="X112" s="1"/>
      <c r="Y112" s="1"/>
    </row>
    <row r="113" spans="1:25" ht="56.25" x14ac:dyDescent="0.3">
      <c r="A113" s="9" t="s">
        <v>212</v>
      </c>
      <c r="B113" s="9" t="s">
        <v>91</v>
      </c>
      <c r="C113" s="10" t="s">
        <v>213</v>
      </c>
      <c r="D113" s="10" t="s">
        <v>214</v>
      </c>
      <c r="E113" s="9"/>
      <c r="F113" s="11"/>
      <c r="G113" s="11"/>
      <c r="H1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 s="6">
        <v>40046</v>
      </c>
      <c r="J113" s="75" t="s">
        <v>12</v>
      </c>
      <c r="K113" s="8" t="s">
        <v>77</v>
      </c>
      <c r="L113" s="69" t="s">
        <v>83</v>
      </c>
      <c r="M113" s="9"/>
      <c r="N113" s="4"/>
      <c r="O113" s="9"/>
      <c r="P113" s="9" t="s">
        <v>84</v>
      </c>
      <c r="Q113" s="9"/>
      <c r="R113" s="7" t="s">
        <v>160</v>
      </c>
      <c r="S113" s="1"/>
      <c r="T113" s="1"/>
      <c r="U113" s="1"/>
      <c r="V113" s="1"/>
      <c r="W113" s="1"/>
      <c r="X113" s="1"/>
      <c r="Y113" s="1"/>
    </row>
    <row r="114" spans="1:25" ht="75" x14ac:dyDescent="0.3">
      <c r="A114" s="9" t="s">
        <v>215</v>
      </c>
      <c r="B114" s="9" t="s">
        <v>96</v>
      </c>
      <c r="C114" s="10" t="s">
        <v>216</v>
      </c>
      <c r="D114" s="10" t="s">
        <v>217</v>
      </c>
      <c r="E114" s="9"/>
      <c r="F114" s="11"/>
      <c r="G114" s="11"/>
      <c r="H1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 s="6">
        <v>40111</v>
      </c>
      <c r="J114" s="75" t="s">
        <v>12</v>
      </c>
      <c r="K114" s="8" t="s">
        <v>77</v>
      </c>
      <c r="L114" s="69" t="s">
        <v>83</v>
      </c>
      <c r="M114" s="9"/>
      <c r="N114" s="4"/>
      <c r="O114" s="9"/>
      <c r="P114" s="9" t="s">
        <v>84</v>
      </c>
      <c r="Q114" s="9"/>
      <c r="R114" s="7" t="s">
        <v>85</v>
      </c>
      <c r="S114" s="1"/>
      <c r="T114" s="1"/>
      <c r="U114" s="1"/>
      <c r="V114" s="1"/>
      <c r="W114" s="1"/>
      <c r="X114" s="1"/>
      <c r="Y114" s="1"/>
    </row>
    <row r="115" spans="1:25" ht="75" x14ac:dyDescent="0.3">
      <c r="A115" s="80" t="s">
        <v>215</v>
      </c>
      <c r="B115" s="9" t="s">
        <v>115</v>
      </c>
      <c r="C115" s="10" t="s">
        <v>216</v>
      </c>
      <c r="D115" s="10" t="s">
        <v>217</v>
      </c>
      <c r="E115" s="9"/>
      <c r="F115" s="11"/>
      <c r="G115" s="11"/>
      <c r="H1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 s="6">
        <v>43067</v>
      </c>
      <c r="J115" s="75" t="s">
        <v>12</v>
      </c>
      <c r="K115" s="8" t="s">
        <v>77</v>
      </c>
      <c r="L115" s="69" t="s">
        <v>83</v>
      </c>
      <c r="M115" s="9"/>
      <c r="N115" s="4"/>
      <c r="O115" s="9"/>
      <c r="P115" s="9" t="s">
        <v>84</v>
      </c>
      <c r="Q115" s="9"/>
      <c r="R115" s="7" t="s">
        <v>99</v>
      </c>
      <c r="S115" s="1"/>
      <c r="T115" s="1"/>
      <c r="U115" s="1"/>
      <c r="V115" s="1"/>
      <c r="W115" s="1"/>
      <c r="X115" s="1"/>
      <c r="Y115" s="1"/>
    </row>
    <row r="116" spans="1:25" ht="56.25" x14ac:dyDescent="0.3">
      <c r="A116" s="80" t="s">
        <v>215</v>
      </c>
      <c r="B116" s="9" t="s">
        <v>91</v>
      </c>
      <c r="C116" s="10" t="s">
        <v>216</v>
      </c>
      <c r="D116" s="10" t="s">
        <v>217</v>
      </c>
      <c r="E116" s="9"/>
      <c r="F116" s="11"/>
      <c r="G116" s="11"/>
      <c r="H1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 s="11">
        <v>41306</v>
      </c>
      <c r="J116" s="75" t="s">
        <v>12</v>
      </c>
      <c r="K116" s="8" t="s">
        <v>77</v>
      </c>
      <c r="L116" s="69" t="s">
        <v>83</v>
      </c>
      <c r="M116" s="9"/>
      <c r="N116" s="4"/>
      <c r="O116" s="9"/>
      <c r="P116" s="9" t="s">
        <v>84</v>
      </c>
      <c r="Q116" s="9"/>
      <c r="R116" s="7" t="s">
        <v>150</v>
      </c>
      <c r="S116" s="1"/>
      <c r="T116" s="1"/>
      <c r="U116" s="1"/>
      <c r="V116" s="1"/>
      <c r="W116" s="1"/>
      <c r="X116" s="1"/>
      <c r="Y116" s="1"/>
    </row>
    <row r="117" spans="1:25" ht="75" x14ac:dyDescent="0.3">
      <c r="A117" s="9" t="s">
        <v>218</v>
      </c>
      <c r="B117" s="9" t="s">
        <v>96</v>
      </c>
      <c r="C117" s="10" t="s">
        <v>219</v>
      </c>
      <c r="D117" s="10" t="s">
        <v>220</v>
      </c>
      <c r="E117" s="9"/>
      <c r="F117" s="11"/>
      <c r="G117" s="11"/>
      <c r="H1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7" s="6">
        <v>40111</v>
      </c>
      <c r="J117" s="75" t="s">
        <v>12</v>
      </c>
      <c r="K117" s="8" t="s">
        <v>77</v>
      </c>
      <c r="L117" s="69" t="s">
        <v>83</v>
      </c>
      <c r="M117" s="9"/>
      <c r="N117" s="4"/>
      <c r="O117" s="9"/>
      <c r="P117" s="9" t="s">
        <v>84</v>
      </c>
      <c r="Q117" s="9"/>
      <c r="R117" s="7" t="s">
        <v>85</v>
      </c>
      <c r="S117" s="1"/>
      <c r="T117" s="1"/>
      <c r="U117" s="1"/>
      <c r="V117" s="1"/>
      <c r="W117" s="1"/>
      <c r="X117" s="1"/>
      <c r="Y117" s="1"/>
    </row>
    <row r="118" spans="1:25" ht="75" x14ac:dyDescent="0.3">
      <c r="A118" s="80" t="s">
        <v>218</v>
      </c>
      <c r="B118" s="9" t="s">
        <v>115</v>
      </c>
      <c r="C118" s="10" t="s">
        <v>219</v>
      </c>
      <c r="D118" s="10" t="s">
        <v>220</v>
      </c>
      <c r="E118" s="9"/>
      <c r="F118" s="11"/>
      <c r="G118" s="11"/>
      <c r="H1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 s="6">
        <v>43067</v>
      </c>
      <c r="J118" s="75" t="s">
        <v>12</v>
      </c>
      <c r="K118" s="8" t="s">
        <v>77</v>
      </c>
      <c r="L118" s="69" t="s">
        <v>83</v>
      </c>
      <c r="M118" s="9"/>
      <c r="N118" s="4"/>
      <c r="O118" s="9"/>
      <c r="P118" s="9" t="s">
        <v>84</v>
      </c>
      <c r="Q118" s="9"/>
      <c r="R118" s="7" t="s">
        <v>99</v>
      </c>
      <c r="S118" s="1"/>
      <c r="T118" s="1"/>
      <c r="U118" s="1"/>
      <c r="V118" s="1"/>
      <c r="W118" s="1"/>
      <c r="X118" s="1"/>
      <c r="Y118" s="1"/>
    </row>
    <row r="119" spans="1:25" ht="56.25" x14ac:dyDescent="0.3">
      <c r="A119" s="80" t="s">
        <v>218</v>
      </c>
      <c r="B119" s="9" t="s">
        <v>91</v>
      </c>
      <c r="C119" s="10" t="s">
        <v>219</v>
      </c>
      <c r="D119" s="10" t="s">
        <v>220</v>
      </c>
      <c r="E119" s="9"/>
      <c r="F119" s="11"/>
      <c r="G119" s="11"/>
      <c r="H1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 s="11">
        <v>41306</v>
      </c>
      <c r="J119" s="75" t="s">
        <v>12</v>
      </c>
      <c r="K119" s="8" t="s">
        <v>77</v>
      </c>
      <c r="L119" s="69" t="s">
        <v>83</v>
      </c>
      <c r="M119" s="9"/>
      <c r="N119" s="4"/>
      <c r="O119" s="9"/>
      <c r="P119" s="9" t="s">
        <v>84</v>
      </c>
      <c r="Q119" s="9"/>
      <c r="R119" s="7" t="s">
        <v>150</v>
      </c>
      <c r="S119" s="1"/>
      <c r="T119" s="1"/>
      <c r="U119" s="1"/>
      <c r="V119" s="1"/>
      <c r="W119" s="1"/>
      <c r="X119" s="1"/>
      <c r="Y119" s="1"/>
    </row>
    <row r="120" spans="1:25" ht="75" x14ac:dyDescent="0.3">
      <c r="A120" s="9" t="s">
        <v>221</v>
      </c>
      <c r="B120" s="9" t="s">
        <v>96</v>
      </c>
      <c r="C120" s="10" t="s">
        <v>222</v>
      </c>
      <c r="D120" s="10" t="s">
        <v>223</v>
      </c>
      <c r="E120" s="9"/>
      <c r="F120" s="11"/>
      <c r="G120" s="11"/>
      <c r="H1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 s="6">
        <v>40111</v>
      </c>
      <c r="J120" s="75" t="s">
        <v>12</v>
      </c>
      <c r="K120" s="8" t="s">
        <v>77</v>
      </c>
      <c r="L120" s="69" t="s">
        <v>83</v>
      </c>
      <c r="M120" s="9"/>
      <c r="N120" s="4"/>
      <c r="O120" s="9"/>
      <c r="P120" s="9" t="s">
        <v>84</v>
      </c>
      <c r="Q120" s="9"/>
      <c r="R120" s="7" t="s">
        <v>85</v>
      </c>
      <c r="S120" s="1"/>
      <c r="T120" s="1"/>
      <c r="U120" s="1"/>
      <c r="V120" s="1"/>
      <c r="W120" s="1"/>
      <c r="X120" s="1"/>
      <c r="Y120" s="1"/>
    </row>
    <row r="121" spans="1:25" ht="56.25" x14ac:dyDescent="0.3">
      <c r="A121" s="9" t="s">
        <v>221</v>
      </c>
      <c r="B121" s="9" t="s">
        <v>98</v>
      </c>
      <c r="C121" s="10" t="s">
        <v>222</v>
      </c>
      <c r="D121" s="10" t="s">
        <v>223</v>
      </c>
      <c r="E121" s="9"/>
      <c r="F121" s="11"/>
      <c r="G121" s="11"/>
      <c r="H1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 s="6">
        <v>40111</v>
      </c>
      <c r="J121" s="75" t="s">
        <v>12</v>
      </c>
      <c r="K121" s="8" t="s">
        <v>77</v>
      </c>
      <c r="L121" s="69" t="s">
        <v>83</v>
      </c>
      <c r="M121" s="9"/>
      <c r="N121" s="4"/>
      <c r="O121" s="9"/>
      <c r="P121" s="9" t="s">
        <v>84</v>
      </c>
      <c r="Q121" s="9"/>
      <c r="R121" s="7" t="s">
        <v>85</v>
      </c>
      <c r="S121" s="1"/>
      <c r="T121" s="1"/>
      <c r="U121" s="1"/>
      <c r="V121" s="1"/>
      <c r="W121" s="1"/>
      <c r="X121" s="1"/>
      <c r="Y121" s="1"/>
    </row>
    <row r="122" spans="1:25" ht="56.25" x14ac:dyDescent="0.3">
      <c r="A122" s="9" t="s">
        <v>221</v>
      </c>
      <c r="B122" s="9" t="s">
        <v>100</v>
      </c>
      <c r="C122" s="10" t="s">
        <v>222</v>
      </c>
      <c r="D122" s="10" t="s">
        <v>223</v>
      </c>
      <c r="E122" s="9"/>
      <c r="F122" s="11"/>
      <c r="G122" s="11"/>
      <c r="H1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2" s="6">
        <v>40111</v>
      </c>
      <c r="J122" s="75" t="s">
        <v>12</v>
      </c>
      <c r="K122" s="8" t="s">
        <v>77</v>
      </c>
      <c r="L122" s="69" t="s">
        <v>83</v>
      </c>
      <c r="M122" s="9"/>
      <c r="N122" s="4"/>
      <c r="O122" s="9"/>
      <c r="P122" s="9" t="s">
        <v>84</v>
      </c>
      <c r="Q122" s="9"/>
      <c r="R122" s="7" t="s">
        <v>85</v>
      </c>
      <c r="S122" s="1"/>
      <c r="T122" s="1"/>
      <c r="U122" s="1"/>
      <c r="V122" s="1"/>
      <c r="W122" s="1"/>
      <c r="X122" s="1"/>
      <c r="Y122" s="1"/>
    </row>
    <row r="123" spans="1:25" ht="56.25" x14ac:dyDescent="0.3">
      <c r="A123" s="9" t="s">
        <v>221</v>
      </c>
      <c r="B123" s="9" t="s">
        <v>80</v>
      </c>
      <c r="C123" s="10" t="s">
        <v>222</v>
      </c>
      <c r="D123" s="10" t="s">
        <v>223</v>
      </c>
      <c r="E123" s="9"/>
      <c r="F123" s="11"/>
      <c r="G123" s="11"/>
      <c r="H1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3" s="6">
        <v>40111</v>
      </c>
      <c r="J123" s="75" t="s">
        <v>12</v>
      </c>
      <c r="K123" s="8" t="s">
        <v>77</v>
      </c>
      <c r="L123" s="69" t="s">
        <v>83</v>
      </c>
      <c r="M123" s="9"/>
      <c r="N123" s="4"/>
      <c r="O123" s="9"/>
      <c r="P123" s="9" t="s">
        <v>84</v>
      </c>
      <c r="Q123" s="9"/>
      <c r="R123" s="7" t="s">
        <v>85</v>
      </c>
      <c r="S123" s="1"/>
      <c r="T123" s="1"/>
      <c r="U123" s="1"/>
      <c r="V123" s="1"/>
      <c r="W123" s="1"/>
      <c r="X123" s="1"/>
      <c r="Y123" s="1"/>
    </row>
    <row r="124" spans="1:25" ht="56.25" x14ac:dyDescent="0.3">
      <c r="A124" s="9" t="s">
        <v>221</v>
      </c>
      <c r="B124" s="9" t="s">
        <v>86</v>
      </c>
      <c r="C124" s="10" t="s">
        <v>222</v>
      </c>
      <c r="D124" s="10" t="s">
        <v>223</v>
      </c>
      <c r="E124" s="9"/>
      <c r="F124" s="11"/>
      <c r="G124" s="11"/>
      <c r="H1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 s="6">
        <v>40583</v>
      </c>
      <c r="J124" s="75" t="s">
        <v>12</v>
      </c>
      <c r="K124" s="8" t="s">
        <v>77</v>
      </c>
      <c r="L124" s="69" t="s">
        <v>83</v>
      </c>
      <c r="M124" s="9"/>
      <c r="N124" s="4"/>
      <c r="O124" s="9"/>
      <c r="P124" s="9" t="s">
        <v>84</v>
      </c>
      <c r="Q124" s="9"/>
      <c r="R124" s="77" t="s">
        <v>87</v>
      </c>
      <c r="S124" s="1"/>
      <c r="T124" s="1"/>
      <c r="U124" s="1"/>
      <c r="V124" s="1"/>
      <c r="W124" s="1"/>
      <c r="X124" s="1"/>
      <c r="Y124" s="1"/>
    </row>
    <row r="125" spans="1:25" ht="56.25" x14ac:dyDescent="0.3">
      <c r="A125" s="9" t="s">
        <v>221</v>
      </c>
      <c r="B125" s="9" t="s">
        <v>90</v>
      </c>
      <c r="C125" s="10" t="s">
        <v>222</v>
      </c>
      <c r="D125" s="10" t="s">
        <v>223</v>
      </c>
      <c r="E125" s="9"/>
      <c r="F125" s="11"/>
      <c r="G125" s="11"/>
      <c r="H1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 s="6">
        <v>40583</v>
      </c>
      <c r="J125" s="75" t="s">
        <v>12</v>
      </c>
      <c r="K125" s="8" t="s">
        <v>77</v>
      </c>
      <c r="L125" s="69" t="s">
        <v>83</v>
      </c>
      <c r="M125" s="9"/>
      <c r="N125" s="4"/>
      <c r="O125" s="9"/>
      <c r="P125" s="9" t="s">
        <v>84</v>
      </c>
      <c r="Q125" s="9"/>
      <c r="R125" s="77" t="s">
        <v>87</v>
      </c>
      <c r="S125" s="1"/>
      <c r="T125" s="1"/>
      <c r="U125" s="1"/>
      <c r="V125" s="1"/>
      <c r="W125" s="1"/>
      <c r="X125" s="1"/>
      <c r="Y125" s="1"/>
    </row>
    <row r="126" spans="1:25" ht="56.25" x14ac:dyDescent="0.3">
      <c r="A126" s="9" t="s">
        <v>221</v>
      </c>
      <c r="B126" s="9" t="s">
        <v>115</v>
      </c>
      <c r="C126" s="10" t="s">
        <v>222</v>
      </c>
      <c r="D126" s="10" t="s">
        <v>223</v>
      </c>
      <c r="E126" s="9"/>
      <c r="F126" s="11"/>
      <c r="G126" s="11"/>
      <c r="H1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 s="6">
        <v>40583</v>
      </c>
      <c r="J126" s="75" t="s">
        <v>12</v>
      </c>
      <c r="K126" s="8" t="s">
        <v>77</v>
      </c>
      <c r="L126" s="69" t="s">
        <v>83</v>
      </c>
      <c r="M126" s="9"/>
      <c r="N126" s="4"/>
      <c r="O126" s="9"/>
      <c r="P126" s="9" t="s">
        <v>84</v>
      </c>
      <c r="Q126" s="9"/>
      <c r="R126" s="77" t="s">
        <v>87</v>
      </c>
      <c r="S126" s="1"/>
      <c r="T126" s="1"/>
      <c r="U126" s="1"/>
      <c r="V126" s="1"/>
      <c r="W126" s="1"/>
      <c r="X126" s="1"/>
      <c r="Y126" s="1"/>
    </row>
    <row r="127" spans="1:25" ht="56.25" x14ac:dyDescent="0.3">
      <c r="A127" s="9" t="s">
        <v>221</v>
      </c>
      <c r="B127" s="9" t="s">
        <v>91</v>
      </c>
      <c r="C127" s="10" t="s">
        <v>222</v>
      </c>
      <c r="D127" s="10" t="s">
        <v>223</v>
      </c>
      <c r="E127" s="9"/>
      <c r="F127" s="11"/>
      <c r="G127" s="11"/>
      <c r="H1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 s="6">
        <v>40583</v>
      </c>
      <c r="J127" s="75" t="s">
        <v>12</v>
      </c>
      <c r="K127" s="8" t="s">
        <v>77</v>
      </c>
      <c r="L127" s="69" t="s">
        <v>83</v>
      </c>
      <c r="M127" s="9"/>
      <c r="N127" s="4"/>
      <c r="O127" s="9"/>
      <c r="P127" s="9" t="s">
        <v>84</v>
      </c>
      <c r="Q127" s="9"/>
      <c r="R127" s="77" t="s">
        <v>87</v>
      </c>
      <c r="S127" s="1"/>
      <c r="T127" s="1"/>
      <c r="U127" s="1"/>
      <c r="V127" s="1"/>
      <c r="W127" s="1"/>
      <c r="X127" s="1"/>
      <c r="Y127" s="1"/>
    </row>
    <row r="128" spans="1:25" ht="56.25" x14ac:dyDescent="0.3">
      <c r="A128" s="9" t="s">
        <v>221</v>
      </c>
      <c r="B128" s="9" t="s">
        <v>92</v>
      </c>
      <c r="C128" s="10" t="s">
        <v>222</v>
      </c>
      <c r="D128" s="10" t="s">
        <v>223</v>
      </c>
      <c r="E128" s="9"/>
      <c r="F128" s="11"/>
      <c r="G128" s="11"/>
      <c r="H1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8" s="6">
        <v>40111</v>
      </c>
      <c r="J128" s="75" t="s">
        <v>12</v>
      </c>
      <c r="K128" s="8" t="s">
        <v>77</v>
      </c>
      <c r="L128" s="69" t="s">
        <v>83</v>
      </c>
      <c r="M128" s="9"/>
      <c r="N128" s="4"/>
      <c r="O128" s="9"/>
      <c r="P128" s="9" t="s">
        <v>84</v>
      </c>
      <c r="Q128" s="9"/>
      <c r="R128" s="7" t="s">
        <v>85</v>
      </c>
      <c r="S128" s="1"/>
      <c r="T128" s="1"/>
      <c r="U128" s="1"/>
      <c r="V128" s="1"/>
      <c r="W128" s="1"/>
      <c r="X128" s="1"/>
      <c r="Y128" s="1"/>
    </row>
    <row r="129" spans="1:25" ht="56.25" x14ac:dyDescent="0.3">
      <c r="A129" s="9" t="s">
        <v>224</v>
      </c>
      <c r="B129" s="9" t="s">
        <v>105</v>
      </c>
      <c r="C129" s="10" t="s">
        <v>225</v>
      </c>
      <c r="D129" s="10" t="s">
        <v>226</v>
      </c>
      <c r="E129" s="9"/>
      <c r="F129" s="11"/>
      <c r="G129" s="11"/>
      <c r="H1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 s="6">
        <v>39682</v>
      </c>
      <c r="J129" s="75" t="s">
        <v>12</v>
      </c>
      <c r="K129" s="8" t="s">
        <v>77</v>
      </c>
      <c r="L129" s="69" t="s">
        <v>83</v>
      </c>
      <c r="M129" s="9"/>
      <c r="N129" s="4"/>
      <c r="O129" s="4"/>
      <c r="P129" s="4" t="s">
        <v>84</v>
      </c>
      <c r="Q129" s="4"/>
      <c r="R129" s="7" t="s">
        <v>94</v>
      </c>
      <c r="S129" s="1"/>
      <c r="T129" s="1"/>
      <c r="U129" s="1"/>
      <c r="V129" s="1"/>
      <c r="W129" s="1"/>
      <c r="X129" s="1"/>
      <c r="Y129" s="1"/>
    </row>
    <row r="130" spans="1:25" ht="56.25" x14ac:dyDescent="0.3">
      <c r="A130" s="9" t="s">
        <v>224</v>
      </c>
      <c r="B130" s="9" t="s">
        <v>110</v>
      </c>
      <c r="C130" s="10" t="s">
        <v>225</v>
      </c>
      <c r="D130" s="10" t="s">
        <v>226</v>
      </c>
      <c r="E130" s="9"/>
      <c r="F130" s="11"/>
      <c r="G130" s="11"/>
      <c r="H1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 s="6">
        <v>39682</v>
      </c>
      <c r="J130" s="75" t="s">
        <v>12</v>
      </c>
      <c r="K130" s="8" t="s">
        <v>77</v>
      </c>
      <c r="L130" s="69" t="s">
        <v>83</v>
      </c>
      <c r="M130" s="9"/>
      <c r="N130" s="4"/>
      <c r="O130" s="9"/>
      <c r="P130" s="9" t="s">
        <v>84</v>
      </c>
      <c r="Q130" s="9"/>
      <c r="R130" s="7" t="s">
        <v>94</v>
      </c>
      <c r="S130" s="1"/>
      <c r="T130" s="1"/>
      <c r="U130" s="1"/>
      <c r="V130" s="1"/>
      <c r="W130" s="1"/>
      <c r="X130" s="1"/>
      <c r="Y130" s="1"/>
    </row>
    <row r="131" spans="1:25" ht="56.25" x14ac:dyDescent="0.3">
      <c r="A131" s="4" t="s">
        <v>227</v>
      </c>
      <c r="B131" s="4" t="s">
        <v>228</v>
      </c>
      <c r="C131" s="5" t="s">
        <v>229</v>
      </c>
      <c r="D131" s="5" t="s">
        <v>230</v>
      </c>
      <c r="E131" s="4"/>
      <c r="F131" s="6"/>
      <c r="G131" s="6"/>
      <c r="H1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 s="6">
        <v>40111</v>
      </c>
      <c r="J131" s="75" t="s">
        <v>12</v>
      </c>
      <c r="K131" s="8" t="s">
        <v>77</v>
      </c>
      <c r="L131" s="69" t="s">
        <v>83</v>
      </c>
      <c r="M131" s="4"/>
      <c r="N131" s="4"/>
      <c r="O131" s="4"/>
      <c r="P131" s="4" t="s">
        <v>84</v>
      </c>
      <c r="Q131" s="4"/>
      <c r="R131" s="7" t="s">
        <v>85</v>
      </c>
      <c r="S131" s="1"/>
      <c r="T131" s="1"/>
      <c r="U131" s="1"/>
      <c r="V131" s="1"/>
      <c r="W131" s="1"/>
      <c r="X131" s="1"/>
      <c r="Y131" s="1"/>
    </row>
    <row r="132" spans="1:25" ht="75" x14ac:dyDescent="0.3">
      <c r="A132" s="4" t="s">
        <v>227</v>
      </c>
      <c r="B132" s="4" t="s">
        <v>96</v>
      </c>
      <c r="C132" s="5" t="s">
        <v>229</v>
      </c>
      <c r="D132" s="5" t="s">
        <v>230</v>
      </c>
      <c r="E132" s="4"/>
      <c r="F132" s="6"/>
      <c r="G132" s="6"/>
      <c r="H1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 s="6">
        <v>40111</v>
      </c>
      <c r="J132" s="75" t="s">
        <v>12</v>
      </c>
      <c r="K132" s="8" t="s">
        <v>77</v>
      </c>
      <c r="L132" s="69" t="s">
        <v>83</v>
      </c>
      <c r="M132" s="4"/>
      <c r="N132" s="4"/>
      <c r="O132" s="4"/>
      <c r="P132" s="4" t="s">
        <v>84</v>
      </c>
      <c r="Q132" s="4"/>
      <c r="R132" s="7" t="s">
        <v>85</v>
      </c>
      <c r="S132" s="1"/>
      <c r="T132" s="1"/>
      <c r="U132" s="1"/>
      <c r="V132" s="1"/>
      <c r="W132" s="1"/>
      <c r="X132" s="1"/>
      <c r="Y132" s="1"/>
    </row>
    <row r="133" spans="1:25" ht="56.25" x14ac:dyDescent="0.3">
      <c r="A133" s="4" t="s">
        <v>227</v>
      </c>
      <c r="B133" s="4" t="s">
        <v>100</v>
      </c>
      <c r="C133" s="5" t="s">
        <v>229</v>
      </c>
      <c r="D133" s="5" t="s">
        <v>230</v>
      </c>
      <c r="E133" s="4"/>
      <c r="F133" s="6"/>
      <c r="G133" s="6"/>
      <c r="H1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 s="6">
        <v>40111</v>
      </c>
      <c r="J133" s="75" t="s">
        <v>12</v>
      </c>
      <c r="K133" s="8" t="s">
        <v>77</v>
      </c>
      <c r="L133" s="69" t="s">
        <v>83</v>
      </c>
      <c r="M133" s="4"/>
      <c r="N133" s="4"/>
      <c r="O133" s="4"/>
      <c r="P133" s="4" t="s">
        <v>84</v>
      </c>
      <c r="Q133" s="4"/>
      <c r="R133" s="7" t="s">
        <v>85</v>
      </c>
      <c r="S133" s="1"/>
      <c r="T133" s="1"/>
      <c r="U133" s="1"/>
      <c r="V133" s="1"/>
      <c r="W133" s="1"/>
      <c r="X133" s="1"/>
      <c r="Y133" s="1"/>
    </row>
    <row r="134" spans="1:25" ht="93.75" x14ac:dyDescent="0.3">
      <c r="A134" s="4" t="s">
        <v>227</v>
      </c>
      <c r="B134" s="4" t="s">
        <v>86</v>
      </c>
      <c r="C134" s="5" t="s">
        <v>229</v>
      </c>
      <c r="D134" s="5" t="s">
        <v>230</v>
      </c>
      <c r="E134" s="4"/>
      <c r="F134" s="6">
        <v>42705</v>
      </c>
      <c r="G134" s="6">
        <v>46356</v>
      </c>
      <c r="H134" s="6">
        <f>IF(OR(ISBLANK(Table32[[#This Row],[Approval expiry date]]),(Table32[[#This Row],[Approval/
Assessment status]]="Approved - under renewal"),(Table32[[#This Row],[Approval/
Assessment status]]="Expired"),(Table32[[#This Row],[Approval/
Assessment status]]="Cancelled"))," ", SUM((Table32[[#This Row],[Approval expiry date]])-550))</f>
        <v>45806</v>
      </c>
      <c r="I134" s="6"/>
      <c r="J134" s="75" t="s">
        <v>6</v>
      </c>
      <c r="K134" s="8" t="s">
        <v>77</v>
      </c>
      <c r="L134" s="69" t="s">
        <v>83</v>
      </c>
      <c r="M134" s="4"/>
      <c r="N134" s="4"/>
      <c r="O134" s="4"/>
      <c r="P134" s="4" t="s">
        <v>76</v>
      </c>
      <c r="Q134" s="4"/>
      <c r="R134" s="7" t="s">
        <v>1645</v>
      </c>
      <c r="S134" s="1"/>
      <c r="T134" s="1"/>
      <c r="U134" s="1"/>
      <c r="V134" s="1"/>
      <c r="W134" s="1"/>
      <c r="X134" s="1"/>
      <c r="Y134" s="1"/>
    </row>
    <row r="135" spans="1:25" ht="75" x14ac:dyDescent="0.3">
      <c r="A135" s="78" t="s">
        <v>227</v>
      </c>
      <c r="B135" s="4" t="s">
        <v>88</v>
      </c>
      <c r="C135" s="5" t="s">
        <v>229</v>
      </c>
      <c r="D135" s="5" t="s">
        <v>230</v>
      </c>
      <c r="E135" s="4"/>
      <c r="F135" s="6">
        <v>40269</v>
      </c>
      <c r="G135" s="6">
        <v>46227</v>
      </c>
      <c r="H1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5" s="6"/>
      <c r="J135" s="75" t="s">
        <v>8</v>
      </c>
      <c r="K135" s="8" t="s">
        <v>77</v>
      </c>
      <c r="L135" s="69" t="s">
        <v>83</v>
      </c>
      <c r="M135" s="4"/>
      <c r="N135" s="4"/>
      <c r="O135" s="4"/>
      <c r="P135" s="4" t="s">
        <v>76</v>
      </c>
      <c r="Q135" s="4"/>
      <c r="R135" s="7" t="s">
        <v>1831</v>
      </c>
      <c r="S135" s="1"/>
      <c r="T135" s="1"/>
      <c r="U135" s="1"/>
      <c r="V135" s="1"/>
      <c r="W135" s="1"/>
      <c r="X135" s="1"/>
      <c r="Y135" s="1"/>
    </row>
    <row r="136" spans="1:25" ht="93.75" x14ac:dyDescent="0.3">
      <c r="A136" s="4" t="s">
        <v>227</v>
      </c>
      <c r="B136" s="4" t="s">
        <v>89</v>
      </c>
      <c r="C136" s="5" t="s">
        <v>229</v>
      </c>
      <c r="D136" s="5" t="s">
        <v>230</v>
      </c>
      <c r="E136" s="4"/>
      <c r="F136" s="6">
        <v>42156</v>
      </c>
      <c r="G136" s="6">
        <v>45808</v>
      </c>
      <c r="H136" s="6">
        <f>IF(OR(ISBLANK(Table32[[#This Row],[Approval expiry date]]),(Table32[[#This Row],[Approval/
Assessment status]]="Approved - under renewal"),(Table32[[#This Row],[Approval/
Assessment status]]="Expired"),(Table32[[#This Row],[Approval/
Assessment status]]="Cancelled"))," ", SUM((Table32[[#This Row],[Approval expiry date]])-550))</f>
        <v>45258</v>
      </c>
      <c r="I136" s="6"/>
      <c r="J136" s="75" t="s">
        <v>6</v>
      </c>
      <c r="K136" s="8" t="s">
        <v>77</v>
      </c>
      <c r="L136" s="69" t="s">
        <v>83</v>
      </c>
      <c r="M136" s="4"/>
      <c r="N136" s="4"/>
      <c r="O136" s="4"/>
      <c r="P136" s="4" t="s">
        <v>76</v>
      </c>
      <c r="Q136" s="4"/>
      <c r="R136" s="7" t="s">
        <v>1651</v>
      </c>
      <c r="S136" s="1"/>
      <c r="T136" s="1"/>
      <c r="U136" s="1"/>
      <c r="V136" s="1"/>
      <c r="W136" s="1"/>
      <c r="X136" s="1"/>
      <c r="Y136" s="1"/>
    </row>
    <row r="137" spans="1:25" ht="56.25" x14ac:dyDescent="0.3">
      <c r="A137" s="4" t="s">
        <v>227</v>
      </c>
      <c r="B137" s="4" t="s">
        <v>90</v>
      </c>
      <c r="C137" s="5" t="s">
        <v>229</v>
      </c>
      <c r="D137" s="5" t="s">
        <v>230</v>
      </c>
      <c r="E137" s="4"/>
      <c r="F137" s="6"/>
      <c r="G137" s="6"/>
      <c r="H1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 s="6">
        <v>40583</v>
      </c>
      <c r="J137" s="75" t="s">
        <v>12</v>
      </c>
      <c r="K137" s="8" t="s">
        <v>77</v>
      </c>
      <c r="L137" s="69" t="s">
        <v>83</v>
      </c>
      <c r="M137" s="4"/>
      <c r="N137" s="4"/>
      <c r="O137" s="4"/>
      <c r="P137" s="4" t="s">
        <v>84</v>
      </c>
      <c r="Q137" s="4"/>
      <c r="R137" s="77" t="s">
        <v>87</v>
      </c>
      <c r="S137" s="1"/>
      <c r="T137" s="1"/>
      <c r="U137" s="1"/>
      <c r="V137" s="1"/>
      <c r="W137" s="1"/>
      <c r="X137" s="1"/>
      <c r="Y137" s="1"/>
    </row>
    <row r="138" spans="1:25" ht="56.25" x14ac:dyDescent="0.3">
      <c r="A138" s="4" t="s">
        <v>227</v>
      </c>
      <c r="B138" s="4" t="s">
        <v>91</v>
      </c>
      <c r="C138" s="5" t="s">
        <v>229</v>
      </c>
      <c r="D138" s="5" t="s">
        <v>230</v>
      </c>
      <c r="E138" s="4"/>
      <c r="F138" s="6"/>
      <c r="G138" s="6"/>
      <c r="H1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8" s="6">
        <v>40583</v>
      </c>
      <c r="J138" s="75" t="s">
        <v>12</v>
      </c>
      <c r="K138" s="8" t="s">
        <v>77</v>
      </c>
      <c r="L138" s="69" t="s">
        <v>83</v>
      </c>
      <c r="M138" s="4"/>
      <c r="N138" s="4"/>
      <c r="O138" s="4"/>
      <c r="P138" s="4" t="s">
        <v>84</v>
      </c>
      <c r="Q138" s="4"/>
      <c r="R138" s="77" t="s">
        <v>87</v>
      </c>
      <c r="S138" s="1"/>
      <c r="T138" s="1"/>
      <c r="U138" s="1"/>
      <c r="V138" s="1"/>
      <c r="W138" s="1"/>
      <c r="X138" s="1"/>
      <c r="Y138" s="1"/>
    </row>
    <row r="139" spans="1:25" ht="56.25" x14ac:dyDescent="0.3">
      <c r="A139" s="4" t="s">
        <v>227</v>
      </c>
      <c r="B139" s="4" t="s">
        <v>92</v>
      </c>
      <c r="C139" s="5" t="s">
        <v>229</v>
      </c>
      <c r="D139" s="5" t="s">
        <v>230</v>
      </c>
      <c r="E139" s="4"/>
      <c r="F139" s="6"/>
      <c r="G139" s="6"/>
      <c r="H1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9" s="6">
        <v>40111</v>
      </c>
      <c r="J139" s="75" t="s">
        <v>12</v>
      </c>
      <c r="K139" s="8" t="s">
        <v>77</v>
      </c>
      <c r="L139" s="69" t="s">
        <v>83</v>
      </c>
      <c r="M139" s="4"/>
      <c r="N139" s="4"/>
      <c r="O139" s="4"/>
      <c r="P139" s="4" t="s">
        <v>84</v>
      </c>
      <c r="Q139" s="4"/>
      <c r="R139" s="7" t="s">
        <v>85</v>
      </c>
      <c r="S139" s="1"/>
      <c r="T139" s="1"/>
      <c r="U139" s="1"/>
      <c r="V139" s="1"/>
      <c r="W139" s="1"/>
      <c r="X139" s="1"/>
      <c r="Y139" s="1"/>
    </row>
    <row r="140" spans="1:25" ht="56.25" x14ac:dyDescent="0.3">
      <c r="A140" s="9" t="s">
        <v>231</v>
      </c>
      <c r="B140" s="9" t="s">
        <v>80</v>
      </c>
      <c r="C140" s="10" t="s">
        <v>232</v>
      </c>
      <c r="D140" s="10" t="s">
        <v>233</v>
      </c>
      <c r="E140" s="9"/>
      <c r="F140" s="11"/>
      <c r="G140" s="11"/>
      <c r="H1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 s="6">
        <v>40111</v>
      </c>
      <c r="J140" s="75" t="s">
        <v>12</v>
      </c>
      <c r="K140" s="8" t="s">
        <v>77</v>
      </c>
      <c r="L140" s="69" t="s">
        <v>83</v>
      </c>
      <c r="M140" s="9"/>
      <c r="N140" s="4"/>
      <c r="O140" s="9"/>
      <c r="P140" s="9" t="s">
        <v>84</v>
      </c>
      <c r="Q140" s="9"/>
      <c r="R140" s="7" t="s">
        <v>85</v>
      </c>
      <c r="S140" s="1"/>
      <c r="T140" s="1"/>
      <c r="U140" s="1"/>
      <c r="V140" s="1"/>
      <c r="W140" s="1"/>
      <c r="X140" s="1"/>
      <c r="Y140" s="1"/>
    </row>
    <row r="141" spans="1:25" ht="56.25" x14ac:dyDescent="0.3">
      <c r="A141" s="9" t="s">
        <v>231</v>
      </c>
      <c r="B141" s="9" t="s">
        <v>86</v>
      </c>
      <c r="C141" s="10" t="s">
        <v>232</v>
      </c>
      <c r="D141" s="10" t="s">
        <v>233</v>
      </c>
      <c r="E141" s="9"/>
      <c r="F141" s="11"/>
      <c r="G141" s="11"/>
      <c r="H1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 s="6">
        <v>40111</v>
      </c>
      <c r="J141" s="75" t="s">
        <v>12</v>
      </c>
      <c r="K141" s="8" t="s">
        <v>77</v>
      </c>
      <c r="L141" s="69" t="s">
        <v>83</v>
      </c>
      <c r="M141" s="9"/>
      <c r="N141" s="4"/>
      <c r="O141" s="9"/>
      <c r="P141" s="9" t="s">
        <v>84</v>
      </c>
      <c r="Q141" s="9"/>
      <c r="R141" s="7" t="s">
        <v>85</v>
      </c>
      <c r="S141" s="1"/>
      <c r="T141" s="1"/>
      <c r="U141" s="1"/>
      <c r="V141" s="1"/>
      <c r="W141" s="1"/>
      <c r="X141" s="1"/>
      <c r="Y141" s="1"/>
    </row>
    <row r="142" spans="1:25" ht="75" x14ac:dyDescent="0.3">
      <c r="A142" s="4" t="s">
        <v>234</v>
      </c>
      <c r="B142" s="4" t="s">
        <v>96</v>
      </c>
      <c r="C142" s="5" t="s">
        <v>235</v>
      </c>
      <c r="D142" s="5" t="s">
        <v>236</v>
      </c>
      <c r="E142" s="4"/>
      <c r="F142" s="6" t="s">
        <v>73</v>
      </c>
      <c r="G142" s="6"/>
      <c r="H1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 s="6">
        <v>40111</v>
      </c>
      <c r="J142" s="75" t="s">
        <v>12</v>
      </c>
      <c r="K142" s="8" t="s">
        <v>77</v>
      </c>
      <c r="L142" s="69" t="s">
        <v>83</v>
      </c>
      <c r="M142" s="4"/>
      <c r="N142" s="4"/>
      <c r="O142" s="4"/>
      <c r="P142" s="4" t="s">
        <v>84</v>
      </c>
      <c r="Q142" s="4"/>
      <c r="R142" s="7" t="s">
        <v>85</v>
      </c>
      <c r="S142" s="1"/>
      <c r="T142" s="1"/>
      <c r="U142" s="1"/>
      <c r="V142" s="1"/>
      <c r="W142" s="1"/>
      <c r="X142" s="1"/>
      <c r="Y142" s="1"/>
    </row>
    <row r="143" spans="1:25" ht="75" x14ac:dyDescent="0.3">
      <c r="A143" s="78" t="s">
        <v>234</v>
      </c>
      <c r="B143" s="4" t="s">
        <v>98</v>
      </c>
      <c r="C143" s="5" t="s">
        <v>235</v>
      </c>
      <c r="D143" s="5" t="s">
        <v>236</v>
      </c>
      <c r="E143" s="4"/>
      <c r="F143" s="6" t="s">
        <v>73</v>
      </c>
      <c r="G143" s="6"/>
      <c r="H1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 s="6">
        <v>44413</v>
      </c>
      <c r="J143" s="75" t="s">
        <v>12</v>
      </c>
      <c r="K143" s="8" t="s">
        <v>77</v>
      </c>
      <c r="L143" s="69" t="s">
        <v>83</v>
      </c>
      <c r="M143" s="4"/>
      <c r="N143" s="4"/>
      <c r="O143" s="4"/>
      <c r="P143" s="4" t="s">
        <v>84</v>
      </c>
      <c r="Q143" s="4"/>
      <c r="R143" s="77" t="s">
        <v>237</v>
      </c>
      <c r="S143" s="1"/>
      <c r="T143" s="1"/>
      <c r="U143" s="1"/>
      <c r="V143" s="1"/>
      <c r="W143" s="1"/>
      <c r="X143" s="1"/>
      <c r="Y143" s="1"/>
    </row>
    <row r="144" spans="1:25" ht="56.25" x14ac:dyDescent="0.3">
      <c r="A144" s="4" t="s">
        <v>234</v>
      </c>
      <c r="B144" s="4" t="s">
        <v>100</v>
      </c>
      <c r="C144" s="5" t="s">
        <v>235</v>
      </c>
      <c r="D144" s="5" t="s">
        <v>236</v>
      </c>
      <c r="E144" s="4"/>
      <c r="F144" s="6" t="s">
        <v>73</v>
      </c>
      <c r="G144" s="6"/>
      <c r="H1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4" s="6">
        <v>40111</v>
      </c>
      <c r="J144" s="75" t="s">
        <v>12</v>
      </c>
      <c r="K144" s="8" t="s">
        <v>77</v>
      </c>
      <c r="L144" s="69" t="s">
        <v>83</v>
      </c>
      <c r="M144" s="4"/>
      <c r="N144" s="4"/>
      <c r="O144" s="4"/>
      <c r="P144" s="4" t="s">
        <v>84</v>
      </c>
      <c r="Q144" s="4"/>
      <c r="R144" s="7" t="s">
        <v>85</v>
      </c>
      <c r="S144" s="1"/>
      <c r="T144" s="1"/>
      <c r="U144" s="1"/>
      <c r="V144" s="1"/>
      <c r="W144" s="1"/>
      <c r="X144" s="1"/>
      <c r="Y144" s="1"/>
    </row>
    <row r="145" spans="1:25" ht="75" x14ac:dyDescent="0.3">
      <c r="A145" s="4" t="s">
        <v>234</v>
      </c>
      <c r="B145" s="4" t="s">
        <v>88</v>
      </c>
      <c r="C145" s="5" t="s">
        <v>235</v>
      </c>
      <c r="D145" s="5" t="s">
        <v>236</v>
      </c>
      <c r="E145" s="4"/>
      <c r="F145" s="6" t="s">
        <v>73</v>
      </c>
      <c r="G145" s="6"/>
      <c r="H1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 s="6">
        <v>38961</v>
      </c>
      <c r="J145" s="75" t="s">
        <v>12</v>
      </c>
      <c r="K145" s="8" t="s">
        <v>77</v>
      </c>
      <c r="L145" s="69" t="s">
        <v>83</v>
      </c>
      <c r="M145" s="4"/>
      <c r="N145" s="4"/>
      <c r="O145" s="4"/>
      <c r="P145" s="4" t="s">
        <v>84</v>
      </c>
      <c r="Q145" s="4"/>
      <c r="R145" s="7" t="s">
        <v>101</v>
      </c>
      <c r="S145" s="1"/>
      <c r="T145" s="1"/>
      <c r="U145" s="1"/>
      <c r="V145" s="1"/>
      <c r="W145" s="1"/>
      <c r="X145" s="1"/>
      <c r="Y145" s="1"/>
    </row>
    <row r="146" spans="1:25" ht="56.25" x14ac:dyDescent="0.3">
      <c r="A146" s="4" t="s">
        <v>234</v>
      </c>
      <c r="B146" s="4" t="s">
        <v>92</v>
      </c>
      <c r="C146" s="5" t="s">
        <v>235</v>
      </c>
      <c r="D146" s="5" t="s">
        <v>236</v>
      </c>
      <c r="E146" s="4"/>
      <c r="F146" s="6" t="s">
        <v>73</v>
      </c>
      <c r="G146" s="6"/>
      <c r="H1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 s="6">
        <v>40111</v>
      </c>
      <c r="J146" s="75" t="s">
        <v>12</v>
      </c>
      <c r="K146" s="8" t="s">
        <v>77</v>
      </c>
      <c r="L146" s="69" t="s">
        <v>83</v>
      </c>
      <c r="M146" s="4"/>
      <c r="N146" s="4"/>
      <c r="O146" s="4"/>
      <c r="P146" s="4" t="s">
        <v>84</v>
      </c>
      <c r="Q146" s="4"/>
      <c r="R146" s="7" t="s">
        <v>85</v>
      </c>
      <c r="S146" s="1"/>
      <c r="T146" s="1"/>
      <c r="U146" s="1"/>
      <c r="V146" s="1"/>
      <c r="W146" s="1"/>
      <c r="X146" s="1"/>
      <c r="Y146" s="1"/>
    </row>
    <row r="147" spans="1:25" ht="75" x14ac:dyDescent="0.3">
      <c r="A147" s="78" t="s">
        <v>238</v>
      </c>
      <c r="B147" s="4" t="s">
        <v>105</v>
      </c>
      <c r="C147" s="5" t="s">
        <v>239</v>
      </c>
      <c r="D147" s="5" t="s">
        <v>240</v>
      </c>
      <c r="E147" s="4"/>
      <c r="F147" s="6" t="s">
        <v>73</v>
      </c>
      <c r="G147" s="6"/>
      <c r="H1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 s="6">
        <v>43747</v>
      </c>
      <c r="J147" s="75" t="s">
        <v>12</v>
      </c>
      <c r="K147" s="8" t="s">
        <v>77</v>
      </c>
      <c r="L147" s="69" t="s">
        <v>83</v>
      </c>
      <c r="M147" s="4"/>
      <c r="N147" s="4"/>
      <c r="O147" s="4"/>
      <c r="P147" s="4" t="s">
        <v>84</v>
      </c>
      <c r="Q147" s="4"/>
      <c r="R147" s="7" t="s">
        <v>241</v>
      </c>
      <c r="S147" s="1"/>
      <c r="T147" s="1"/>
      <c r="U147" s="1"/>
      <c r="V147" s="1"/>
      <c r="W147" s="1"/>
      <c r="X147" s="1"/>
      <c r="Y147" s="1"/>
    </row>
    <row r="148" spans="1:25" ht="93.75" x14ac:dyDescent="0.3">
      <c r="A148" s="4" t="s">
        <v>242</v>
      </c>
      <c r="B148" s="4" t="s">
        <v>105</v>
      </c>
      <c r="C148" s="5" t="s">
        <v>243</v>
      </c>
      <c r="D148" s="5" t="s">
        <v>244</v>
      </c>
      <c r="E148" s="4"/>
      <c r="F148" s="6">
        <v>43282</v>
      </c>
      <c r="G148" s="6">
        <v>46934</v>
      </c>
      <c r="H148" s="6">
        <f>IF(OR(ISBLANK(Table32[[#This Row],[Approval expiry date]]),(Table32[[#This Row],[Approval/
Assessment status]]="Approved - under renewal"),(Table32[[#This Row],[Approval/
Assessment status]]="Expired"),(Table32[[#This Row],[Approval/
Assessment status]]="Cancelled"))," ", SUM((Table32[[#This Row],[Approval expiry date]])-550))</f>
        <v>46384</v>
      </c>
      <c r="I148" s="6"/>
      <c r="J148" s="75" t="s">
        <v>6</v>
      </c>
      <c r="K148" s="8" t="s">
        <v>77</v>
      </c>
      <c r="L148" s="69" t="s">
        <v>83</v>
      </c>
      <c r="M148" s="4"/>
      <c r="N148" s="4"/>
      <c r="O148" s="4"/>
      <c r="P148" s="4" t="s">
        <v>76</v>
      </c>
      <c r="Q148" s="4"/>
      <c r="R148" s="77" t="s">
        <v>1652</v>
      </c>
      <c r="S148" s="1"/>
      <c r="T148" s="1"/>
      <c r="U148" s="1"/>
      <c r="V148" s="1"/>
      <c r="W148" s="1"/>
      <c r="X148" s="1"/>
      <c r="Y148" s="1"/>
    </row>
    <row r="149" spans="1:25" ht="56.25" x14ac:dyDescent="0.3">
      <c r="A149" s="4" t="s">
        <v>242</v>
      </c>
      <c r="B149" s="4" t="s">
        <v>110</v>
      </c>
      <c r="C149" s="5" t="s">
        <v>243</v>
      </c>
      <c r="D149" s="5" t="s">
        <v>244</v>
      </c>
      <c r="E149" s="4"/>
      <c r="F149" s="6"/>
      <c r="G149" s="6"/>
      <c r="H1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 s="6">
        <v>40046</v>
      </c>
      <c r="J149" s="75" t="s">
        <v>12</v>
      </c>
      <c r="K149" s="8" t="s">
        <v>77</v>
      </c>
      <c r="L149" s="69" t="s">
        <v>83</v>
      </c>
      <c r="M149" s="4"/>
      <c r="N149" s="4"/>
      <c r="O149" s="4"/>
      <c r="P149" s="4" t="s">
        <v>84</v>
      </c>
      <c r="Q149" s="4"/>
      <c r="R149" s="7" t="s">
        <v>160</v>
      </c>
      <c r="S149" s="1"/>
      <c r="T149" s="1"/>
      <c r="U149" s="1"/>
      <c r="V149" s="1"/>
      <c r="W149" s="1"/>
      <c r="X149" s="1"/>
      <c r="Y149" s="1"/>
    </row>
    <row r="150" spans="1:25" ht="75" x14ac:dyDescent="0.3">
      <c r="A150" s="4" t="s">
        <v>245</v>
      </c>
      <c r="B150" s="9" t="s">
        <v>96</v>
      </c>
      <c r="C150" s="10" t="s">
        <v>246</v>
      </c>
      <c r="D150" s="10" t="s">
        <v>247</v>
      </c>
      <c r="E150" s="9"/>
      <c r="F150" s="11"/>
      <c r="G150" s="11"/>
      <c r="H1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 s="6">
        <v>40111</v>
      </c>
      <c r="J150" s="75" t="s">
        <v>12</v>
      </c>
      <c r="K150" s="8" t="s">
        <v>77</v>
      </c>
      <c r="L150" s="69" t="s">
        <v>83</v>
      </c>
      <c r="M150" s="9"/>
      <c r="N150" s="4"/>
      <c r="O150" s="9"/>
      <c r="P150" s="9" t="s">
        <v>84</v>
      </c>
      <c r="Q150" s="9"/>
      <c r="R150" s="7" t="s">
        <v>85</v>
      </c>
      <c r="S150" s="1"/>
      <c r="T150" s="1"/>
      <c r="U150" s="1"/>
      <c r="V150" s="1"/>
      <c r="W150" s="1"/>
      <c r="X150" s="1"/>
      <c r="Y150" s="1"/>
    </row>
    <row r="151" spans="1:25" ht="56.25" x14ac:dyDescent="0.3">
      <c r="A151" s="4" t="s">
        <v>245</v>
      </c>
      <c r="B151" s="9" t="s">
        <v>98</v>
      </c>
      <c r="C151" s="10" t="s">
        <v>246</v>
      </c>
      <c r="D151" s="10" t="s">
        <v>247</v>
      </c>
      <c r="E151" s="9"/>
      <c r="F151" s="11"/>
      <c r="G151" s="11"/>
      <c r="H1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 s="6">
        <v>40111</v>
      </c>
      <c r="J151" s="75" t="s">
        <v>12</v>
      </c>
      <c r="K151" s="8" t="s">
        <v>77</v>
      </c>
      <c r="L151" s="69" t="s">
        <v>83</v>
      </c>
      <c r="M151" s="9"/>
      <c r="N151" s="4"/>
      <c r="O151" s="9"/>
      <c r="P151" s="9" t="s">
        <v>84</v>
      </c>
      <c r="Q151" s="9"/>
      <c r="R151" s="7" t="s">
        <v>85</v>
      </c>
      <c r="S151" s="1"/>
      <c r="T151" s="1"/>
      <c r="U151" s="1"/>
      <c r="V151" s="1"/>
      <c r="W151" s="1"/>
      <c r="X151" s="1"/>
      <c r="Y151" s="1"/>
    </row>
    <row r="152" spans="1:25" ht="56.25" x14ac:dyDescent="0.3">
      <c r="A152" s="4" t="s">
        <v>245</v>
      </c>
      <c r="B152" s="9" t="s">
        <v>100</v>
      </c>
      <c r="C152" s="10" t="s">
        <v>246</v>
      </c>
      <c r="D152" s="10" t="s">
        <v>247</v>
      </c>
      <c r="E152" s="9"/>
      <c r="F152" s="11"/>
      <c r="G152" s="11"/>
      <c r="H1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 s="6">
        <v>40111</v>
      </c>
      <c r="J152" s="75" t="s">
        <v>12</v>
      </c>
      <c r="K152" s="8" t="s">
        <v>77</v>
      </c>
      <c r="L152" s="69" t="s">
        <v>83</v>
      </c>
      <c r="M152" s="9"/>
      <c r="N152" s="4"/>
      <c r="O152" s="9"/>
      <c r="P152" s="9" t="s">
        <v>84</v>
      </c>
      <c r="Q152" s="9"/>
      <c r="R152" s="7" t="s">
        <v>85</v>
      </c>
      <c r="S152" s="1"/>
      <c r="T152" s="1"/>
      <c r="U152" s="1"/>
      <c r="V152" s="1"/>
      <c r="W152" s="1"/>
      <c r="X152" s="1"/>
      <c r="Y152" s="1"/>
    </row>
    <row r="153" spans="1:25" ht="56.25" x14ac:dyDescent="0.3">
      <c r="A153" s="4" t="s">
        <v>245</v>
      </c>
      <c r="B153" s="4" t="s">
        <v>80</v>
      </c>
      <c r="C153" s="5" t="s">
        <v>246</v>
      </c>
      <c r="D153" s="5" t="s">
        <v>247</v>
      </c>
      <c r="E153" s="4"/>
      <c r="F153" s="6" t="s">
        <v>73</v>
      </c>
      <c r="G153" s="6"/>
      <c r="H1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 s="6"/>
      <c r="J153" s="75" t="s">
        <v>16</v>
      </c>
      <c r="K153" s="8" t="s">
        <v>77</v>
      </c>
      <c r="L153" s="69" t="s">
        <v>83</v>
      </c>
      <c r="M153" s="4"/>
      <c r="N153" s="4"/>
      <c r="O153" s="4"/>
      <c r="P153" s="4" t="s">
        <v>76</v>
      </c>
      <c r="Q153" s="4"/>
      <c r="R153" s="77"/>
      <c r="S153" s="1"/>
      <c r="T153" s="1"/>
      <c r="U153" s="1"/>
      <c r="V153" s="1"/>
      <c r="W153" s="1"/>
      <c r="X153" s="1"/>
      <c r="Y153" s="1"/>
    </row>
    <row r="154" spans="1:25" ht="56.25" x14ac:dyDescent="0.3">
      <c r="A154" s="4" t="s">
        <v>245</v>
      </c>
      <c r="B154" s="9" t="s">
        <v>89</v>
      </c>
      <c r="C154" s="10" t="s">
        <v>246</v>
      </c>
      <c r="D154" s="10" t="s">
        <v>247</v>
      </c>
      <c r="E154" s="9"/>
      <c r="F154" s="11"/>
      <c r="G154" s="11"/>
      <c r="H1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4" s="6">
        <v>40583</v>
      </c>
      <c r="J154" s="75" t="s">
        <v>12</v>
      </c>
      <c r="K154" s="8" t="s">
        <v>77</v>
      </c>
      <c r="L154" s="69" t="s">
        <v>83</v>
      </c>
      <c r="M154" s="9"/>
      <c r="N154" s="4"/>
      <c r="O154" s="9"/>
      <c r="P154" s="9" t="s">
        <v>84</v>
      </c>
      <c r="Q154" s="9"/>
      <c r="R154" s="77" t="s">
        <v>87</v>
      </c>
      <c r="S154" s="1"/>
      <c r="T154" s="1"/>
      <c r="U154" s="1"/>
      <c r="V154" s="1"/>
      <c r="W154" s="1"/>
      <c r="X154" s="1"/>
      <c r="Y154" s="1"/>
    </row>
    <row r="155" spans="1:25" ht="56.25" x14ac:dyDescent="0.3">
      <c r="A155" s="4" t="s">
        <v>245</v>
      </c>
      <c r="B155" s="4" t="s">
        <v>115</v>
      </c>
      <c r="C155" s="5" t="s">
        <v>246</v>
      </c>
      <c r="D155" s="5" t="s">
        <v>247</v>
      </c>
      <c r="E155" s="4"/>
      <c r="F155" s="6" t="s">
        <v>73</v>
      </c>
      <c r="G155" s="6"/>
      <c r="H1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 s="6"/>
      <c r="J155" s="75" t="s">
        <v>16</v>
      </c>
      <c r="K155" s="8" t="s">
        <v>77</v>
      </c>
      <c r="L155" s="69" t="s">
        <v>83</v>
      </c>
      <c r="M155" s="4"/>
      <c r="N155" s="4"/>
      <c r="O155" s="4"/>
      <c r="P155" s="4" t="s">
        <v>76</v>
      </c>
      <c r="Q155" s="4"/>
      <c r="R155" s="7"/>
      <c r="S155" s="1"/>
      <c r="T155" s="1"/>
      <c r="U155" s="1"/>
      <c r="V155" s="1"/>
      <c r="W155" s="1"/>
      <c r="X155" s="1"/>
      <c r="Y155" s="1"/>
    </row>
    <row r="156" spans="1:25" ht="56.25" x14ac:dyDescent="0.3">
      <c r="A156" s="4" t="s">
        <v>245</v>
      </c>
      <c r="B156" s="4" t="s">
        <v>91</v>
      </c>
      <c r="C156" s="5" t="s">
        <v>246</v>
      </c>
      <c r="D156" s="5" t="s">
        <v>247</v>
      </c>
      <c r="E156" s="4"/>
      <c r="F156" s="6" t="s">
        <v>73</v>
      </c>
      <c r="G156" s="6"/>
      <c r="H1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 s="6"/>
      <c r="J156" s="75" t="s">
        <v>16</v>
      </c>
      <c r="K156" s="8" t="s">
        <v>77</v>
      </c>
      <c r="L156" s="69" t="s">
        <v>83</v>
      </c>
      <c r="M156" s="4"/>
      <c r="N156" s="4"/>
      <c r="O156" s="4"/>
      <c r="P156" s="4" t="s">
        <v>76</v>
      </c>
      <c r="Q156" s="4"/>
      <c r="R156" s="77"/>
      <c r="S156" s="1"/>
      <c r="T156" s="1"/>
      <c r="U156" s="1"/>
      <c r="V156" s="1"/>
      <c r="W156" s="1"/>
      <c r="X156" s="1"/>
      <c r="Y156" s="1"/>
    </row>
    <row r="157" spans="1:25" ht="56.25" x14ac:dyDescent="0.3">
      <c r="A157" s="4" t="s">
        <v>245</v>
      </c>
      <c r="B157" s="4" t="s">
        <v>92</v>
      </c>
      <c r="C157" s="5" t="s">
        <v>246</v>
      </c>
      <c r="D157" s="5" t="s">
        <v>247</v>
      </c>
      <c r="E157" s="4"/>
      <c r="F157" s="6" t="s">
        <v>73</v>
      </c>
      <c r="G157" s="6"/>
      <c r="H1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7" s="6"/>
      <c r="J157" s="75" t="s">
        <v>16</v>
      </c>
      <c r="K157" s="8" t="s">
        <v>77</v>
      </c>
      <c r="L157" s="69" t="s">
        <v>83</v>
      </c>
      <c r="M157" s="4"/>
      <c r="N157" s="4"/>
      <c r="O157" s="4"/>
      <c r="P157" s="4" t="s">
        <v>76</v>
      </c>
      <c r="Q157" s="4"/>
      <c r="R157" s="7"/>
      <c r="S157" s="1"/>
      <c r="T157" s="1"/>
      <c r="U157" s="1"/>
      <c r="V157" s="1"/>
      <c r="W157" s="1"/>
      <c r="X157" s="1"/>
      <c r="Y157" s="1"/>
    </row>
    <row r="158" spans="1:25" ht="56.25" x14ac:dyDescent="0.3">
      <c r="A158" s="4" t="s">
        <v>248</v>
      </c>
      <c r="B158" s="4" t="s">
        <v>80</v>
      </c>
      <c r="C158" s="5" t="s">
        <v>249</v>
      </c>
      <c r="D158" s="5" t="s">
        <v>250</v>
      </c>
      <c r="E158" s="4"/>
      <c r="F158" s="6" t="s">
        <v>73</v>
      </c>
      <c r="G158" s="6"/>
      <c r="H1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 s="6"/>
      <c r="J158" s="75" t="s">
        <v>16</v>
      </c>
      <c r="K158" s="8" t="s">
        <v>77</v>
      </c>
      <c r="L158" s="69" t="s">
        <v>83</v>
      </c>
      <c r="M158" s="4"/>
      <c r="N158" s="4"/>
      <c r="O158" s="4"/>
      <c r="P158" s="4" t="s">
        <v>76</v>
      </c>
      <c r="Q158" s="4"/>
      <c r="R158" s="7"/>
      <c r="S158" s="1"/>
      <c r="T158" s="1"/>
      <c r="U158" s="1"/>
      <c r="V158" s="1"/>
      <c r="W158" s="1"/>
      <c r="X158" s="1"/>
      <c r="Y158" s="1"/>
    </row>
    <row r="159" spans="1:25" ht="56.25" x14ac:dyDescent="0.3">
      <c r="A159" s="4" t="s">
        <v>248</v>
      </c>
      <c r="B159" s="4" t="s">
        <v>86</v>
      </c>
      <c r="C159" s="5" t="s">
        <v>249</v>
      </c>
      <c r="D159" s="5" t="s">
        <v>250</v>
      </c>
      <c r="E159" s="4"/>
      <c r="F159" s="6" t="s">
        <v>73</v>
      </c>
      <c r="G159" s="6"/>
      <c r="H1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 s="6">
        <v>40583</v>
      </c>
      <c r="J159" s="75" t="s">
        <v>12</v>
      </c>
      <c r="K159" s="8" t="s">
        <v>77</v>
      </c>
      <c r="L159" s="69" t="s">
        <v>83</v>
      </c>
      <c r="M159" s="4"/>
      <c r="N159" s="4"/>
      <c r="O159" s="4"/>
      <c r="P159" s="4" t="s">
        <v>84</v>
      </c>
      <c r="Q159" s="4"/>
      <c r="R159" s="77" t="s">
        <v>87</v>
      </c>
      <c r="S159" s="1"/>
      <c r="T159" s="1"/>
      <c r="U159" s="1"/>
      <c r="V159" s="1"/>
      <c r="W159" s="1"/>
      <c r="X159" s="1"/>
      <c r="Y159" s="1"/>
    </row>
    <row r="160" spans="1:25" ht="56.25" x14ac:dyDescent="0.3">
      <c r="A160" s="4" t="s">
        <v>248</v>
      </c>
      <c r="B160" s="4" t="s">
        <v>89</v>
      </c>
      <c r="C160" s="5" t="s">
        <v>249</v>
      </c>
      <c r="D160" s="5" t="s">
        <v>250</v>
      </c>
      <c r="E160" s="4"/>
      <c r="F160" s="6" t="s">
        <v>73</v>
      </c>
      <c r="G160" s="6"/>
      <c r="H1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 s="6">
        <v>40583</v>
      </c>
      <c r="J160" s="75" t="s">
        <v>12</v>
      </c>
      <c r="K160" s="8" t="s">
        <v>77</v>
      </c>
      <c r="L160" s="69" t="s">
        <v>83</v>
      </c>
      <c r="M160" s="4"/>
      <c r="N160" s="4"/>
      <c r="O160" s="4"/>
      <c r="P160" s="4" t="s">
        <v>84</v>
      </c>
      <c r="Q160" s="4"/>
      <c r="R160" s="77" t="s">
        <v>87</v>
      </c>
      <c r="S160" s="1"/>
      <c r="T160" s="1"/>
      <c r="U160" s="1"/>
      <c r="V160" s="1"/>
      <c r="W160" s="1"/>
      <c r="X160" s="1"/>
      <c r="Y160" s="1"/>
    </row>
    <row r="161" spans="1:25" ht="56.25" x14ac:dyDescent="0.3">
      <c r="A161" s="4" t="s">
        <v>248</v>
      </c>
      <c r="B161" s="4" t="s">
        <v>91</v>
      </c>
      <c r="C161" s="5" t="s">
        <v>249</v>
      </c>
      <c r="D161" s="5" t="s">
        <v>250</v>
      </c>
      <c r="E161" s="4"/>
      <c r="F161" s="6" t="s">
        <v>73</v>
      </c>
      <c r="G161" s="6"/>
      <c r="H1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 s="6">
        <v>40583</v>
      </c>
      <c r="J161" s="75" t="s">
        <v>12</v>
      </c>
      <c r="K161" s="8" t="s">
        <v>77</v>
      </c>
      <c r="L161" s="69" t="s">
        <v>83</v>
      </c>
      <c r="M161" s="4"/>
      <c r="N161" s="4"/>
      <c r="O161" s="4"/>
      <c r="P161" s="4" t="s">
        <v>84</v>
      </c>
      <c r="Q161" s="4"/>
      <c r="R161" s="77" t="s">
        <v>87</v>
      </c>
      <c r="S161" s="1"/>
      <c r="T161" s="1"/>
      <c r="U161" s="1"/>
      <c r="V161" s="1"/>
      <c r="W161" s="1"/>
      <c r="X161" s="1"/>
      <c r="Y161" s="1"/>
    </row>
    <row r="162" spans="1:25" ht="56.25" x14ac:dyDescent="0.3">
      <c r="A162" s="4" t="s">
        <v>248</v>
      </c>
      <c r="B162" s="4" t="s">
        <v>92</v>
      </c>
      <c r="C162" s="5" t="s">
        <v>249</v>
      </c>
      <c r="D162" s="5" t="s">
        <v>250</v>
      </c>
      <c r="E162" s="4"/>
      <c r="F162" s="6" t="s">
        <v>73</v>
      </c>
      <c r="G162" s="6"/>
      <c r="H1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 s="6">
        <v>41091</v>
      </c>
      <c r="J162" s="75" t="s">
        <v>12</v>
      </c>
      <c r="K162" s="8" t="s">
        <v>77</v>
      </c>
      <c r="L162" s="69" t="s">
        <v>83</v>
      </c>
      <c r="M162" s="4"/>
      <c r="N162" s="4"/>
      <c r="O162" s="4"/>
      <c r="P162" s="4" t="s">
        <v>84</v>
      </c>
      <c r="Q162" s="4"/>
      <c r="R162" s="7" t="s">
        <v>251</v>
      </c>
      <c r="S162" s="1"/>
      <c r="T162" s="1"/>
      <c r="U162" s="1"/>
      <c r="V162" s="1"/>
      <c r="W162" s="1"/>
      <c r="X162" s="1"/>
      <c r="Y162" s="1"/>
    </row>
    <row r="163" spans="1:25" ht="56.25" x14ac:dyDescent="0.3">
      <c r="A163" s="4" t="s">
        <v>252</v>
      </c>
      <c r="B163" s="4" t="s">
        <v>228</v>
      </c>
      <c r="C163" s="5" t="s">
        <v>253</v>
      </c>
      <c r="D163" s="5" t="s">
        <v>254</v>
      </c>
      <c r="E163" s="4"/>
      <c r="F163" s="6" t="s">
        <v>73</v>
      </c>
      <c r="G163" s="6"/>
      <c r="H1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3" s="6">
        <v>40111</v>
      </c>
      <c r="J163" s="75" t="s">
        <v>12</v>
      </c>
      <c r="K163" s="8" t="s">
        <v>77</v>
      </c>
      <c r="L163" s="69" t="s">
        <v>83</v>
      </c>
      <c r="M163" s="4"/>
      <c r="N163" s="4"/>
      <c r="O163" s="4"/>
      <c r="P163" s="4" t="s">
        <v>84</v>
      </c>
      <c r="Q163" s="4"/>
      <c r="R163" s="7" t="s">
        <v>85</v>
      </c>
      <c r="S163" s="1"/>
      <c r="T163" s="1"/>
      <c r="U163" s="1"/>
      <c r="V163" s="1"/>
      <c r="W163" s="1"/>
      <c r="X163" s="1"/>
      <c r="Y163" s="1"/>
    </row>
    <row r="164" spans="1:25" ht="75" x14ac:dyDescent="0.3">
      <c r="A164" s="120" t="s">
        <v>252</v>
      </c>
      <c r="B164" s="4" t="s">
        <v>96</v>
      </c>
      <c r="C164" s="5" t="s">
        <v>253</v>
      </c>
      <c r="D164" s="5" t="s">
        <v>254</v>
      </c>
      <c r="E164" s="4"/>
      <c r="F164" s="6" t="s">
        <v>73</v>
      </c>
      <c r="G164" s="6"/>
      <c r="H1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4" s="6"/>
      <c r="J164" s="75" t="s">
        <v>24</v>
      </c>
      <c r="K164" s="8" t="s">
        <v>77</v>
      </c>
      <c r="L164" s="69" t="s">
        <v>83</v>
      </c>
      <c r="M164" s="4"/>
      <c r="N164" s="4"/>
      <c r="O164" s="4"/>
      <c r="P164" s="4" t="s">
        <v>76</v>
      </c>
      <c r="Q164" s="4"/>
      <c r="R164" s="7"/>
      <c r="S164" s="1"/>
      <c r="T164" s="1"/>
      <c r="U164" s="1"/>
      <c r="V164" s="1"/>
      <c r="W164" s="1"/>
      <c r="X164" s="1"/>
      <c r="Y164" s="1"/>
    </row>
    <row r="165" spans="1:25" ht="56.25" x14ac:dyDescent="0.3">
      <c r="A165" s="4" t="s">
        <v>252</v>
      </c>
      <c r="B165" s="4" t="s">
        <v>98</v>
      </c>
      <c r="C165" s="5" t="s">
        <v>253</v>
      </c>
      <c r="D165" s="5" t="s">
        <v>254</v>
      </c>
      <c r="E165" s="4"/>
      <c r="F165" s="6" t="s">
        <v>73</v>
      </c>
      <c r="G165" s="6"/>
      <c r="H1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 s="6">
        <v>40583</v>
      </c>
      <c r="J165" s="75" t="s">
        <v>12</v>
      </c>
      <c r="K165" s="8" t="s">
        <v>77</v>
      </c>
      <c r="L165" s="69" t="s">
        <v>83</v>
      </c>
      <c r="M165" s="4"/>
      <c r="N165" s="4"/>
      <c r="O165" s="4"/>
      <c r="P165" s="4" t="s">
        <v>84</v>
      </c>
      <c r="Q165" s="4"/>
      <c r="R165" s="77" t="s">
        <v>87</v>
      </c>
      <c r="S165" s="1"/>
      <c r="T165" s="1"/>
      <c r="U165" s="1"/>
      <c r="V165" s="1"/>
      <c r="W165" s="1"/>
      <c r="X165" s="1"/>
      <c r="Y165" s="1"/>
    </row>
    <row r="166" spans="1:25" ht="56.25" x14ac:dyDescent="0.3">
      <c r="A166" s="4" t="s">
        <v>252</v>
      </c>
      <c r="B166" s="4" t="s">
        <v>100</v>
      </c>
      <c r="C166" s="5" t="s">
        <v>253</v>
      </c>
      <c r="D166" s="5" t="s">
        <v>254</v>
      </c>
      <c r="E166" s="4"/>
      <c r="F166" s="6" t="s">
        <v>73</v>
      </c>
      <c r="G166" s="6"/>
      <c r="H1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 s="6"/>
      <c r="J166" s="75" t="s">
        <v>26</v>
      </c>
      <c r="K166" s="8" t="s">
        <v>77</v>
      </c>
      <c r="L166" s="69" t="s">
        <v>83</v>
      </c>
      <c r="M166" s="4"/>
      <c r="N166" s="4"/>
      <c r="O166" s="4"/>
      <c r="P166" s="4" t="s">
        <v>76</v>
      </c>
      <c r="Q166" s="4"/>
      <c r="R166" s="77"/>
      <c r="S166" s="1"/>
      <c r="T166" s="1"/>
      <c r="U166" s="1"/>
      <c r="V166" s="1"/>
      <c r="W166" s="1"/>
      <c r="X166" s="1"/>
      <c r="Y166" s="1"/>
    </row>
    <row r="167" spans="1:25" ht="56.25" x14ac:dyDescent="0.3">
      <c r="A167" s="4" t="s">
        <v>252</v>
      </c>
      <c r="B167" s="4" t="s">
        <v>255</v>
      </c>
      <c r="C167" s="5" t="s">
        <v>253</v>
      </c>
      <c r="D167" s="5" t="s">
        <v>254</v>
      </c>
      <c r="E167" s="4"/>
      <c r="F167" s="6" t="s">
        <v>73</v>
      </c>
      <c r="G167" s="6"/>
      <c r="H1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 s="6">
        <v>40111</v>
      </c>
      <c r="J167" s="75" t="s">
        <v>12</v>
      </c>
      <c r="K167" s="8" t="s">
        <v>77</v>
      </c>
      <c r="L167" s="69" t="s">
        <v>83</v>
      </c>
      <c r="M167" s="4"/>
      <c r="N167" s="4"/>
      <c r="O167" s="4"/>
      <c r="P167" s="4" t="s">
        <v>84</v>
      </c>
      <c r="Q167" s="4"/>
      <c r="R167" s="7" t="s">
        <v>85</v>
      </c>
      <c r="S167" s="1"/>
      <c r="T167" s="1"/>
      <c r="U167" s="1"/>
      <c r="V167" s="1"/>
      <c r="W167" s="1"/>
      <c r="X167" s="1"/>
      <c r="Y167" s="1"/>
    </row>
    <row r="168" spans="1:25" ht="56.25" x14ac:dyDescent="0.3">
      <c r="A168" s="4" t="s">
        <v>252</v>
      </c>
      <c r="B168" s="4" t="s">
        <v>80</v>
      </c>
      <c r="C168" s="5" t="s">
        <v>253</v>
      </c>
      <c r="D168" s="5" t="s">
        <v>254</v>
      </c>
      <c r="E168" s="4"/>
      <c r="F168" s="6" t="s">
        <v>73</v>
      </c>
      <c r="G168" s="6"/>
      <c r="H1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 s="6"/>
      <c r="J168" s="75" t="s">
        <v>16</v>
      </c>
      <c r="K168" s="8" t="s">
        <v>77</v>
      </c>
      <c r="L168" s="69" t="s">
        <v>83</v>
      </c>
      <c r="M168" s="4"/>
      <c r="N168" s="4"/>
      <c r="O168" s="4"/>
      <c r="P168" s="4" t="s">
        <v>76</v>
      </c>
      <c r="Q168" s="4"/>
      <c r="R168" s="7"/>
      <c r="S168" s="1"/>
      <c r="T168" s="1"/>
      <c r="U168" s="1"/>
      <c r="V168" s="1"/>
      <c r="W168" s="1"/>
      <c r="X168" s="1"/>
      <c r="Y168" s="1"/>
    </row>
    <row r="169" spans="1:25" ht="56.25" x14ac:dyDescent="0.3">
      <c r="A169" s="4" t="s">
        <v>252</v>
      </c>
      <c r="B169" s="4" t="s">
        <v>86</v>
      </c>
      <c r="C169" s="5" t="s">
        <v>253</v>
      </c>
      <c r="D169" s="5" t="s">
        <v>254</v>
      </c>
      <c r="E169" s="4"/>
      <c r="F169" s="6" t="s">
        <v>73</v>
      </c>
      <c r="G169" s="6"/>
      <c r="H1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 s="6">
        <v>40583</v>
      </c>
      <c r="J169" s="75" t="s">
        <v>12</v>
      </c>
      <c r="K169" s="8" t="s">
        <v>77</v>
      </c>
      <c r="L169" s="69" t="s">
        <v>83</v>
      </c>
      <c r="M169" s="4"/>
      <c r="N169" s="4"/>
      <c r="O169" s="4"/>
      <c r="P169" s="4" t="s">
        <v>84</v>
      </c>
      <c r="Q169" s="4"/>
      <c r="R169" s="77" t="s">
        <v>87</v>
      </c>
      <c r="S169" s="1"/>
      <c r="T169" s="1"/>
      <c r="U169" s="1"/>
      <c r="V169" s="1"/>
      <c r="W169" s="1"/>
      <c r="X169" s="1"/>
      <c r="Y169" s="1"/>
    </row>
    <row r="170" spans="1:25" ht="56.25" x14ac:dyDescent="0.3">
      <c r="A170" s="4" t="s">
        <v>252</v>
      </c>
      <c r="B170" s="4" t="s">
        <v>89</v>
      </c>
      <c r="C170" s="5" t="s">
        <v>253</v>
      </c>
      <c r="D170" s="5" t="s">
        <v>254</v>
      </c>
      <c r="E170" s="4"/>
      <c r="F170" s="6" t="s">
        <v>73</v>
      </c>
      <c r="G170" s="6"/>
      <c r="H1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0" s="6">
        <v>40583</v>
      </c>
      <c r="J170" s="75" t="s">
        <v>12</v>
      </c>
      <c r="K170" s="8" t="s">
        <v>77</v>
      </c>
      <c r="L170" s="69" t="s">
        <v>83</v>
      </c>
      <c r="M170" s="4"/>
      <c r="N170" s="4"/>
      <c r="O170" s="4"/>
      <c r="P170" s="4" t="s">
        <v>84</v>
      </c>
      <c r="Q170" s="4"/>
      <c r="R170" s="77" t="s">
        <v>87</v>
      </c>
      <c r="S170" s="1"/>
      <c r="T170" s="1"/>
      <c r="U170" s="1"/>
      <c r="V170" s="1"/>
      <c r="W170" s="1"/>
      <c r="X170" s="1"/>
      <c r="Y170" s="1"/>
    </row>
    <row r="171" spans="1:25" ht="56.25" x14ac:dyDescent="0.3">
      <c r="A171" s="4" t="s">
        <v>252</v>
      </c>
      <c r="B171" s="4" t="s">
        <v>90</v>
      </c>
      <c r="C171" s="5" t="s">
        <v>253</v>
      </c>
      <c r="D171" s="5" t="s">
        <v>254</v>
      </c>
      <c r="E171" s="4"/>
      <c r="F171" s="6" t="s">
        <v>73</v>
      </c>
      <c r="G171" s="6"/>
      <c r="H1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 s="6">
        <v>40583</v>
      </c>
      <c r="J171" s="75" t="s">
        <v>12</v>
      </c>
      <c r="K171" s="8" t="s">
        <v>77</v>
      </c>
      <c r="L171" s="69" t="s">
        <v>83</v>
      </c>
      <c r="M171" s="4"/>
      <c r="N171" s="4"/>
      <c r="O171" s="4"/>
      <c r="P171" s="4" t="s">
        <v>84</v>
      </c>
      <c r="Q171" s="4"/>
      <c r="R171" s="77" t="s">
        <v>87</v>
      </c>
      <c r="S171" s="1"/>
      <c r="T171" s="1"/>
      <c r="U171" s="1"/>
      <c r="V171" s="1"/>
      <c r="W171" s="1"/>
      <c r="X171" s="1"/>
      <c r="Y171" s="1"/>
    </row>
    <row r="172" spans="1:25" ht="56.25" x14ac:dyDescent="0.3">
      <c r="A172" s="4" t="s">
        <v>252</v>
      </c>
      <c r="B172" s="4" t="s">
        <v>115</v>
      </c>
      <c r="C172" s="5" t="s">
        <v>253</v>
      </c>
      <c r="D172" s="5" t="s">
        <v>254</v>
      </c>
      <c r="E172" s="4"/>
      <c r="F172" s="6" t="s">
        <v>73</v>
      </c>
      <c r="G172" s="6"/>
      <c r="H1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 s="6"/>
      <c r="J172" s="75" t="s">
        <v>16</v>
      </c>
      <c r="K172" s="8" t="s">
        <v>77</v>
      </c>
      <c r="L172" s="69" t="s">
        <v>83</v>
      </c>
      <c r="M172" s="4"/>
      <c r="N172" s="4"/>
      <c r="O172" s="4"/>
      <c r="P172" s="4" t="s">
        <v>76</v>
      </c>
      <c r="Q172" s="4"/>
      <c r="R172" s="7"/>
      <c r="S172" s="1"/>
      <c r="T172" s="1"/>
      <c r="U172" s="1"/>
      <c r="V172" s="1"/>
      <c r="W172" s="1"/>
      <c r="X172" s="1"/>
      <c r="Y172" s="1"/>
    </row>
    <row r="173" spans="1:25" ht="56.25" x14ac:dyDescent="0.3">
      <c r="A173" s="4" t="s">
        <v>252</v>
      </c>
      <c r="B173" s="4" t="s">
        <v>91</v>
      </c>
      <c r="C173" s="5" t="s">
        <v>253</v>
      </c>
      <c r="D173" s="5" t="s">
        <v>254</v>
      </c>
      <c r="E173" s="4"/>
      <c r="F173" s="6" t="s">
        <v>73</v>
      </c>
      <c r="G173" s="6"/>
      <c r="H1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 s="6"/>
      <c r="J173" s="75" t="s">
        <v>16</v>
      </c>
      <c r="K173" s="8" t="s">
        <v>77</v>
      </c>
      <c r="L173" s="69" t="s">
        <v>83</v>
      </c>
      <c r="M173" s="4"/>
      <c r="N173" s="4"/>
      <c r="O173" s="4"/>
      <c r="P173" s="4" t="s">
        <v>76</v>
      </c>
      <c r="Q173" s="4"/>
      <c r="R173" s="7"/>
      <c r="S173" s="1"/>
      <c r="T173" s="1"/>
      <c r="U173" s="1"/>
      <c r="V173" s="1"/>
      <c r="W173" s="1"/>
      <c r="X173" s="1"/>
      <c r="Y173" s="1"/>
    </row>
    <row r="174" spans="1:25" ht="56.25" x14ac:dyDescent="0.3">
      <c r="A174" s="4" t="s">
        <v>252</v>
      </c>
      <c r="B174" s="4" t="s">
        <v>92</v>
      </c>
      <c r="C174" s="5" t="s">
        <v>253</v>
      </c>
      <c r="D174" s="5" t="s">
        <v>254</v>
      </c>
      <c r="E174" s="4"/>
      <c r="F174" s="6" t="s">
        <v>73</v>
      </c>
      <c r="G174" s="6"/>
      <c r="H1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 s="6"/>
      <c r="J174" s="75" t="s">
        <v>26</v>
      </c>
      <c r="K174" s="8" t="s">
        <v>77</v>
      </c>
      <c r="L174" s="69" t="s">
        <v>83</v>
      </c>
      <c r="M174" s="4"/>
      <c r="N174" s="4"/>
      <c r="O174" s="4"/>
      <c r="P174" s="4" t="s">
        <v>76</v>
      </c>
      <c r="Q174" s="4"/>
      <c r="R174" s="7"/>
      <c r="S174" s="1"/>
      <c r="T174" s="1"/>
      <c r="U174" s="1"/>
      <c r="V174" s="1"/>
      <c r="W174" s="1"/>
      <c r="X174" s="1"/>
      <c r="Y174" s="1"/>
    </row>
    <row r="175" spans="1:25" ht="56.25" x14ac:dyDescent="0.3">
      <c r="A175" s="4" t="s">
        <v>256</v>
      </c>
      <c r="B175" s="4" t="s">
        <v>105</v>
      </c>
      <c r="C175" s="5" t="s">
        <v>257</v>
      </c>
      <c r="D175" s="5" t="s">
        <v>258</v>
      </c>
      <c r="E175" s="4"/>
      <c r="F175" s="6">
        <v>41671</v>
      </c>
      <c r="G175" s="6">
        <v>45322</v>
      </c>
      <c r="H175" s="6">
        <f>IF(OR(ISBLANK(Table32[[#This Row],[Approval expiry date]]),(Table32[[#This Row],[Approval/
Assessment status]]="Approved - under renewal"),(Table32[[#This Row],[Approval/
Assessment status]]="Expired"),(Table32[[#This Row],[Approval/
Assessment status]]="Cancelled"))," ", SUM((Table32[[#This Row],[Approval expiry date]])-550))</f>
        <v>44772</v>
      </c>
      <c r="I175" s="6"/>
      <c r="J175" s="75" t="s">
        <v>6</v>
      </c>
      <c r="K175" s="8" t="s">
        <v>77</v>
      </c>
      <c r="L175" s="69" t="s">
        <v>83</v>
      </c>
      <c r="M175" s="4"/>
      <c r="N175" s="4"/>
      <c r="O175" s="4"/>
      <c r="P175" s="4" t="s">
        <v>76</v>
      </c>
      <c r="Q175" s="4"/>
      <c r="R175" s="77" t="s">
        <v>1653</v>
      </c>
      <c r="S175" s="1"/>
      <c r="T175" s="1"/>
      <c r="U175" s="1"/>
      <c r="V175" s="1"/>
      <c r="W175" s="1"/>
      <c r="X175" s="1"/>
      <c r="Y175" s="1"/>
    </row>
    <row r="176" spans="1:25" ht="56.25" x14ac:dyDescent="0.3">
      <c r="A176" s="78" t="s">
        <v>259</v>
      </c>
      <c r="B176" s="4" t="s">
        <v>105</v>
      </c>
      <c r="C176" s="5" t="s">
        <v>260</v>
      </c>
      <c r="D176" s="5"/>
      <c r="E176" s="4"/>
      <c r="F176" s="6">
        <v>40664</v>
      </c>
      <c r="G176" s="6">
        <v>46227</v>
      </c>
      <c r="H1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 s="6"/>
      <c r="J176" s="75" t="s">
        <v>8</v>
      </c>
      <c r="K176" s="8" t="s">
        <v>77</v>
      </c>
      <c r="L176" s="69" t="s">
        <v>31</v>
      </c>
      <c r="M176" s="4"/>
      <c r="N176" s="4"/>
      <c r="O176" s="4"/>
      <c r="P176" s="4" t="s">
        <v>76</v>
      </c>
      <c r="Q176" s="4"/>
      <c r="R176" s="77" t="s">
        <v>1832</v>
      </c>
      <c r="S176" s="1"/>
      <c r="T176" s="1"/>
      <c r="U176" s="1"/>
      <c r="V176" s="1"/>
      <c r="W176" s="1"/>
      <c r="X176" s="1"/>
      <c r="Y176" s="1"/>
    </row>
    <row r="177" spans="1:25" ht="37.5" x14ac:dyDescent="0.3">
      <c r="A177" s="4" t="s">
        <v>259</v>
      </c>
      <c r="B177" s="4" t="s">
        <v>110</v>
      </c>
      <c r="C177" s="5" t="s">
        <v>260</v>
      </c>
      <c r="D177" s="5"/>
      <c r="E177" s="4"/>
      <c r="F177" s="6" t="s">
        <v>73</v>
      </c>
      <c r="G177" s="6"/>
      <c r="H1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 s="6"/>
      <c r="J177" s="75" t="s">
        <v>18</v>
      </c>
      <c r="K177" s="8" t="s">
        <v>77</v>
      </c>
      <c r="L177" s="69" t="s">
        <v>31</v>
      </c>
      <c r="M177" s="4"/>
      <c r="N177" s="4"/>
      <c r="O177" s="4"/>
      <c r="P177" s="4" t="s">
        <v>76</v>
      </c>
      <c r="Q177" s="4"/>
      <c r="R177" s="77"/>
      <c r="S177" s="1"/>
      <c r="T177" s="1"/>
      <c r="U177" s="1"/>
      <c r="V177" s="1"/>
      <c r="W177" s="1"/>
      <c r="X177" s="1"/>
      <c r="Y177" s="1"/>
    </row>
    <row r="178" spans="1:25" ht="93.75" x14ac:dyDescent="0.3">
      <c r="A178" s="4" t="s">
        <v>261</v>
      </c>
      <c r="B178" s="4" t="s">
        <v>105</v>
      </c>
      <c r="C178" s="5" t="s">
        <v>262</v>
      </c>
      <c r="D178" s="5" t="s">
        <v>263</v>
      </c>
      <c r="E178" s="4"/>
      <c r="F178" s="6">
        <v>42309</v>
      </c>
      <c r="G178" s="6">
        <v>45961</v>
      </c>
      <c r="H178" s="6">
        <f>IF(OR(ISBLANK(Table32[[#This Row],[Approval expiry date]]),(Table32[[#This Row],[Approval/
Assessment status]]="Approved - under renewal"),(Table32[[#This Row],[Approval/
Assessment status]]="Expired"),(Table32[[#This Row],[Approval/
Assessment status]]="Cancelled"))," ", SUM((Table32[[#This Row],[Approval expiry date]])-550))</f>
        <v>45411</v>
      </c>
      <c r="I178" s="6"/>
      <c r="J178" s="75" t="s">
        <v>6</v>
      </c>
      <c r="K178" s="8" t="s">
        <v>77</v>
      </c>
      <c r="L178" s="69" t="s">
        <v>83</v>
      </c>
      <c r="M178" s="4"/>
      <c r="N178" s="4"/>
      <c r="O178" s="4"/>
      <c r="P178" s="4" t="s">
        <v>76</v>
      </c>
      <c r="Q178" s="4"/>
      <c r="R178" s="7" t="s">
        <v>1672</v>
      </c>
      <c r="S178" s="1"/>
      <c r="T178" s="1"/>
      <c r="U178" s="1"/>
      <c r="V178" s="1"/>
      <c r="W178" s="1"/>
      <c r="X178" s="1"/>
      <c r="Y178" s="1"/>
    </row>
    <row r="179" spans="1:25" ht="56.25" x14ac:dyDescent="0.3">
      <c r="A179" s="9" t="s">
        <v>264</v>
      </c>
      <c r="B179" s="9" t="s">
        <v>228</v>
      </c>
      <c r="C179" s="10" t="s">
        <v>265</v>
      </c>
      <c r="D179" s="10" t="s">
        <v>266</v>
      </c>
      <c r="E179" s="9"/>
      <c r="F179" s="11"/>
      <c r="G179" s="11"/>
      <c r="H1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 s="6">
        <v>39682</v>
      </c>
      <c r="J179" s="75" t="s">
        <v>12</v>
      </c>
      <c r="K179" s="8" t="s">
        <v>77</v>
      </c>
      <c r="L179" s="69" t="s">
        <v>83</v>
      </c>
      <c r="M179" s="9"/>
      <c r="N179" s="4"/>
      <c r="O179" s="9"/>
      <c r="P179" s="9" t="s">
        <v>84</v>
      </c>
      <c r="Q179" s="9"/>
      <c r="R179" s="7" t="s">
        <v>94</v>
      </c>
      <c r="S179" s="1"/>
      <c r="T179" s="1"/>
      <c r="U179" s="1"/>
      <c r="V179" s="1"/>
      <c r="W179" s="1"/>
      <c r="X179" s="1"/>
      <c r="Y179" s="1"/>
    </row>
    <row r="180" spans="1:25" ht="75" x14ac:dyDescent="0.3">
      <c r="A180" s="9" t="s">
        <v>267</v>
      </c>
      <c r="B180" s="9" t="s">
        <v>96</v>
      </c>
      <c r="C180" s="10" t="s">
        <v>268</v>
      </c>
      <c r="D180" s="10" t="s">
        <v>269</v>
      </c>
      <c r="E180" s="9"/>
      <c r="F180" s="11"/>
      <c r="G180" s="11"/>
      <c r="H1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 s="6">
        <v>40111</v>
      </c>
      <c r="J180" s="75" t="s">
        <v>12</v>
      </c>
      <c r="K180" s="8" t="s">
        <v>77</v>
      </c>
      <c r="L180" s="69" t="s">
        <v>83</v>
      </c>
      <c r="M180" s="9"/>
      <c r="N180" s="4"/>
      <c r="O180" s="9"/>
      <c r="P180" s="9" t="s">
        <v>84</v>
      </c>
      <c r="Q180" s="9"/>
      <c r="R180" s="7" t="s">
        <v>85</v>
      </c>
      <c r="S180" s="1"/>
      <c r="T180" s="1"/>
      <c r="U180" s="1"/>
      <c r="V180" s="1"/>
      <c r="W180" s="1"/>
      <c r="X180" s="1"/>
      <c r="Y180" s="1"/>
    </row>
    <row r="181" spans="1:25" ht="56.25" x14ac:dyDescent="0.3">
      <c r="A181" s="9" t="s">
        <v>267</v>
      </c>
      <c r="B181" s="9" t="s">
        <v>80</v>
      </c>
      <c r="C181" s="10" t="s">
        <v>268</v>
      </c>
      <c r="D181" s="10" t="s">
        <v>269</v>
      </c>
      <c r="E181" s="9"/>
      <c r="F181" s="11"/>
      <c r="G181" s="11"/>
      <c r="H1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 s="6">
        <v>40111</v>
      </c>
      <c r="J181" s="75" t="s">
        <v>12</v>
      </c>
      <c r="K181" s="8" t="s">
        <v>77</v>
      </c>
      <c r="L181" s="69" t="s">
        <v>83</v>
      </c>
      <c r="M181" s="9"/>
      <c r="N181" s="4"/>
      <c r="O181" s="9"/>
      <c r="P181" s="9" t="s">
        <v>84</v>
      </c>
      <c r="Q181" s="9"/>
      <c r="R181" s="7" t="s">
        <v>85</v>
      </c>
      <c r="S181" s="1"/>
      <c r="T181" s="1"/>
      <c r="U181" s="1"/>
      <c r="V181" s="1"/>
      <c r="W181" s="1"/>
      <c r="X181" s="1"/>
      <c r="Y181" s="1"/>
    </row>
    <row r="182" spans="1:25" ht="56.25" x14ac:dyDescent="0.3">
      <c r="A182" s="9" t="s">
        <v>267</v>
      </c>
      <c r="B182" s="9" t="s">
        <v>86</v>
      </c>
      <c r="C182" s="10" t="s">
        <v>268</v>
      </c>
      <c r="D182" s="10" t="s">
        <v>269</v>
      </c>
      <c r="E182" s="9"/>
      <c r="F182" s="11"/>
      <c r="G182" s="11"/>
      <c r="H1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 s="6">
        <v>40583</v>
      </c>
      <c r="J182" s="75" t="s">
        <v>12</v>
      </c>
      <c r="K182" s="8" t="s">
        <v>77</v>
      </c>
      <c r="L182" s="69" t="s">
        <v>83</v>
      </c>
      <c r="M182" s="9"/>
      <c r="N182" s="4"/>
      <c r="O182" s="9"/>
      <c r="P182" s="9" t="s">
        <v>84</v>
      </c>
      <c r="Q182" s="9"/>
      <c r="R182" s="77" t="s">
        <v>87</v>
      </c>
      <c r="S182" s="1"/>
      <c r="T182" s="1"/>
      <c r="U182" s="1"/>
      <c r="V182" s="1"/>
      <c r="W182" s="1"/>
      <c r="X182" s="1"/>
      <c r="Y182" s="1"/>
    </row>
    <row r="183" spans="1:25" ht="56.25" x14ac:dyDescent="0.3">
      <c r="A183" s="9" t="s">
        <v>267</v>
      </c>
      <c r="B183" s="9" t="s">
        <v>89</v>
      </c>
      <c r="C183" s="10" t="s">
        <v>268</v>
      </c>
      <c r="D183" s="10" t="s">
        <v>269</v>
      </c>
      <c r="E183" s="9"/>
      <c r="F183" s="11"/>
      <c r="G183" s="11"/>
      <c r="H1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 s="6">
        <v>40583</v>
      </c>
      <c r="J183" s="75" t="s">
        <v>12</v>
      </c>
      <c r="K183" s="8" t="s">
        <v>77</v>
      </c>
      <c r="L183" s="69" t="s">
        <v>83</v>
      </c>
      <c r="M183" s="9"/>
      <c r="N183" s="4"/>
      <c r="O183" s="9"/>
      <c r="P183" s="9" t="s">
        <v>84</v>
      </c>
      <c r="Q183" s="9"/>
      <c r="R183" s="77" t="s">
        <v>87</v>
      </c>
      <c r="S183" s="1"/>
      <c r="T183" s="1"/>
      <c r="U183" s="1"/>
      <c r="V183" s="1"/>
      <c r="W183" s="1"/>
      <c r="X183" s="1"/>
      <c r="Y183" s="1"/>
    </row>
    <row r="184" spans="1:25" ht="56.25" x14ac:dyDescent="0.3">
      <c r="A184" s="9" t="s">
        <v>267</v>
      </c>
      <c r="B184" s="9" t="s">
        <v>90</v>
      </c>
      <c r="C184" s="10" t="s">
        <v>268</v>
      </c>
      <c r="D184" s="10" t="s">
        <v>269</v>
      </c>
      <c r="E184" s="9"/>
      <c r="F184" s="11"/>
      <c r="G184" s="11"/>
      <c r="H1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 s="6">
        <v>40583</v>
      </c>
      <c r="J184" s="75" t="s">
        <v>12</v>
      </c>
      <c r="K184" s="8" t="s">
        <v>77</v>
      </c>
      <c r="L184" s="69" t="s">
        <v>83</v>
      </c>
      <c r="M184" s="9"/>
      <c r="N184" s="4"/>
      <c r="O184" s="9"/>
      <c r="P184" s="9" t="s">
        <v>84</v>
      </c>
      <c r="Q184" s="9"/>
      <c r="R184" s="77" t="s">
        <v>87</v>
      </c>
      <c r="S184" s="1"/>
      <c r="T184" s="1"/>
      <c r="U184" s="1"/>
      <c r="V184" s="1"/>
      <c r="W184" s="1"/>
      <c r="X184" s="1"/>
      <c r="Y184" s="1"/>
    </row>
    <row r="185" spans="1:25" ht="56.25" x14ac:dyDescent="0.3">
      <c r="A185" s="9" t="s">
        <v>267</v>
      </c>
      <c r="B185" s="9" t="s">
        <v>91</v>
      </c>
      <c r="C185" s="10" t="s">
        <v>268</v>
      </c>
      <c r="D185" s="10" t="s">
        <v>269</v>
      </c>
      <c r="E185" s="9"/>
      <c r="F185" s="11"/>
      <c r="G185" s="11"/>
      <c r="H1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 s="6">
        <v>40583</v>
      </c>
      <c r="J185" s="75" t="s">
        <v>12</v>
      </c>
      <c r="K185" s="8" t="s">
        <v>77</v>
      </c>
      <c r="L185" s="69" t="s">
        <v>83</v>
      </c>
      <c r="M185" s="9"/>
      <c r="N185" s="4"/>
      <c r="O185" s="9"/>
      <c r="P185" s="9" t="s">
        <v>84</v>
      </c>
      <c r="Q185" s="9"/>
      <c r="R185" s="77" t="s">
        <v>87</v>
      </c>
      <c r="S185" s="1"/>
      <c r="T185" s="1"/>
      <c r="U185" s="1"/>
      <c r="V185" s="1"/>
      <c r="W185" s="1"/>
      <c r="X185" s="1"/>
      <c r="Y185" s="1"/>
    </row>
    <row r="186" spans="1:25" ht="56.25" x14ac:dyDescent="0.3">
      <c r="A186" s="9" t="s">
        <v>267</v>
      </c>
      <c r="B186" s="9" t="s">
        <v>92</v>
      </c>
      <c r="C186" s="10" t="s">
        <v>268</v>
      </c>
      <c r="D186" s="10" t="s">
        <v>269</v>
      </c>
      <c r="E186" s="9"/>
      <c r="F186" s="11"/>
      <c r="G186" s="11"/>
      <c r="H1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 s="6">
        <v>40111</v>
      </c>
      <c r="J186" s="75" t="s">
        <v>12</v>
      </c>
      <c r="K186" s="8" t="s">
        <v>77</v>
      </c>
      <c r="L186" s="69" t="s">
        <v>83</v>
      </c>
      <c r="M186" s="9"/>
      <c r="N186" s="4"/>
      <c r="O186" s="9"/>
      <c r="P186" s="9" t="s">
        <v>84</v>
      </c>
      <c r="Q186" s="9"/>
      <c r="R186" s="7" t="s">
        <v>85</v>
      </c>
      <c r="S186" s="1"/>
      <c r="T186" s="1"/>
      <c r="U186" s="1"/>
      <c r="V186" s="1"/>
      <c r="W186" s="1"/>
      <c r="X186" s="1"/>
      <c r="Y186" s="1"/>
    </row>
    <row r="187" spans="1:25" ht="75" x14ac:dyDescent="0.3">
      <c r="A187" s="9" t="s">
        <v>270</v>
      </c>
      <c r="B187" s="9" t="s">
        <v>96</v>
      </c>
      <c r="C187" s="10" t="s">
        <v>271</v>
      </c>
      <c r="D187" s="10" t="s">
        <v>272</v>
      </c>
      <c r="E187" s="9"/>
      <c r="F187" s="11"/>
      <c r="G187" s="11"/>
      <c r="H1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 s="6">
        <v>40111</v>
      </c>
      <c r="J187" s="75" t="s">
        <v>12</v>
      </c>
      <c r="K187" s="8" t="s">
        <v>77</v>
      </c>
      <c r="L187" s="69" t="s">
        <v>83</v>
      </c>
      <c r="M187" s="9"/>
      <c r="N187" s="4"/>
      <c r="O187" s="9"/>
      <c r="P187" s="9" t="s">
        <v>84</v>
      </c>
      <c r="Q187" s="9"/>
      <c r="R187" s="7" t="s">
        <v>85</v>
      </c>
      <c r="S187" s="1"/>
      <c r="T187" s="1"/>
      <c r="U187" s="1"/>
      <c r="V187" s="1"/>
      <c r="W187" s="1"/>
      <c r="X187" s="1"/>
      <c r="Y187" s="1"/>
    </row>
    <row r="188" spans="1:25" ht="56.25" x14ac:dyDescent="0.3">
      <c r="A188" s="9" t="s">
        <v>270</v>
      </c>
      <c r="B188" s="9" t="s">
        <v>80</v>
      </c>
      <c r="C188" s="10" t="s">
        <v>271</v>
      </c>
      <c r="D188" s="10" t="s">
        <v>272</v>
      </c>
      <c r="E188" s="9"/>
      <c r="F188" s="11"/>
      <c r="G188" s="11"/>
      <c r="H1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 s="6">
        <v>40111</v>
      </c>
      <c r="J188" s="75" t="s">
        <v>12</v>
      </c>
      <c r="K188" s="8" t="s">
        <v>77</v>
      </c>
      <c r="L188" s="69" t="s">
        <v>83</v>
      </c>
      <c r="M188" s="9"/>
      <c r="N188" s="4"/>
      <c r="O188" s="9"/>
      <c r="P188" s="9" t="s">
        <v>84</v>
      </c>
      <c r="Q188" s="9"/>
      <c r="R188" s="7" t="s">
        <v>85</v>
      </c>
      <c r="S188" s="1"/>
      <c r="T188" s="1"/>
      <c r="U188" s="1"/>
      <c r="V188" s="1"/>
      <c r="W188" s="1"/>
      <c r="X188" s="1"/>
      <c r="Y188" s="1"/>
    </row>
    <row r="189" spans="1:25" ht="56.25" x14ac:dyDescent="0.3">
      <c r="A189" s="9" t="s">
        <v>270</v>
      </c>
      <c r="B189" s="9" t="s">
        <v>115</v>
      </c>
      <c r="C189" s="10" t="s">
        <v>271</v>
      </c>
      <c r="D189" s="10" t="s">
        <v>272</v>
      </c>
      <c r="E189" s="9"/>
      <c r="F189" s="11"/>
      <c r="G189" s="11"/>
      <c r="H1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 s="6">
        <v>40583</v>
      </c>
      <c r="J189" s="75" t="s">
        <v>12</v>
      </c>
      <c r="K189" s="8" t="s">
        <v>77</v>
      </c>
      <c r="L189" s="69" t="s">
        <v>83</v>
      </c>
      <c r="M189" s="9"/>
      <c r="N189" s="4"/>
      <c r="O189" s="9"/>
      <c r="P189" s="9" t="s">
        <v>84</v>
      </c>
      <c r="Q189" s="9"/>
      <c r="R189" s="77" t="s">
        <v>87</v>
      </c>
      <c r="S189" s="1"/>
      <c r="T189" s="1"/>
      <c r="U189" s="1"/>
      <c r="V189" s="1"/>
      <c r="W189" s="1"/>
      <c r="X189" s="1"/>
      <c r="Y189" s="1"/>
    </row>
    <row r="190" spans="1:25" ht="56.25" x14ac:dyDescent="0.3">
      <c r="A190" s="9" t="s">
        <v>270</v>
      </c>
      <c r="B190" s="9" t="s">
        <v>91</v>
      </c>
      <c r="C190" s="82" t="s">
        <v>271</v>
      </c>
      <c r="D190" s="82" t="s">
        <v>272</v>
      </c>
      <c r="E190" s="9"/>
      <c r="F190" s="11"/>
      <c r="G190" s="11"/>
      <c r="H1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 s="6">
        <v>40583</v>
      </c>
      <c r="J190" s="75" t="s">
        <v>12</v>
      </c>
      <c r="K190" s="8" t="s">
        <v>77</v>
      </c>
      <c r="L190" s="69" t="s">
        <v>83</v>
      </c>
      <c r="M190" s="9"/>
      <c r="N190" s="4"/>
      <c r="O190" s="9"/>
      <c r="P190" s="9" t="s">
        <v>84</v>
      </c>
      <c r="Q190" s="9"/>
      <c r="R190" s="77" t="s">
        <v>87</v>
      </c>
      <c r="S190" s="1"/>
      <c r="T190" s="1"/>
      <c r="U190" s="1"/>
      <c r="V190" s="1"/>
      <c r="W190" s="1"/>
      <c r="X190" s="1"/>
      <c r="Y190" s="1"/>
    </row>
    <row r="191" spans="1:25" ht="56.25" x14ac:dyDescent="0.3">
      <c r="A191" s="9" t="s">
        <v>270</v>
      </c>
      <c r="B191" s="9" t="s">
        <v>92</v>
      </c>
      <c r="C191" s="82" t="s">
        <v>271</v>
      </c>
      <c r="D191" s="82" t="s">
        <v>272</v>
      </c>
      <c r="E191" s="9"/>
      <c r="F191" s="11"/>
      <c r="G191" s="11"/>
      <c r="H1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1" s="6">
        <v>40111</v>
      </c>
      <c r="J191" s="75" t="s">
        <v>12</v>
      </c>
      <c r="K191" s="8" t="s">
        <v>77</v>
      </c>
      <c r="L191" s="69" t="s">
        <v>83</v>
      </c>
      <c r="M191" s="9"/>
      <c r="N191" s="4"/>
      <c r="O191" s="9"/>
      <c r="P191" s="9" t="s">
        <v>84</v>
      </c>
      <c r="Q191" s="9"/>
      <c r="R191" s="7" t="s">
        <v>85</v>
      </c>
      <c r="S191" s="1"/>
      <c r="T191" s="1"/>
      <c r="U191" s="1"/>
      <c r="V191" s="1"/>
      <c r="W191" s="1"/>
      <c r="X191" s="1"/>
      <c r="Y191" s="1"/>
    </row>
    <row r="192" spans="1:25" ht="75" x14ac:dyDescent="0.3">
      <c r="A192" s="9" t="s">
        <v>273</v>
      </c>
      <c r="B192" s="9" t="s">
        <v>96</v>
      </c>
      <c r="C192" s="82" t="s">
        <v>274</v>
      </c>
      <c r="D192" s="82" t="s">
        <v>275</v>
      </c>
      <c r="E192" s="9"/>
      <c r="F192" s="11"/>
      <c r="G192" s="11"/>
      <c r="H1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 s="11">
        <v>38961</v>
      </c>
      <c r="J192" s="75" t="s">
        <v>12</v>
      </c>
      <c r="K192" s="8" t="s">
        <v>77</v>
      </c>
      <c r="L192" s="69" t="s">
        <v>83</v>
      </c>
      <c r="M192" s="9"/>
      <c r="N192" s="4"/>
      <c r="O192" s="9"/>
      <c r="P192" s="9" t="s">
        <v>84</v>
      </c>
      <c r="Q192" s="9"/>
      <c r="R192" s="7" t="s">
        <v>101</v>
      </c>
      <c r="S192" s="1"/>
      <c r="T192" s="1"/>
      <c r="U192" s="1"/>
      <c r="V192" s="1"/>
      <c r="W192" s="1"/>
      <c r="X192" s="1"/>
      <c r="Y192" s="1"/>
    </row>
    <row r="193" spans="1:25" ht="75" x14ac:dyDescent="0.3">
      <c r="A193" s="9" t="s">
        <v>273</v>
      </c>
      <c r="B193" s="9" t="s">
        <v>80</v>
      </c>
      <c r="C193" s="82" t="s">
        <v>274</v>
      </c>
      <c r="D193" s="82" t="s">
        <v>275</v>
      </c>
      <c r="E193" s="9"/>
      <c r="F193" s="11"/>
      <c r="G193" s="11"/>
      <c r="H1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 s="11">
        <v>38961</v>
      </c>
      <c r="J193" s="75" t="s">
        <v>12</v>
      </c>
      <c r="K193" s="8" t="s">
        <v>77</v>
      </c>
      <c r="L193" s="69" t="s">
        <v>83</v>
      </c>
      <c r="M193" s="9"/>
      <c r="N193" s="4"/>
      <c r="O193" s="9"/>
      <c r="P193" s="9" t="s">
        <v>84</v>
      </c>
      <c r="Q193" s="9"/>
      <c r="R193" s="7" t="s">
        <v>101</v>
      </c>
      <c r="S193" s="1"/>
      <c r="T193" s="1"/>
      <c r="U193" s="1"/>
      <c r="V193" s="1"/>
      <c r="W193" s="1"/>
      <c r="X193" s="1"/>
      <c r="Y193" s="1"/>
    </row>
    <row r="194" spans="1:25" ht="75" x14ac:dyDescent="0.3">
      <c r="A194" s="9" t="s">
        <v>273</v>
      </c>
      <c r="B194" s="9" t="s">
        <v>89</v>
      </c>
      <c r="C194" s="82" t="s">
        <v>274</v>
      </c>
      <c r="D194" s="82" t="s">
        <v>275</v>
      </c>
      <c r="E194" s="9"/>
      <c r="F194" s="11"/>
      <c r="G194" s="11"/>
      <c r="H1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 s="11">
        <v>38961</v>
      </c>
      <c r="J194" s="75" t="s">
        <v>12</v>
      </c>
      <c r="K194" s="8" t="s">
        <v>77</v>
      </c>
      <c r="L194" s="69" t="s">
        <v>83</v>
      </c>
      <c r="M194" s="9"/>
      <c r="N194" s="4"/>
      <c r="O194" s="9"/>
      <c r="P194" s="9" t="s">
        <v>84</v>
      </c>
      <c r="Q194" s="9"/>
      <c r="R194" s="7" t="s">
        <v>101</v>
      </c>
      <c r="S194" s="1"/>
      <c r="T194" s="1"/>
      <c r="U194" s="1"/>
      <c r="V194" s="1"/>
      <c r="W194" s="1"/>
      <c r="X194" s="1"/>
      <c r="Y194" s="1"/>
    </row>
    <row r="195" spans="1:25" ht="75" x14ac:dyDescent="0.3">
      <c r="A195" s="9" t="s">
        <v>273</v>
      </c>
      <c r="B195" s="9" t="s">
        <v>115</v>
      </c>
      <c r="C195" s="10" t="s">
        <v>274</v>
      </c>
      <c r="D195" s="10" t="s">
        <v>275</v>
      </c>
      <c r="E195" s="9"/>
      <c r="F195" s="11"/>
      <c r="G195" s="11"/>
      <c r="H1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 s="11">
        <v>38961</v>
      </c>
      <c r="J195" s="75" t="s">
        <v>12</v>
      </c>
      <c r="K195" s="8" t="s">
        <v>77</v>
      </c>
      <c r="L195" s="69" t="s">
        <v>83</v>
      </c>
      <c r="M195" s="9"/>
      <c r="N195" s="4"/>
      <c r="O195" s="9"/>
      <c r="P195" s="9" t="s">
        <v>84</v>
      </c>
      <c r="Q195" s="9"/>
      <c r="R195" s="7" t="s">
        <v>101</v>
      </c>
      <c r="S195" s="1"/>
      <c r="T195" s="1"/>
      <c r="U195" s="1"/>
      <c r="V195" s="1"/>
      <c r="W195" s="1"/>
      <c r="X195" s="1"/>
      <c r="Y195" s="1"/>
    </row>
    <row r="196" spans="1:25" ht="75" x14ac:dyDescent="0.3">
      <c r="A196" s="9" t="s">
        <v>273</v>
      </c>
      <c r="B196" s="9" t="s">
        <v>91</v>
      </c>
      <c r="C196" s="10" t="s">
        <v>274</v>
      </c>
      <c r="D196" s="10" t="s">
        <v>275</v>
      </c>
      <c r="E196" s="9"/>
      <c r="F196" s="11"/>
      <c r="G196" s="11"/>
      <c r="H1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 s="11">
        <v>38961</v>
      </c>
      <c r="J196" s="75" t="s">
        <v>12</v>
      </c>
      <c r="K196" s="8" t="s">
        <v>77</v>
      </c>
      <c r="L196" s="69" t="s">
        <v>83</v>
      </c>
      <c r="M196" s="9"/>
      <c r="N196" s="4"/>
      <c r="O196" s="9"/>
      <c r="P196" s="9" t="s">
        <v>84</v>
      </c>
      <c r="Q196" s="9"/>
      <c r="R196" s="7" t="s">
        <v>101</v>
      </c>
      <c r="S196" s="1"/>
      <c r="T196" s="1"/>
      <c r="U196" s="1"/>
      <c r="V196" s="1"/>
      <c r="W196" s="1"/>
      <c r="X196" s="1"/>
      <c r="Y196" s="1"/>
    </row>
    <row r="197" spans="1:25" ht="93.75" x14ac:dyDescent="0.3">
      <c r="A197" s="4" t="s">
        <v>276</v>
      </c>
      <c r="B197" s="4" t="s">
        <v>80</v>
      </c>
      <c r="C197" s="5" t="s">
        <v>277</v>
      </c>
      <c r="D197" s="5" t="s">
        <v>278</v>
      </c>
      <c r="E197" s="4"/>
      <c r="F197" s="6">
        <v>43101</v>
      </c>
      <c r="G197" s="6">
        <v>46752</v>
      </c>
      <c r="H197" s="6">
        <f>IF(OR(ISBLANK(Table32[[#This Row],[Approval expiry date]]),(Table32[[#This Row],[Approval/
Assessment status]]="Approved - under renewal"),(Table32[[#This Row],[Approval/
Assessment status]]="Expired"),(Table32[[#This Row],[Approval/
Assessment status]]="Cancelled"))," ", SUM((Table32[[#This Row],[Approval expiry date]])-550))</f>
        <v>46202</v>
      </c>
      <c r="I197" s="6"/>
      <c r="J197" s="75" t="s">
        <v>6</v>
      </c>
      <c r="K197" s="8" t="s">
        <v>77</v>
      </c>
      <c r="L197" s="69" t="s">
        <v>83</v>
      </c>
      <c r="M197" s="4"/>
      <c r="N197" s="4"/>
      <c r="O197" s="4"/>
      <c r="P197" s="4" t="s">
        <v>76</v>
      </c>
      <c r="Q197" s="4"/>
      <c r="R197" s="7" t="s">
        <v>1657</v>
      </c>
      <c r="S197" s="1"/>
      <c r="T197" s="1"/>
      <c r="U197" s="1"/>
      <c r="V197" s="1"/>
      <c r="W197" s="1"/>
      <c r="X197" s="1"/>
      <c r="Y197" s="1"/>
    </row>
    <row r="198" spans="1:25" ht="56.25" x14ac:dyDescent="0.3">
      <c r="A198" s="4" t="s">
        <v>276</v>
      </c>
      <c r="B198" s="4" t="s">
        <v>86</v>
      </c>
      <c r="C198" s="5" t="s">
        <v>277</v>
      </c>
      <c r="D198" s="5" t="s">
        <v>278</v>
      </c>
      <c r="E198" s="4"/>
      <c r="F198" s="6"/>
      <c r="G198" s="6"/>
      <c r="H1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 s="6">
        <v>40583</v>
      </c>
      <c r="J198" s="75" t="s">
        <v>12</v>
      </c>
      <c r="K198" s="8" t="s">
        <v>77</v>
      </c>
      <c r="L198" s="69" t="s">
        <v>83</v>
      </c>
      <c r="M198" s="4"/>
      <c r="N198" s="4"/>
      <c r="O198" s="4"/>
      <c r="P198" s="4" t="s">
        <v>84</v>
      </c>
      <c r="Q198" s="4"/>
      <c r="R198" s="77" t="s">
        <v>87</v>
      </c>
      <c r="S198" s="1"/>
      <c r="T198" s="1"/>
      <c r="U198" s="1"/>
      <c r="V198" s="1"/>
      <c r="W198" s="1"/>
      <c r="X198" s="1"/>
      <c r="Y198" s="1"/>
    </row>
    <row r="199" spans="1:25" ht="56.25" x14ac:dyDescent="0.3">
      <c r="A199" s="4" t="s">
        <v>276</v>
      </c>
      <c r="B199" s="4" t="s">
        <v>89</v>
      </c>
      <c r="C199" s="5" t="s">
        <v>277</v>
      </c>
      <c r="D199" s="5" t="s">
        <v>278</v>
      </c>
      <c r="E199" s="4"/>
      <c r="F199" s="6"/>
      <c r="G199" s="6"/>
      <c r="H1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 s="6">
        <v>40583</v>
      </c>
      <c r="J199" s="75" t="s">
        <v>12</v>
      </c>
      <c r="K199" s="8" t="s">
        <v>77</v>
      </c>
      <c r="L199" s="69" t="s">
        <v>83</v>
      </c>
      <c r="M199" s="4"/>
      <c r="N199" s="4"/>
      <c r="O199" s="4"/>
      <c r="P199" s="4" t="s">
        <v>84</v>
      </c>
      <c r="Q199" s="4"/>
      <c r="R199" s="77" t="s">
        <v>87</v>
      </c>
      <c r="S199" s="1"/>
      <c r="T199" s="1"/>
      <c r="U199" s="1"/>
      <c r="V199" s="1"/>
      <c r="W199" s="1"/>
      <c r="X199" s="1"/>
      <c r="Y199" s="1"/>
    </row>
    <row r="200" spans="1:25" ht="56.25" x14ac:dyDescent="0.3">
      <c r="A200" s="4" t="s">
        <v>276</v>
      </c>
      <c r="B200" s="4" t="s">
        <v>90</v>
      </c>
      <c r="C200" s="5" t="s">
        <v>277</v>
      </c>
      <c r="D200" s="5" t="s">
        <v>278</v>
      </c>
      <c r="E200" s="4"/>
      <c r="F200" s="6"/>
      <c r="G200" s="6"/>
      <c r="H2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 s="6">
        <v>40583</v>
      </c>
      <c r="J200" s="75" t="s">
        <v>12</v>
      </c>
      <c r="K200" s="8" t="s">
        <v>77</v>
      </c>
      <c r="L200" s="69" t="s">
        <v>83</v>
      </c>
      <c r="M200" s="4"/>
      <c r="N200" s="4"/>
      <c r="O200" s="4"/>
      <c r="P200" s="4" t="s">
        <v>84</v>
      </c>
      <c r="Q200" s="4"/>
      <c r="R200" s="77" t="s">
        <v>87</v>
      </c>
      <c r="S200" s="1"/>
      <c r="T200" s="1"/>
      <c r="U200" s="1"/>
      <c r="V200" s="1"/>
      <c r="W200" s="1"/>
      <c r="X200" s="1"/>
      <c r="Y200" s="1"/>
    </row>
    <row r="201" spans="1:25" ht="56.25" x14ac:dyDescent="0.3">
      <c r="A201" s="4" t="s">
        <v>276</v>
      </c>
      <c r="B201" s="4" t="s">
        <v>115</v>
      </c>
      <c r="C201" s="5" t="s">
        <v>277</v>
      </c>
      <c r="D201" s="5" t="s">
        <v>278</v>
      </c>
      <c r="E201" s="4"/>
      <c r="F201" s="6"/>
      <c r="G201" s="6"/>
      <c r="H2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 s="6">
        <v>40583</v>
      </c>
      <c r="J201" s="75" t="s">
        <v>12</v>
      </c>
      <c r="K201" s="8" t="s">
        <v>77</v>
      </c>
      <c r="L201" s="69" t="s">
        <v>83</v>
      </c>
      <c r="M201" s="4"/>
      <c r="N201" s="4"/>
      <c r="O201" s="4"/>
      <c r="P201" s="4" t="s">
        <v>84</v>
      </c>
      <c r="Q201" s="4"/>
      <c r="R201" s="77" t="s">
        <v>87</v>
      </c>
      <c r="S201" s="1"/>
      <c r="T201" s="1"/>
      <c r="U201" s="1"/>
      <c r="V201" s="1"/>
      <c r="W201" s="1"/>
      <c r="X201" s="1"/>
      <c r="Y201" s="1"/>
    </row>
    <row r="202" spans="1:25" ht="56.25" x14ac:dyDescent="0.3">
      <c r="A202" s="84" t="s">
        <v>276</v>
      </c>
      <c r="B202" s="84" t="s">
        <v>92</v>
      </c>
      <c r="C202" s="83" t="s">
        <v>277</v>
      </c>
      <c r="D202" s="83" t="s">
        <v>278</v>
      </c>
      <c r="E202" s="4"/>
      <c r="F202" s="6"/>
      <c r="G202" s="6"/>
      <c r="H2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 s="6">
        <v>40111</v>
      </c>
      <c r="J202" s="75" t="s">
        <v>12</v>
      </c>
      <c r="K202" s="8" t="s">
        <v>77</v>
      </c>
      <c r="L202" s="69" t="s">
        <v>83</v>
      </c>
      <c r="M202" s="4"/>
      <c r="N202" s="4"/>
      <c r="O202" s="4"/>
      <c r="P202" s="4" t="s">
        <v>84</v>
      </c>
      <c r="Q202" s="4"/>
      <c r="R202" s="7" t="s">
        <v>85</v>
      </c>
      <c r="S202" s="1"/>
      <c r="T202" s="1"/>
      <c r="U202" s="1"/>
      <c r="V202" s="1"/>
      <c r="W202" s="1"/>
      <c r="X202" s="1"/>
      <c r="Y202" s="1"/>
    </row>
    <row r="203" spans="1:25" ht="93.75" x14ac:dyDescent="0.3">
      <c r="A203" s="4" t="s">
        <v>279</v>
      </c>
      <c r="B203" s="4" t="s">
        <v>100</v>
      </c>
      <c r="C203" s="5" t="s">
        <v>280</v>
      </c>
      <c r="D203" s="5" t="s">
        <v>281</v>
      </c>
      <c r="E203" s="4"/>
      <c r="F203" s="6">
        <v>42186</v>
      </c>
      <c r="G203" s="6">
        <v>45838</v>
      </c>
      <c r="H203" s="6">
        <f>IF(OR(ISBLANK(Table32[[#This Row],[Approval expiry date]]),(Table32[[#This Row],[Approval/
Assessment status]]="Approved - under renewal"),(Table32[[#This Row],[Approval/
Assessment status]]="Expired"),(Table32[[#This Row],[Approval/
Assessment status]]="Cancelled"))," ", SUM((Table32[[#This Row],[Approval expiry date]])-550))</f>
        <v>45288</v>
      </c>
      <c r="I203" s="6"/>
      <c r="J203" s="75" t="s">
        <v>6</v>
      </c>
      <c r="K203" s="8" t="s">
        <v>77</v>
      </c>
      <c r="L203" s="69" t="s">
        <v>83</v>
      </c>
      <c r="M203" s="4"/>
      <c r="N203" s="4"/>
      <c r="O203" s="4"/>
      <c r="P203" s="4" t="s">
        <v>76</v>
      </c>
      <c r="Q203" s="4"/>
      <c r="R203" s="7" t="s">
        <v>1658</v>
      </c>
      <c r="S203" s="1"/>
      <c r="T203" s="1"/>
      <c r="U203" s="1"/>
      <c r="V203" s="1"/>
      <c r="W203" s="1"/>
      <c r="X203" s="1"/>
      <c r="Y203" s="1"/>
    </row>
    <row r="204" spans="1:25" ht="75" x14ac:dyDescent="0.3">
      <c r="A204" s="78" t="s">
        <v>282</v>
      </c>
      <c r="B204" s="4" t="s">
        <v>228</v>
      </c>
      <c r="C204" s="5" t="s">
        <v>283</v>
      </c>
      <c r="D204" s="5" t="s">
        <v>284</v>
      </c>
      <c r="E204" s="4"/>
      <c r="F204" s="6" t="s">
        <v>73</v>
      </c>
      <c r="G204" s="6"/>
      <c r="H2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 s="6">
        <v>42783</v>
      </c>
      <c r="J204" s="75" t="s">
        <v>12</v>
      </c>
      <c r="K204" s="8" t="s">
        <v>77</v>
      </c>
      <c r="L204" s="69" t="s">
        <v>83</v>
      </c>
      <c r="M204" s="4"/>
      <c r="N204" s="4"/>
      <c r="O204" s="4"/>
      <c r="P204" s="4" t="s">
        <v>84</v>
      </c>
      <c r="Q204" s="4"/>
      <c r="R204" s="77" t="s">
        <v>285</v>
      </c>
      <c r="S204" s="1"/>
      <c r="T204" s="1"/>
      <c r="U204" s="1"/>
      <c r="V204" s="1"/>
      <c r="W204" s="1"/>
      <c r="X204" s="1"/>
      <c r="Y204" s="1"/>
    </row>
    <row r="205" spans="1:25" ht="75" x14ac:dyDescent="0.3">
      <c r="A205" s="78" t="s">
        <v>282</v>
      </c>
      <c r="B205" s="4" t="s">
        <v>96</v>
      </c>
      <c r="C205" s="5" t="s">
        <v>283</v>
      </c>
      <c r="D205" s="5" t="s">
        <v>284</v>
      </c>
      <c r="E205" s="4"/>
      <c r="F205" s="6" t="s">
        <v>73</v>
      </c>
      <c r="G205" s="6"/>
      <c r="H2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 s="6">
        <v>42783</v>
      </c>
      <c r="J205" s="75" t="s">
        <v>12</v>
      </c>
      <c r="K205" s="8" t="s">
        <v>77</v>
      </c>
      <c r="L205" s="69" t="s">
        <v>83</v>
      </c>
      <c r="M205" s="4"/>
      <c r="N205" s="4"/>
      <c r="O205" s="4"/>
      <c r="P205" s="4" t="s">
        <v>84</v>
      </c>
      <c r="Q205" s="4"/>
      <c r="R205" s="77" t="s">
        <v>285</v>
      </c>
      <c r="S205" s="1"/>
      <c r="T205" s="1"/>
      <c r="U205" s="1"/>
      <c r="V205" s="1"/>
      <c r="W205" s="1"/>
      <c r="X205" s="1"/>
      <c r="Y205" s="1"/>
    </row>
    <row r="206" spans="1:25" ht="75" x14ac:dyDescent="0.3">
      <c r="A206" s="78" t="s">
        <v>282</v>
      </c>
      <c r="B206" s="4" t="s">
        <v>98</v>
      </c>
      <c r="C206" s="5" t="s">
        <v>283</v>
      </c>
      <c r="D206" s="5" t="s">
        <v>284</v>
      </c>
      <c r="E206" s="4"/>
      <c r="F206" s="6" t="s">
        <v>73</v>
      </c>
      <c r="G206" s="6"/>
      <c r="H2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 s="6">
        <v>42139</v>
      </c>
      <c r="J206" s="75" t="s">
        <v>12</v>
      </c>
      <c r="K206" s="8" t="s">
        <v>77</v>
      </c>
      <c r="L206" s="69" t="s">
        <v>83</v>
      </c>
      <c r="M206" s="4"/>
      <c r="N206" s="4"/>
      <c r="O206" s="4"/>
      <c r="P206" s="4" t="s">
        <v>84</v>
      </c>
      <c r="Q206" s="4"/>
      <c r="R206" s="77" t="s">
        <v>286</v>
      </c>
      <c r="S206" s="1"/>
      <c r="T206" s="1"/>
      <c r="U206" s="1"/>
      <c r="V206" s="1"/>
      <c r="W206" s="1"/>
      <c r="X206" s="1"/>
      <c r="Y206" s="1"/>
    </row>
    <row r="207" spans="1:25" ht="75" x14ac:dyDescent="0.3">
      <c r="A207" s="78" t="s">
        <v>282</v>
      </c>
      <c r="B207" s="4" t="s">
        <v>80</v>
      </c>
      <c r="C207" s="5" t="s">
        <v>283</v>
      </c>
      <c r="D207" s="5" t="s">
        <v>284</v>
      </c>
      <c r="E207" s="4"/>
      <c r="F207" s="6" t="s">
        <v>73</v>
      </c>
      <c r="G207" s="6"/>
      <c r="H2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 s="6">
        <v>42139</v>
      </c>
      <c r="J207" s="75" t="s">
        <v>12</v>
      </c>
      <c r="K207" s="8" t="s">
        <v>77</v>
      </c>
      <c r="L207" s="69" t="s">
        <v>83</v>
      </c>
      <c r="M207" s="4"/>
      <c r="N207" s="4"/>
      <c r="O207" s="4"/>
      <c r="P207" s="4" t="s">
        <v>84</v>
      </c>
      <c r="Q207" s="4"/>
      <c r="R207" s="77" t="s">
        <v>286</v>
      </c>
      <c r="S207" s="1"/>
      <c r="T207" s="1"/>
      <c r="U207" s="1"/>
      <c r="V207" s="1"/>
      <c r="W207" s="1"/>
      <c r="X207" s="1"/>
      <c r="Y207" s="1"/>
    </row>
    <row r="208" spans="1:25" ht="56.25" x14ac:dyDescent="0.3">
      <c r="A208" s="9" t="s">
        <v>282</v>
      </c>
      <c r="B208" s="9" t="s">
        <v>89</v>
      </c>
      <c r="C208" s="10" t="s">
        <v>283</v>
      </c>
      <c r="D208" s="10" t="s">
        <v>284</v>
      </c>
      <c r="E208" s="9"/>
      <c r="F208" s="11"/>
      <c r="G208" s="11"/>
      <c r="H2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 s="11">
        <v>40848</v>
      </c>
      <c r="J208" s="75" t="s">
        <v>12</v>
      </c>
      <c r="K208" s="8" t="s">
        <v>77</v>
      </c>
      <c r="L208" s="69" t="s">
        <v>83</v>
      </c>
      <c r="M208" s="9"/>
      <c r="N208" s="4"/>
      <c r="O208" s="9"/>
      <c r="P208" s="9" t="s">
        <v>84</v>
      </c>
      <c r="Q208" s="9"/>
      <c r="R208" s="7" t="s">
        <v>287</v>
      </c>
      <c r="S208" s="1"/>
      <c r="T208" s="1"/>
      <c r="U208" s="1"/>
      <c r="V208" s="1"/>
      <c r="W208" s="1"/>
      <c r="X208" s="1"/>
      <c r="Y208" s="1"/>
    </row>
    <row r="209" spans="1:25" ht="56.25" x14ac:dyDescent="0.3">
      <c r="A209" s="9" t="s">
        <v>282</v>
      </c>
      <c r="B209" s="9" t="s">
        <v>205</v>
      </c>
      <c r="C209" s="10" t="s">
        <v>283</v>
      </c>
      <c r="D209" s="10" t="s">
        <v>284</v>
      </c>
      <c r="E209" s="9"/>
      <c r="F209" s="11"/>
      <c r="G209" s="11"/>
      <c r="H2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 s="11">
        <v>40848</v>
      </c>
      <c r="J209" s="75" t="s">
        <v>12</v>
      </c>
      <c r="K209" s="8" t="s">
        <v>77</v>
      </c>
      <c r="L209" s="69" t="s">
        <v>83</v>
      </c>
      <c r="M209" s="9"/>
      <c r="N209" s="4"/>
      <c r="O209" s="9"/>
      <c r="P209" s="9" t="s">
        <v>84</v>
      </c>
      <c r="Q209" s="9"/>
      <c r="R209" s="7" t="s">
        <v>287</v>
      </c>
      <c r="S209" s="1"/>
      <c r="T209" s="1"/>
      <c r="U209" s="1"/>
      <c r="V209" s="1"/>
      <c r="W209" s="1"/>
      <c r="X209" s="1"/>
      <c r="Y209" s="1"/>
    </row>
    <row r="210" spans="1:25" ht="56.25" x14ac:dyDescent="0.3">
      <c r="A210" s="4" t="s">
        <v>288</v>
      </c>
      <c r="B210" s="4" t="s">
        <v>80</v>
      </c>
      <c r="C210" s="5" t="s">
        <v>289</v>
      </c>
      <c r="D210" s="5" t="s">
        <v>290</v>
      </c>
      <c r="E210" s="4"/>
      <c r="F210" s="6" t="s">
        <v>73</v>
      </c>
      <c r="G210" s="6"/>
      <c r="H2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 s="6"/>
      <c r="J210" s="75" t="s">
        <v>16</v>
      </c>
      <c r="K210" s="8" t="s">
        <v>77</v>
      </c>
      <c r="L210" s="69" t="s">
        <v>83</v>
      </c>
      <c r="M210" s="4"/>
      <c r="N210" s="4"/>
      <c r="O210" s="4"/>
      <c r="P210" s="4" t="s">
        <v>76</v>
      </c>
      <c r="Q210" s="4"/>
      <c r="R210" s="77"/>
      <c r="S210" s="1"/>
      <c r="T210" s="1"/>
      <c r="U210" s="1"/>
      <c r="V210" s="1"/>
      <c r="W210" s="1"/>
      <c r="X210" s="1"/>
      <c r="Y210" s="1"/>
    </row>
    <row r="211" spans="1:25" ht="56.25" x14ac:dyDescent="0.3">
      <c r="A211" s="4" t="s">
        <v>288</v>
      </c>
      <c r="B211" s="4" t="s">
        <v>86</v>
      </c>
      <c r="C211" s="5" t="s">
        <v>289</v>
      </c>
      <c r="D211" s="5" t="s">
        <v>290</v>
      </c>
      <c r="E211" s="4"/>
      <c r="F211" s="6" t="s">
        <v>73</v>
      </c>
      <c r="G211" s="6"/>
      <c r="H2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 s="6"/>
      <c r="J211" s="75" t="s">
        <v>16</v>
      </c>
      <c r="K211" s="8" t="s">
        <v>77</v>
      </c>
      <c r="L211" s="69" t="s">
        <v>83</v>
      </c>
      <c r="M211" s="4"/>
      <c r="N211" s="4"/>
      <c r="O211" s="4"/>
      <c r="P211" s="4" t="s">
        <v>76</v>
      </c>
      <c r="Q211" s="4"/>
      <c r="R211" s="77"/>
      <c r="S211" s="1"/>
      <c r="T211" s="1"/>
      <c r="U211" s="1"/>
      <c r="V211" s="1"/>
      <c r="W211" s="1"/>
      <c r="X211" s="1"/>
      <c r="Y211" s="1"/>
    </row>
    <row r="212" spans="1:25" ht="56.25" x14ac:dyDescent="0.3">
      <c r="A212" s="4" t="s">
        <v>288</v>
      </c>
      <c r="B212" s="4" t="s">
        <v>89</v>
      </c>
      <c r="C212" s="5" t="s">
        <v>289</v>
      </c>
      <c r="D212" s="5" t="s">
        <v>290</v>
      </c>
      <c r="E212" s="4"/>
      <c r="F212" s="6" t="s">
        <v>73</v>
      </c>
      <c r="G212" s="6"/>
      <c r="H2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 s="6"/>
      <c r="J212" s="75" t="s">
        <v>16</v>
      </c>
      <c r="K212" s="8" t="s">
        <v>77</v>
      </c>
      <c r="L212" s="69" t="s">
        <v>83</v>
      </c>
      <c r="M212" s="4"/>
      <c r="N212" s="4"/>
      <c r="O212" s="4"/>
      <c r="P212" s="4" t="s">
        <v>76</v>
      </c>
      <c r="Q212" s="4"/>
      <c r="R212" s="7"/>
      <c r="S212" s="1"/>
      <c r="T212" s="1"/>
      <c r="U212" s="1"/>
      <c r="V212" s="1"/>
      <c r="W212" s="1"/>
      <c r="X212" s="1"/>
      <c r="Y212" s="1"/>
    </row>
    <row r="213" spans="1:25" ht="56.25" x14ac:dyDescent="0.3">
      <c r="A213" s="4" t="s">
        <v>288</v>
      </c>
      <c r="B213" s="4" t="s">
        <v>90</v>
      </c>
      <c r="C213" s="5" t="s">
        <v>289</v>
      </c>
      <c r="D213" s="5" t="s">
        <v>290</v>
      </c>
      <c r="E213" s="4"/>
      <c r="F213" s="6" t="s">
        <v>73</v>
      </c>
      <c r="G213" s="6"/>
      <c r="H2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 s="6"/>
      <c r="J213" s="75" t="s">
        <v>16</v>
      </c>
      <c r="K213" s="8" t="s">
        <v>77</v>
      </c>
      <c r="L213" s="69" t="s">
        <v>83</v>
      </c>
      <c r="M213" s="4"/>
      <c r="N213" s="4"/>
      <c r="O213" s="4"/>
      <c r="P213" s="4" t="s">
        <v>76</v>
      </c>
      <c r="Q213" s="4"/>
      <c r="R213" s="7"/>
      <c r="S213" s="1"/>
      <c r="T213" s="1"/>
      <c r="U213" s="1"/>
      <c r="V213" s="1"/>
      <c r="W213" s="1"/>
      <c r="X213" s="1"/>
      <c r="Y213" s="1"/>
    </row>
    <row r="214" spans="1:25" ht="56.25" x14ac:dyDescent="0.3">
      <c r="A214" s="4" t="s">
        <v>288</v>
      </c>
      <c r="B214" s="4" t="s">
        <v>92</v>
      </c>
      <c r="C214" s="5" t="s">
        <v>289</v>
      </c>
      <c r="D214" s="5" t="s">
        <v>290</v>
      </c>
      <c r="E214" s="4"/>
      <c r="F214" s="6" t="s">
        <v>73</v>
      </c>
      <c r="G214" s="6"/>
      <c r="H2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 s="6"/>
      <c r="J214" s="75" t="s">
        <v>16</v>
      </c>
      <c r="K214" s="8" t="s">
        <v>77</v>
      </c>
      <c r="L214" s="69" t="s">
        <v>83</v>
      </c>
      <c r="M214" s="4"/>
      <c r="N214" s="4"/>
      <c r="O214" s="4"/>
      <c r="P214" s="4" t="s">
        <v>76</v>
      </c>
      <c r="Q214" s="4"/>
      <c r="R214" s="7"/>
      <c r="S214" s="1"/>
      <c r="T214" s="1"/>
      <c r="U214" s="1"/>
      <c r="V214" s="1"/>
      <c r="W214" s="1"/>
      <c r="X214" s="1"/>
      <c r="Y214" s="1"/>
    </row>
    <row r="215" spans="1:25" ht="56.25" x14ac:dyDescent="0.3">
      <c r="A215" s="9" t="s">
        <v>291</v>
      </c>
      <c r="B215" s="9" t="s">
        <v>98</v>
      </c>
      <c r="C215" s="10" t="s">
        <v>292</v>
      </c>
      <c r="D215" s="10" t="s">
        <v>293</v>
      </c>
      <c r="E215" s="9"/>
      <c r="F215" s="11"/>
      <c r="G215" s="11"/>
      <c r="H2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 s="6">
        <v>41091</v>
      </c>
      <c r="J215" s="75" t="s">
        <v>12</v>
      </c>
      <c r="K215" s="8" t="s">
        <v>77</v>
      </c>
      <c r="L215" s="69" t="s">
        <v>83</v>
      </c>
      <c r="M215" s="9"/>
      <c r="N215" s="4"/>
      <c r="O215" s="9"/>
      <c r="P215" s="9" t="s">
        <v>84</v>
      </c>
      <c r="Q215" s="9"/>
      <c r="R215" s="7" t="s">
        <v>251</v>
      </c>
      <c r="S215" s="1"/>
      <c r="T215" s="1"/>
      <c r="U215" s="1"/>
      <c r="V215" s="1"/>
      <c r="W215" s="1"/>
      <c r="X215" s="1"/>
      <c r="Y215" s="1"/>
    </row>
    <row r="216" spans="1:25" ht="56.25" x14ac:dyDescent="0.3">
      <c r="A216" s="9" t="s">
        <v>291</v>
      </c>
      <c r="B216" s="9" t="s">
        <v>80</v>
      </c>
      <c r="C216" s="10" t="s">
        <v>292</v>
      </c>
      <c r="D216" s="10" t="s">
        <v>293</v>
      </c>
      <c r="E216" s="9"/>
      <c r="F216" s="11"/>
      <c r="G216" s="11"/>
      <c r="H2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 s="6">
        <v>41091</v>
      </c>
      <c r="J216" s="75" t="s">
        <v>12</v>
      </c>
      <c r="K216" s="8" t="s">
        <v>77</v>
      </c>
      <c r="L216" s="69" t="s">
        <v>83</v>
      </c>
      <c r="M216" s="9"/>
      <c r="N216" s="4"/>
      <c r="O216" s="9"/>
      <c r="P216" s="9" t="s">
        <v>84</v>
      </c>
      <c r="Q216" s="9"/>
      <c r="R216" s="7" t="s">
        <v>251</v>
      </c>
      <c r="S216" s="1"/>
      <c r="T216" s="1"/>
      <c r="U216" s="1"/>
      <c r="V216" s="1"/>
      <c r="W216" s="1"/>
      <c r="X216" s="1"/>
      <c r="Y216" s="1"/>
    </row>
    <row r="217" spans="1:25" ht="56.25" x14ac:dyDescent="0.3">
      <c r="A217" s="9" t="s">
        <v>291</v>
      </c>
      <c r="B217" s="9" t="s">
        <v>86</v>
      </c>
      <c r="C217" s="10" t="s">
        <v>292</v>
      </c>
      <c r="D217" s="10" t="s">
        <v>293</v>
      </c>
      <c r="E217" s="9"/>
      <c r="F217" s="11"/>
      <c r="G217" s="11"/>
      <c r="H2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 s="6">
        <v>40583</v>
      </c>
      <c r="J217" s="75" t="s">
        <v>12</v>
      </c>
      <c r="K217" s="8" t="s">
        <v>77</v>
      </c>
      <c r="L217" s="69" t="s">
        <v>83</v>
      </c>
      <c r="M217" s="9"/>
      <c r="N217" s="4"/>
      <c r="O217" s="9"/>
      <c r="P217" s="9" t="s">
        <v>84</v>
      </c>
      <c r="Q217" s="9"/>
      <c r="R217" s="77" t="s">
        <v>87</v>
      </c>
      <c r="S217" s="1"/>
      <c r="T217" s="1"/>
      <c r="U217" s="1"/>
      <c r="V217" s="1"/>
      <c r="W217" s="1"/>
      <c r="X217" s="1"/>
      <c r="Y217" s="1"/>
    </row>
    <row r="218" spans="1:25" ht="56.25" x14ac:dyDescent="0.3">
      <c r="A218" s="9" t="s">
        <v>291</v>
      </c>
      <c r="B218" s="9" t="s">
        <v>89</v>
      </c>
      <c r="C218" s="10" t="s">
        <v>292</v>
      </c>
      <c r="D218" s="10" t="s">
        <v>293</v>
      </c>
      <c r="E218" s="9"/>
      <c r="F218" s="11"/>
      <c r="G218" s="11"/>
      <c r="H2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 s="6">
        <v>40583</v>
      </c>
      <c r="J218" s="75" t="s">
        <v>12</v>
      </c>
      <c r="K218" s="8" t="s">
        <v>77</v>
      </c>
      <c r="L218" s="69" t="s">
        <v>83</v>
      </c>
      <c r="M218" s="9"/>
      <c r="N218" s="4"/>
      <c r="O218" s="9"/>
      <c r="P218" s="9" t="s">
        <v>84</v>
      </c>
      <c r="Q218" s="9"/>
      <c r="R218" s="77" t="s">
        <v>87</v>
      </c>
      <c r="S218" s="1"/>
      <c r="T218" s="1"/>
      <c r="U218" s="1"/>
      <c r="V218" s="1"/>
      <c r="W218" s="1"/>
      <c r="X218" s="1"/>
      <c r="Y218" s="1"/>
    </row>
    <row r="219" spans="1:25" ht="56.25" x14ac:dyDescent="0.3">
      <c r="A219" s="9" t="s">
        <v>291</v>
      </c>
      <c r="B219" s="9" t="s">
        <v>90</v>
      </c>
      <c r="C219" s="10" t="s">
        <v>292</v>
      </c>
      <c r="D219" s="10" t="s">
        <v>293</v>
      </c>
      <c r="E219" s="9"/>
      <c r="F219" s="11"/>
      <c r="G219" s="11"/>
      <c r="H2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 s="6">
        <v>40583</v>
      </c>
      <c r="J219" s="75" t="s">
        <v>12</v>
      </c>
      <c r="K219" s="8" t="s">
        <v>77</v>
      </c>
      <c r="L219" s="69" t="s">
        <v>83</v>
      </c>
      <c r="M219" s="9"/>
      <c r="N219" s="4"/>
      <c r="O219" s="9"/>
      <c r="P219" s="9" t="s">
        <v>84</v>
      </c>
      <c r="Q219" s="9"/>
      <c r="R219" s="77" t="s">
        <v>87</v>
      </c>
      <c r="S219" s="1"/>
      <c r="T219" s="1"/>
      <c r="U219" s="1"/>
      <c r="V219" s="1"/>
      <c r="W219" s="1"/>
      <c r="X219" s="1"/>
      <c r="Y219" s="1"/>
    </row>
    <row r="220" spans="1:25" ht="56.25" x14ac:dyDescent="0.3">
      <c r="A220" s="9" t="s">
        <v>291</v>
      </c>
      <c r="B220" s="9" t="s">
        <v>115</v>
      </c>
      <c r="C220" s="10" t="s">
        <v>292</v>
      </c>
      <c r="D220" s="10" t="s">
        <v>293</v>
      </c>
      <c r="E220" s="9"/>
      <c r="F220" s="11"/>
      <c r="G220" s="11"/>
      <c r="H2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 s="6">
        <v>40583</v>
      </c>
      <c r="J220" s="75" t="s">
        <v>12</v>
      </c>
      <c r="K220" s="8" t="s">
        <v>77</v>
      </c>
      <c r="L220" s="69" t="s">
        <v>83</v>
      </c>
      <c r="M220" s="9"/>
      <c r="N220" s="4"/>
      <c r="O220" s="9"/>
      <c r="P220" s="9" t="s">
        <v>84</v>
      </c>
      <c r="Q220" s="9"/>
      <c r="R220" s="77" t="s">
        <v>87</v>
      </c>
      <c r="S220" s="1"/>
      <c r="T220" s="1"/>
      <c r="U220" s="1"/>
      <c r="V220" s="1"/>
      <c r="W220" s="1"/>
      <c r="X220" s="1"/>
      <c r="Y220" s="1"/>
    </row>
    <row r="221" spans="1:25" ht="56.25" x14ac:dyDescent="0.3">
      <c r="A221" s="9" t="s">
        <v>291</v>
      </c>
      <c r="B221" s="9" t="s">
        <v>92</v>
      </c>
      <c r="C221" s="10" t="s">
        <v>292</v>
      </c>
      <c r="D221" s="10" t="s">
        <v>293</v>
      </c>
      <c r="E221" s="9"/>
      <c r="F221" s="11"/>
      <c r="G221" s="11"/>
      <c r="H2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 s="11">
        <v>41091</v>
      </c>
      <c r="J221" s="75" t="s">
        <v>12</v>
      </c>
      <c r="K221" s="8" t="s">
        <v>77</v>
      </c>
      <c r="L221" s="69" t="s">
        <v>83</v>
      </c>
      <c r="M221" s="9"/>
      <c r="N221" s="4"/>
      <c r="O221" s="9"/>
      <c r="P221" s="9" t="s">
        <v>84</v>
      </c>
      <c r="Q221" s="9"/>
      <c r="R221" s="7" t="s">
        <v>251</v>
      </c>
      <c r="S221" s="1"/>
      <c r="T221" s="1"/>
      <c r="U221" s="1"/>
      <c r="V221" s="1"/>
      <c r="W221" s="1"/>
      <c r="X221" s="1"/>
      <c r="Y221" s="1"/>
    </row>
    <row r="222" spans="1:25" ht="75" x14ac:dyDescent="0.3">
      <c r="A222" s="78" t="s">
        <v>294</v>
      </c>
      <c r="B222" s="4" t="s">
        <v>105</v>
      </c>
      <c r="C222" s="5" t="s">
        <v>295</v>
      </c>
      <c r="D222" s="5" t="s">
        <v>296</v>
      </c>
      <c r="E222" s="4"/>
      <c r="F222" s="6" t="s">
        <v>73</v>
      </c>
      <c r="G222" s="6"/>
      <c r="H2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 s="6">
        <v>42642</v>
      </c>
      <c r="J222" s="75" t="s">
        <v>12</v>
      </c>
      <c r="K222" s="8" t="s">
        <v>77</v>
      </c>
      <c r="L222" s="69" t="s">
        <v>83</v>
      </c>
      <c r="M222" s="4"/>
      <c r="N222" s="4"/>
      <c r="O222" s="4"/>
      <c r="P222" s="4" t="s">
        <v>84</v>
      </c>
      <c r="Q222" s="4"/>
      <c r="R222" s="7" t="s">
        <v>297</v>
      </c>
      <c r="S222" s="1"/>
      <c r="T222" s="1"/>
      <c r="U222" s="1"/>
      <c r="V222" s="1"/>
      <c r="W222" s="1"/>
      <c r="X222" s="1"/>
      <c r="Y222" s="1"/>
    </row>
    <row r="223" spans="1:25" ht="56.25" x14ac:dyDescent="0.3">
      <c r="A223" s="9" t="s">
        <v>298</v>
      </c>
      <c r="B223" s="9" t="s">
        <v>90</v>
      </c>
      <c r="C223" s="10" t="s">
        <v>299</v>
      </c>
      <c r="D223" s="10" t="s">
        <v>300</v>
      </c>
      <c r="E223" s="9"/>
      <c r="F223" s="11"/>
      <c r="G223" s="11"/>
      <c r="H2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 s="6">
        <v>40046</v>
      </c>
      <c r="J223" s="75" t="s">
        <v>12</v>
      </c>
      <c r="K223" s="8" t="s">
        <v>77</v>
      </c>
      <c r="L223" s="69" t="s">
        <v>83</v>
      </c>
      <c r="M223" s="9"/>
      <c r="N223" s="4"/>
      <c r="O223" s="9"/>
      <c r="P223" s="9" t="s">
        <v>84</v>
      </c>
      <c r="Q223" s="9"/>
      <c r="R223" s="7" t="s">
        <v>160</v>
      </c>
      <c r="S223" s="1"/>
      <c r="T223" s="1"/>
      <c r="U223" s="1"/>
      <c r="V223" s="1"/>
      <c r="W223" s="1"/>
      <c r="X223" s="1"/>
      <c r="Y223" s="1"/>
    </row>
    <row r="224" spans="1:25" ht="56.25" x14ac:dyDescent="0.3">
      <c r="A224" s="9" t="s">
        <v>301</v>
      </c>
      <c r="B224" s="9" t="s">
        <v>110</v>
      </c>
      <c r="C224" s="10" t="s">
        <v>302</v>
      </c>
      <c r="D224" s="10" t="s">
        <v>303</v>
      </c>
      <c r="E224" s="9"/>
      <c r="F224" s="11"/>
      <c r="G224" s="11"/>
      <c r="H2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 s="11"/>
      <c r="J224" s="75" t="s">
        <v>26</v>
      </c>
      <c r="K224" s="8" t="s">
        <v>77</v>
      </c>
      <c r="L224" s="69" t="s">
        <v>83</v>
      </c>
      <c r="M224" s="9"/>
      <c r="N224" s="4"/>
      <c r="O224" s="9"/>
      <c r="P224" s="9" t="s">
        <v>76</v>
      </c>
      <c r="Q224" s="9"/>
      <c r="R224" s="77"/>
      <c r="S224" s="1"/>
      <c r="T224" s="1"/>
      <c r="U224" s="1"/>
      <c r="V224" s="1"/>
      <c r="W224" s="1"/>
      <c r="X224" s="1"/>
      <c r="Y224" s="1"/>
    </row>
    <row r="225" spans="1:25" ht="93.75" x14ac:dyDescent="0.3">
      <c r="A225" s="4" t="s">
        <v>304</v>
      </c>
      <c r="B225" s="4" t="s">
        <v>80</v>
      </c>
      <c r="C225" s="5" t="s">
        <v>305</v>
      </c>
      <c r="D225" s="5"/>
      <c r="E225" s="4"/>
      <c r="F225" s="6">
        <v>43282</v>
      </c>
      <c r="G225" s="6">
        <v>46934</v>
      </c>
      <c r="H225" s="6">
        <f>IF(OR(ISBLANK(Table32[[#This Row],[Approval expiry date]]),(Table32[[#This Row],[Approval/
Assessment status]]="Approved - under renewal"),(Table32[[#This Row],[Approval/
Assessment status]]="Expired"),(Table32[[#This Row],[Approval/
Assessment status]]="Cancelled"))," ", SUM((Table32[[#This Row],[Approval expiry date]])-550))</f>
        <v>46384</v>
      </c>
      <c r="I225" s="6"/>
      <c r="J225" s="75" t="s">
        <v>6</v>
      </c>
      <c r="K225" s="8" t="s">
        <v>77</v>
      </c>
      <c r="L225" s="69" t="s">
        <v>31</v>
      </c>
      <c r="M225" s="4"/>
      <c r="N225" s="4"/>
      <c r="O225" s="4"/>
      <c r="P225" s="4" t="s">
        <v>76</v>
      </c>
      <c r="Q225" s="4"/>
      <c r="R225" s="77" t="s">
        <v>1659</v>
      </c>
      <c r="S225" s="1"/>
      <c r="T225" s="1"/>
      <c r="U225" s="1"/>
      <c r="V225" s="1"/>
      <c r="W225" s="1"/>
      <c r="X225" s="1"/>
      <c r="Y225" s="1"/>
    </row>
    <row r="226" spans="1:25" ht="75" x14ac:dyDescent="0.3">
      <c r="A226" s="78" t="s">
        <v>304</v>
      </c>
      <c r="B226" s="4" t="s">
        <v>92</v>
      </c>
      <c r="C226" s="5" t="s">
        <v>305</v>
      </c>
      <c r="D226" s="5"/>
      <c r="E226" s="4"/>
      <c r="F226" s="6" t="s">
        <v>73</v>
      </c>
      <c r="G226" s="6"/>
      <c r="H2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 s="6"/>
      <c r="J226" s="75" t="s">
        <v>12</v>
      </c>
      <c r="K226" s="8" t="s">
        <v>77</v>
      </c>
      <c r="L226" s="69" t="s">
        <v>31</v>
      </c>
      <c r="M226" s="4"/>
      <c r="N226" s="4"/>
      <c r="O226" s="4"/>
      <c r="P226" s="4" t="s">
        <v>84</v>
      </c>
      <c r="Q226" s="4"/>
      <c r="R226" s="77" t="s">
        <v>306</v>
      </c>
      <c r="S226" s="1"/>
      <c r="T226" s="1"/>
      <c r="U226" s="1"/>
      <c r="V226" s="1"/>
      <c r="W226" s="1"/>
      <c r="X226" s="1"/>
      <c r="Y226" s="1"/>
    </row>
    <row r="227" spans="1:25" ht="37.5" x14ac:dyDescent="0.3">
      <c r="A227" s="12" t="s">
        <v>307</v>
      </c>
      <c r="B227" s="9" t="s">
        <v>80</v>
      </c>
      <c r="C227" s="10" t="s">
        <v>308</v>
      </c>
      <c r="D227" s="10" t="s">
        <v>309</v>
      </c>
      <c r="E227" s="9"/>
      <c r="F227" s="11"/>
      <c r="G227" s="11"/>
      <c r="H2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 s="11"/>
      <c r="J227" s="75" t="s">
        <v>18</v>
      </c>
      <c r="K227" s="8" t="s">
        <v>77</v>
      </c>
      <c r="L227" s="69" t="s">
        <v>31</v>
      </c>
      <c r="M227" s="9"/>
      <c r="N227" s="4"/>
      <c r="O227" s="9"/>
      <c r="P227" s="4" t="s">
        <v>84</v>
      </c>
      <c r="Q227" s="4"/>
      <c r="R227" s="7"/>
      <c r="S227" s="1"/>
      <c r="T227" s="1"/>
      <c r="U227" s="1"/>
      <c r="V227" s="1"/>
      <c r="W227" s="1"/>
      <c r="X227" s="1"/>
      <c r="Y227" s="1"/>
    </row>
    <row r="228" spans="1:25" ht="75" x14ac:dyDescent="0.3">
      <c r="A228" s="4" t="s">
        <v>310</v>
      </c>
      <c r="B228" s="4" t="s">
        <v>96</v>
      </c>
      <c r="C228" s="5" t="s">
        <v>311</v>
      </c>
      <c r="D228" s="5" t="s">
        <v>312</v>
      </c>
      <c r="E228" s="4"/>
      <c r="F228" s="6" t="s">
        <v>73</v>
      </c>
      <c r="G228" s="6"/>
      <c r="H2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 s="6">
        <v>40111</v>
      </c>
      <c r="J228" s="75" t="s">
        <v>12</v>
      </c>
      <c r="K228" s="8" t="s">
        <v>77</v>
      </c>
      <c r="L228" s="69" t="s">
        <v>83</v>
      </c>
      <c r="M228" s="4"/>
      <c r="N228" s="4"/>
      <c r="O228" s="4"/>
      <c r="P228" s="4" t="s">
        <v>84</v>
      </c>
      <c r="Q228" s="4"/>
      <c r="R228" s="7" t="s">
        <v>85</v>
      </c>
      <c r="S228" s="1"/>
      <c r="T228" s="1"/>
      <c r="U228" s="1"/>
      <c r="V228" s="1"/>
      <c r="W228" s="1"/>
      <c r="X228" s="1"/>
      <c r="Y228" s="1"/>
    </row>
    <row r="229" spans="1:25" ht="56.25" x14ac:dyDescent="0.3">
      <c r="A229" s="4" t="s">
        <v>310</v>
      </c>
      <c r="B229" s="4" t="s">
        <v>100</v>
      </c>
      <c r="C229" s="5" t="s">
        <v>311</v>
      </c>
      <c r="D229" s="5" t="s">
        <v>312</v>
      </c>
      <c r="E229" s="4"/>
      <c r="F229" s="6" t="s">
        <v>73</v>
      </c>
      <c r="G229" s="6"/>
      <c r="H2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9" s="6">
        <v>40111</v>
      </c>
      <c r="J229" s="75" t="s">
        <v>12</v>
      </c>
      <c r="K229" s="8" t="s">
        <v>77</v>
      </c>
      <c r="L229" s="69" t="s">
        <v>83</v>
      </c>
      <c r="M229" s="4"/>
      <c r="N229" s="4"/>
      <c r="O229" s="4"/>
      <c r="P229" s="4" t="s">
        <v>84</v>
      </c>
      <c r="Q229" s="4"/>
      <c r="R229" s="7" t="s">
        <v>85</v>
      </c>
      <c r="S229" s="1"/>
      <c r="T229" s="1"/>
      <c r="U229" s="1"/>
      <c r="V229" s="1"/>
      <c r="W229" s="1"/>
      <c r="X229" s="1"/>
      <c r="Y229" s="1"/>
    </row>
    <row r="230" spans="1:25" ht="56.25" x14ac:dyDescent="0.3">
      <c r="A230" s="4" t="s">
        <v>310</v>
      </c>
      <c r="B230" s="4" t="s">
        <v>80</v>
      </c>
      <c r="C230" s="5" t="s">
        <v>311</v>
      </c>
      <c r="D230" s="5" t="s">
        <v>312</v>
      </c>
      <c r="E230" s="4"/>
      <c r="F230" s="6" t="s">
        <v>73</v>
      </c>
      <c r="G230" s="6"/>
      <c r="H2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30" s="6"/>
      <c r="J230" s="75" t="s">
        <v>16</v>
      </c>
      <c r="K230" s="8" t="s">
        <v>77</v>
      </c>
      <c r="L230" s="69" t="s">
        <v>83</v>
      </c>
      <c r="M230" s="4"/>
      <c r="N230" s="4"/>
      <c r="O230" s="4"/>
      <c r="P230" s="4" t="s">
        <v>76</v>
      </c>
      <c r="Q230" s="4"/>
      <c r="R230" s="7"/>
      <c r="S230" s="1"/>
      <c r="T230" s="1"/>
      <c r="U230" s="1"/>
      <c r="V230" s="1"/>
      <c r="W230" s="1"/>
      <c r="X230" s="1"/>
      <c r="Y230" s="1"/>
    </row>
    <row r="231" spans="1:25" ht="56.25" x14ac:dyDescent="0.3">
      <c r="A231" s="4" t="s">
        <v>310</v>
      </c>
      <c r="B231" s="4" t="s">
        <v>86</v>
      </c>
      <c r="C231" s="5" t="s">
        <v>311</v>
      </c>
      <c r="D231" s="5" t="s">
        <v>312</v>
      </c>
      <c r="E231" s="4"/>
      <c r="F231" s="6" t="s">
        <v>73</v>
      </c>
      <c r="G231" s="6"/>
      <c r="H2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31" s="6">
        <v>40583</v>
      </c>
      <c r="J231" s="75" t="s">
        <v>12</v>
      </c>
      <c r="K231" s="8" t="s">
        <v>77</v>
      </c>
      <c r="L231" s="69" t="s">
        <v>83</v>
      </c>
      <c r="M231" s="4"/>
      <c r="N231" s="4"/>
      <c r="O231" s="4"/>
      <c r="P231" s="4" t="s">
        <v>84</v>
      </c>
      <c r="Q231" s="4"/>
      <c r="R231" s="77" t="s">
        <v>87</v>
      </c>
      <c r="S231" s="1"/>
      <c r="T231" s="1"/>
      <c r="U231" s="1"/>
      <c r="V231" s="1"/>
      <c r="W231" s="1"/>
      <c r="X231" s="1"/>
      <c r="Y231" s="1"/>
    </row>
    <row r="232" spans="1:25" ht="56.25" x14ac:dyDescent="0.3">
      <c r="A232" s="4" t="s">
        <v>310</v>
      </c>
      <c r="B232" s="4" t="s">
        <v>89</v>
      </c>
      <c r="C232" s="5" t="s">
        <v>311</v>
      </c>
      <c r="D232" s="5" t="s">
        <v>312</v>
      </c>
      <c r="E232" s="4"/>
      <c r="F232" s="6" t="s">
        <v>73</v>
      </c>
      <c r="G232" s="6"/>
      <c r="H2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32" s="6">
        <v>40583</v>
      </c>
      <c r="J232" s="75" t="s">
        <v>12</v>
      </c>
      <c r="K232" s="8" t="s">
        <v>77</v>
      </c>
      <c r="L232" s="69" t="s">
        <v>83</v>
      </c>
      <c r="M232" s="4"/>
      <c r="N232" s="4"/>
      <c r="O232" s="4"/>
      <c r="P232" s="4" t="s">
        <v>84</v>
      </c>
      <c r="Q232" s="4"/>
      <c r="R232" s="77" t="s">
        <v>87</v>
      </c>
      <c r="S232" s="1"/>
      <c r="T232" s="1"/>
      <c r="U232" s="1"/>
      <c r="V232" s="1"/>
      <c r="W232" s="1"/>
      <c r="X232" s="1"/>
      <c r="Y232" s="1"/>
    </row>
    <row r="233" spans="1:25" ht="56.25" x14ac:dyDescent="0.3">
      <c r="A233" s="4" t="s">
        <v>310</v>
      </c>
      <c r="B233" s="4" t="s">
        <v>90</v>
      </c>
      <c r="C233" s="5" t="s">
        <v>311</v>
      </c>
      <c r="D233" s="5" t="s">
        <v>312</v>
      </c>
      <c r="E233" s="4"/>
      <c r="F233" s="6" t="s">
        <v>73</v>
      </c>
      <c r="G233" s="6"/>
      <c r="H2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33" s="6">
        <v>40583</v>
      </c>
      <c r="J233" s="75" t="s">
        <v>12</v>
      </c>
      <c r="K233" s="8" t="s">
        <v>77</v>
      </c>
      <c r="L233" s="69" t="s">
        <v>83</v>
      </c>
      <c r="M233" s="4"/>
      <c r="N233" s="4"/>
      <c r="O233" s="4"/>
      <c r="P233" s="4" t="s">
        <v>84</v>
      </c>
      <c r="Q233" s="4"/>
      <c r="R233" s="77" t="s">
        <v>87</v>
      </c>
      <c r="S233" s="1"/>
      <c r="T233" s="1"/>
      <c r="U233" s="1"/>
      <c r="V233" s="1"/>
      <c r="W233" s="1"/>
      <c r="X233" s="1"/>
      <c r="Y233" s="1"/>
    </row>
    <row r="234" spans="1:25" ht="93.75" x14ac:dyDescent="0.3">
      <c r="A234" s="4" t="s">
        <v>310</v>
      </c>
      <c r="B234" s="4" t="s">
        <v>115</v>
      </c>
      <c r="C234" s="5" t="s">
        <v>311</v>
      </c>
      <c r="D234" s="5" t="s">
        <v>312</v>
      </c>
      <c r="E234" s="4"/>
      <c r="F234" s="6">
        <v>43466</v>
      </c>
      <c r="G234" s="6">
        <v>47118</v>
      </c>
      <c r="H234" s="6">
        <f>IF(OR(ISBLANK(Table32[[#This Row],[Approval expiry date]]),(Table32[[#This Row],[Approval/
Assessment status]]="Approved - under renewal"),(Table32[[#This Row],[Approval/
Assessment status]]="Expired"),(Table32[[#This Row],[Approval/
Assessment status]]="Cancelled"))," ", SUM((Table32[[#This Row],[Approval expiry date]])-550))</f>
        <v>46568</v>
      </c>
      <c r="I234" s="6"/>
      <c r="J234" s="75" t="s">
        <v>6</v>
      </c>
      <c r="K234" s="8" t="s">
        <v>77</v>
      </c>
      <c r="L234" s="69" t="s">
        <v>83</v>
      </c>
      <c r="M234" s="4"/>
      <c r="N234" s="4"/>
      <c r="O234" s="4"/>
      <c r="P234" s="4" t="s">
        <v>76</v>
      </c>
      <c r="Q234" s="4"/>
      <c r="R234" s="7" t="s">
        <v>1660</v>
      </c>
      <c r="S234" s="1"/>
      <c r="T234" s="1"/>
      <c r="U234" s="1"/>
      <c r="V234" s="1"/>
      <c r="W234" s="1"/>
      <c r="X234" s="1"/>
      <c r="Y234" s="1"/>
    </row>
    <row r="235" spans="1:25" ht="93.75" x14ac:dyDescent="0.3">
      <c r="A235" s="4" t="s">
        <v>310</v>
      </c>
      <c r="B235" s="4" t="s">
        <v>91</v>
      </c>
      <c r="C235" s="5" t="s">
        <v>311</v>
      </c>
      <c r="D235" s="5" t="s">
        <v>312</v>
      </c>
      <c r="E235" s="4"/>
      <c r="F235" s="6">
        <v>43556</v>
      </c>
      <c r="G235" s="6">
        <v>47208</v>
      </c>
      <c r="H235" s="6">
        <f>IF(OR(ISBLANK(Table32[[#This Row],[Approval expiry date]]),(Table32[[#This Row],[Approval/
Assessment status]]="Approved - under renewal"),(Table32[[#This Row],[Approval/
Assessment status]]="Expired"),(Table32[[#This Row],[Approval/
Assessment status]]="Cancelled"))," ", SUM((Table32[[#This Row],[Approval expiry date]])-550))</f>
        <v>46658</v>
      </c>
      <c r="I235" s="6"/>
      <c r="J235" s="75" t="s">
        <v>6</v>
      </c>
      <c r="K235" s="8" t="s">
        <v>77</v>
      </c>
      <c r="L235" s="69" t="s">
        <v>83</v>
      </c>
      <c r="M235" s="4"/>
      <c r="N235" s="4"/>
      <c r="O235" s="4"/>
      <c r="P235" s="4" t="s">
        <v>76</v>
      </c>
      <c r="Q235" s="4"/>
      <c r="R235" s="7" t="s">
        <v>1661</v>
      </c>
      <c r="S235" s="1"/>
      <c r="T235" s="1"/>
      <c r="U235" s="1"/>
      <c r="V235" s="1"/>
      <c r="W235" s="1"/>
      <c r="X235" s="1"/>
      <c r="Y235" s="1"/>
    </row>
    <row r="236" spans="1:25" ht="93.75" x14ac:dyDescent="0.3">
      <c r="A236" s="4" t="s">
        <v>310</v>
      </c>
      <c r="B236" s="4" t="s">
        <v>92</v>
      </c>
      <c r="C236" s="5" t="s">
        <v>311</v>
      </c>
      <c r="D236" s="5" t="s">
        <v>312</v>
      </c>
      <c r="E236" s="4"/>
      <c r="F236" s="6">
        <v>42644</v>
      </c>
      <c r="G236" s="6">
        <v>46295</v>
      </c>
      <c r="H236" s="6">
        <f>IF(OR(ISBLANK(Table32[[#This Row],[Approval expiry date]]),(Table32[[#This Row],[Approval/
Assessment status]]="Approved - under renewal"),(Table32[[#This Row],[Approval/
Assessment status]]="Expired"),(Table32[[#This Row],[Approval/
Assessment status]]="Cancelled"))," ", SUM((Table32[[#This Row],[Approval expiry date]])-550))</f>
        <v>45745</v>
      </c>
      <c r="I236" s="6"/>
      <c r="J236" s="75" t="s">
        <v>6</v>
      </c>
      <c r="K236" s="8" t="s">
        <v>77</v>
      </c>
      <c r="L236" s="69" t="s">
        <v>83</v>
      </c>
      <c r="M236" s="4"/>
      <c r="N236" s="4"/>
      <c r="O236" s="4"/>
      <c r="P236" s="4" t="s">
        <v>76</v>
      </c>
      <c r="Q236" s="4"/>
      <c r="R236" s="77" t="s">
        <v>1662</v>
      </c>
      <c r="S236" s="1"/>
      <c r="T236" s="1"/>
      <c r="U236" s="1"/>
      <c r="V236" s="1"/>
      <c r="W236" s="1"/>
      <c r="X236" s="1"/>
      <c r="Y236" s="1"/>
    </row>
    <row r="237" spans="1:25" ht="56.25" x14ac:dyDescent="0.3">
      <c r="A237" s="4" t="s">
        <v>310</v>
      </c>
      <c r="B237" s="4" t="s">
        <v>205</v>
      </c>
      <c r="C237" s="5" t="s">
        <v>311</v>
      </c>
      <c r="D237" s="5" t="s">
        <v>312</v>
      </c>
      <c r="E237" s="4"/>
      <c r="F237" s="6" t="s">
        <v>73</v>
      </c>
      <c r="G237" s="6"/>
      <c r="H2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37" s="6">
        <v>40583</v>
      </c>
      <c r="J237" s="75" t="s">
        <v>12</v>
      </c>
      <c r="K237" s="8" t="s">
        <v>77</v>
      </c>
      <c r="L237" s="69" t="s">
        <v>83</v>
      </c>
      <c r="M237" s="4"/>
      <c r="N237" s="4"/>
      <c r="O237" s="4"/>
      <c r="P237" s="4" t="s">
        <v>84</v>
      </c>
      <c r="Q237" s="4"/>
      <c r="R237" s="77" t="s">
        <v>87</v>
      </c>
      <c r="S237" s="1"/>
      <c r="T237" s="1"/>
      <c r="U237" s="1"/>
      <c r="V237" s="1"/>
      <c r="W237" s="1"/>
      <c r="X237" s="1"/>
      <c r="Y237" s="1"/>
    </row>
    <row r="238" spans="1:25" ht="56.25" x14ac:dyDescent="0.3">
      <c r="A238" s="4" t="s">
        <v>313</v>
      </c>
      <c r="B238" s="4" t="s">
        <v>105</v>
      </c>
      <c r="C238" s="5" t="s">
        <v>314</v>
      </c>
      <c r="D238" s="5" t="s">
        <v>315</v>
      </c>
      <c r="E238" s="4"/>
      <c r="F238" s="6"/>
      <c r="G238" s="6"/>
      <c r="H2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38" s="6"/>
      <c r="J238" s="75" t="s">
        <v>16</v>
      </c>
      <c r="K238" s="8" t="s">
        <v>77</v>
      </c>
      <c r="L238" s="69" t="s">
        <v>83</v>
      </c>
      <c r="M238" s="4"/>
      <c r="N238" s="4"/>
      <c r="O238" s="4"/>
      <c r="P238" s="4" t="s">
        <v>76</v>
      </c>
      <c r="Q238" s="4"/>
      <c r="R238" s="77"/>
      <c r="S238" s="1"/>
      <c r="T238" s="1"/>
      <c r="U238" s="1"/>
      <c r="V238" s="1"/>
      <c r="W238" s="1"/>
      <c r="X238" s="1"/>
      <c r="Y238" s="1"/>
    </row>
    <row r="239" spans="1:25" ht="56.25" x14ac:dyDescent="0.3">
      <c r="A239" s="4" t="s">
        <v>316</v>
      </c>
      <c r="B239" s="4" t="s">
        <v>88</v>
      </c>
      <c r="C239" s="5" t="s">
        <v>317</v>
      </c>
      <c r="D239" s="5"/>
      <c r="E239" s="4"/>
      <c r="F239" s="6">
        <v>41306</v>
      </c>
      <c r="G239" s="6">
        <v>44957</v>
      </c>
      <c r="H2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39" s="6"/>
      <c r="J239" s="75" t="s">
        <v>14</v>
      </c>
      <c r="K239" s="8" t="s">
        <v>77</v>
      </c>
      <c r="L239" s="69" t="s">
        <v>83</v>
      </c>
      <c r="M239" s="4" t="s">
        <v>76</v>
      </c>
      <c r="N239" s="4"/>
      <c r="O239" s="4"/>
      <c r="P239" s="4" t="s">
        <v>84</v>
      </c>
      <c r="Q239" s="4"/>
      <c r="R239" s="7" t="s">
        <v>1663</v>
      </c>
      <c r="S239" s="1"/>
      <c r="T239" s="1"/>
      <c r="U239" s="1"/>
      <c r="V239" s="1"/>
      <c r="W239" s="1"/>
      <c r="X239" s="1"/>
      <c r="Y239" s="1"/>
    </row>
    <row r="240" spans="1:25" ht="56.25" x14ac:dyDescent="0.3">
      <c r="A240" s="78" t="s">
        <v>316</v>
      </c>
      <c r="B240" s="4" t="s">
        <v>105</v>
      </c>
      <c r="C240" s="5" t="s">
        <v>317</v>
      </c>
      <c r="D240" s="5"/>
      <c r="E240" s="4"/>
      <c r="F240" s="6"/>
      <c r="G240" s="6"/>
      <c r="H2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0" s="6">
        <v>41395</v>
      </c>
      <c r="J240" s="75" t="s">
        <v>12</v>
      </c>
      <c r="K240" s="8" t="s">
        <v>77</v>
      </c>
      <c r="L240" s="69" t="s">
        <v>83</v>
      </c>
      <c r="M240" s="4" t="s">
        <v>76</v>
      </c>
      <c r="N240" s="4"/>
      <c r="O240" s="4"/>
      <c r="P240" s="4" t="s">
        <v>84</v>
      </c>
      <c r="Q240" s="4"/>
      <c r="R240" s="7" t="s">
        <v>318</v>
      </c>
      <c r="S240" s="1"/>
      <c r="T240" s="1"/>
      <c r="U240" s="1"/>
      <c r="V240" s="1"/>
      <c r="W240" s="1"/>
      <c r="X240" s="1"/>
      <c r="Y240" s="1"/>
    </row>
    <row r="241" spans="1:25" ht="56.25" x14ac:dyDescent="0.3">
      <c r="A241" s="4" t="s">
        <v>319</v>
      </c>
      <c r="B241" s="4" t="s">
        <v>100</v>
      </c>
      <c r="C241" s="5" t="s">
        <v>320</v>
      </c>
      <c r="D241" s="5" t="s">
        <v>321</v>
      </c>
      <c r="E241" s="4"/>
      <c r="F241" s="6" t="s">
        <v>73</v>
      </c>
      <c r="G241" s="6"/>
      <c r="H2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1" s="6">
        <v>40111</v>
      </c>
      <c r="J241" s="75" t="s">
        <v>12</v>
      </c>
      <c r="K241" s="8" t="s">
        <v>77</v>
      </c>
      <c r="L241" s="69" t="s">
        <v>83</v>
      </c>
      <c r="M241" s="4"/>
      <c r="N241" s="4"/>
      <c r="O241" s="4"/>
      <c r="P241" s="4" t="s">
        <v>84</v>
      </c>
      <c r="Q241" s="4"/>
      <c r="R241" s="7" t="s">
        <v>85</v>
      </c>
      <c r="S241" s="1"/>
      <c r="T241" s="1"/>
      <c r="U241" s="1"/>
      <c r="V241" s="1"/>
      <c r="W241" s="1"/>
      <c r="X241" s="1"/>
      <c r="Y241" s="1"/>
    </row>
    <row r="242" spans="1:25" ht="56.25" x14ac:dyDescent="0.3">
      <c r="A242" s="4" t="s">
        <v>319</v>
      </c>
      <c r="B242" s="4" t="s">
        <v>80</v>
      </c>
      <c r="C242" s="5" t="s">
        <v>320</v>
      </c>
      <c r="D242" s="5" t="s">
        <v>321</v>
      </c>
      <c r="E242" s="4"/>
      <c r="F242" s="6" t="s">
        <v>73</v>
      </c>
      <c r="G242" s="6"/>
      <c r="H2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2" s="6"/>
      <c r="J242" s="75" t="s">
        <v>16</v>
      </c>
      <c r="K242" s="8" t="s">
        <v>77</v>
      </c>
      <c r="L242" s="69" t="s">
        <v>83</v>
      </c>
      <c r="M242" s="4"/>
      <c r="N242" s="4"/>
      <c r="O242" s="4"/>
      <c r="P242" s="4" t="s">
        <v>76</v>
      </c>
      <c r="Q242" s="4"/>
      <c r="R242" s="77"/>
      <c r="S242" s="1"/>
      <c r="T242" s="1"/>
      <c r="U242" s="1"/>
      <c r="V242" s="1"/>
      <c r="W242" s="1"/>
      <c r="X242" s="1"/>
      <c r="Y242" s="1"/>
    </row>
    <row r="243" spans="1:25" ht="56.25" x14ac:dyDescent="0.3">
      <c r="A243" s="4" t="s">
        <v>319</v>
      </c>
      <c r="B243" s="4" t="s">
        <v>86</v>
      </c>
      <c r="C243" s="5" t="s">
        <v>320</v>
      </c>
      <c r="D243" s="5" t="s">
        <v>321</v>
      </c>
      <c r="E243" s="4"/>
      <c r="F243" s="6" t="s">
        <v>73</v>
      </c>
      <c r="G243" s="6"/>
      <c r="H2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3" s="6"/>
      <c r="J243" s="75" t="s">
        <v>16</v>
      </c>
      <c r="K243" s="8" t="s">
        <v>77</v>
      </c>
      <c r="L243" s="69" t="s">
        <v>83</v>
      </c>
      <c r="M243" s="4"/>
      <c r="N243" s="4"/>
      <c r="O243" s="4"/>
      <c r="P243" s="4" t="s">
        <v>76</v>
      </c>
      <c r="Q243" s="4"/>
      <c r="R243" s="7"/>
      <c r="S243" s="1"/>
      <c r="T243" s="1"/>
      <c r="U243" s="1"/>
      <c r="V243" s="1"/>
      <c r="W243" s="1"/>
      <c r="X243" s="1"/>
      <c r="Y243" s="1"/>
    </row>
    <row r="244" spans="1:25" ht="93.75" x14ac:dyDescent="0.3">
      <c r="A244" s="4" t="s">
        <v>319</v>
      </c>
      <c r="B244" s="4" t="s">
        <v>88</v>
      </c>
      <c r="C244" s="5" t="s">
        <v>320</v>
      </c>
      <c r="D244" s="5" t="s">
        <v>321</v>
      </c>
      <c r="E244" s="4"/>
      <c r="F244" s="6">
        <v>43101</v>
      </c>
      <c r="G244" s="6">
        <v>46752</v>
      </c>
      <c r="H244" s="6">
        <f>IF(OR(ISBLANK(Table32[[#This Row],[Approval expiry date]]),(Table32[[#This Row],[Approval/
Assessment status]]="Approved - under renewal"),(Table32[[#This Row],[Approval/
Assessment status]]="Expired"),(Table32[[#This Row],[Approval/
Assessment status]]="Cancelled"))," ", SUM((Table32[[#This Row],[Approval expiry date]])-550))</f>
        <v>46202</v>
      </c>
      <c r="I244" s="6"/>
      <c r="J244" s="75" t="s">
        <v>6</v>
      </c>
      <c r="K244" s="8" t="s">
        <v>77</v>
      </c>
      <c r="L244" s="69" t="s">
        <v>129</v>
      </c>
      <c r="M244" s="4"/>
      <c r="N244" s="4"/>
      <c r="O244" s="4"/>
      <c r="P244" s="4" t="s">
        <v>76</v>
      </c>
      <c r="Q244" s="4"/>
      <c r="R244" s="7" t="s">
        <v>1664</v>
      </c>
      <c r="S244" s="1"/>
      <c r="T244" s="1"/>
      <c r="U244" s="1"/>
      <c r="V244" s="1"/>
      <c r="W244" s="1"/>
      <c r="X244" s="1"/>
      <c r="Y244" s="1"/>
    </row>
    <row r="245" spans="1:25" ht="56.25" x14ac:dyDescent="0.3">
      <c r="A245" s="4" t="s">
        <v>319</v>
      </c>
      <c r="B245" s="4" t="s">
        <v>89</v>
      </c>
      <c r="C245" s="5" t="s">
        <v>320</v>
      </c>
      <c r="D245" s="5" t="s">
        <v>321</v>
      </c>
      <c r="E245" s="4"/>
      <c r="F245" s="6" t="s">
        <v>73</v>
      </c>
      <c r="G245" s="6"/>
      <c r="H2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5" s="6"/>
      <c r="J245" s="75" t="s">
        <v>16</v>
      </c>
      <c r="K245" s="8" t="s">
        <v>77</v>
      </c>
      <c r="L245" s="69" t="s">
        <v>83</v>
      </c>
      <c r="M245" s="4"/>
      <c r="N245" s="4"/>
      <c r="O245" s="4"/>
      <c r="P245" s="4" t="s">
        <v>76</v>
      </c>
      <c r="Q245" s="4"/>
      <c r="R245" s="77"/>
      <c r="S245" s="1"/>
      <c r="T245" s="1"/>
      <c r="U245" s="1"/>
      <c r="V245" s="1"/>
      <c r="W245" s="1"/>
      <c r="X245" s="1"/>
      <c r="Y245" s="1"/>
    </row>
    <row r="246" spans="1:25" ht="56.25" x14ac:dyDescent="0.3">
      <c r="A246" s="4" t="s">
        <v>319</v>
      </c>
      <c r="B246" s="4" t="s">
        <v>90</v>
      </c>
      <c r="C246" s="5" t="s">
        <v>320</v>
      </c>
      <c r="D246" s="5" t="s">
        <v>321</v>
      </c>
      <c r="E246" s="4"/>
      <c r="F246" s="6" t="s">
        <v>73</v>
      </c>
      <c r="G246" s="6"/>
      <c r="H2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6" s="6"/>
      <c r="J246" s="75" t="s">
        <v>16</v>
      </c>
      <c r="K246" s="8" t="s">
        <v>77</v>
      </c>
      <c r="L246" s="69" t="s">
        <v>83</v>
      </c>
      <c r="M246" s="4"/>
      <c r="N246" s="4"/>
      <c r="O246" s="4"/>
      <c r="P246" s="4" t="s">
        <v>76</v>
      </c>
      <c r="Q246" s="4"/>
      <c r="R246" s="7"/>
      <c r="S246" s="1"/>
      <c r="T246" s="1"/>
      <c r="U246" s="1"/>
      <c r="V246" s="1"/>
      <c r="W246" s="1"/>
      <c r="X246" s="1"/>
      <c r="Y246" s="1"/>
    </row>
    <row r="247" spans="1:25" ht="56.25" x14ac:dyDescent="0.3">
      <c r="A247" s="4" t="s">
        <v>319</v>
      </c>
      <c r="B247" s="4" t="s">
        <v>115</v>
      </c>
      <c r="C247" s="5" t="s">
        <v>320</v>
      </c>
      <c r="D247" s="5" t="s">
        <v>321</v>
      </c>
      <c r="E247" s="4"/>
      <c r="F247" s="6" t="s">
        <v>73</v>
      </c>
      <c r="G247" s="6"/>
      <c r="H2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7" s="6"/>
      <c r="J247" s="75" t="s">
        <v>16</v>
      </c>
      <c r="K247" s="8" t="s">
        <v>77</v>
      </c>
      <c r="L247" s="69" t="s">
        <v>83</v>
      </c>
      <c r="M247" s="4"/>
      <c r="N247" s="4"/>
      <c r="O247" s="4"/>
      <c r="P247" s="4" t="s">
        <v>76</v>
      </c>
      <c r="Q247" s="4"/>
      <c r="R247" s="7"/>
      <c r="S247" s="1"/>
      <c r="T247" s="1"/>
      <c r="U247" s="1"/>
      <c r="V247" s="1"/>
      <c r="W247" s="1"/>
      <c r="X247" s="1"/>
      <c r="Y247" s="1"/>
    </row>
    <row r="248" spans="1:25" ht="56.25" x14ac:dyDescent="0.3">
      <c r="A248" s="4" t="s">
        <v>319</v>
      </c>
      <c r="B248" s="4" t="s">
        <v>91</v>
      </c>
      <c r="C248" s="5" t="s">
        <v>320</v>
      </c>
      <c r="D248" s="5" t="s">
        <v>321</v>
      </c>
      <c r="E248" s="4"/>
      <c r="F248" s="6" t="s">
        <v>73</v>
      </c>
      <c r="G248" s="6"/>
      <c r="H2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8" s="6">
        <v>40583</v>
      </c>
      <c r="J248" s="75" t="s">
        <v>12</v>
      </c>
      <c r="K248" s="8" t="s">
        <v>77</v>
      </c>
      <c r="L248" s="69" t="s">
        <v>83</v>
      </c>
      <c r="M248" s="4"/>
      <c r="N248" s="4"/>
      <c r="O248" s="4"/>
      <c r="P248" s="4" t="s">
        <v>84</v>
      </c>
      <c r="Q248" s="4"/>
      <c r="R248" s="77" t="s">
        <v>87</v>
      </c>
      <c r="S248" s="1"/>
      <c r="T248" s="1"/>
      <c r="U248" s="1"/>
      <c r="V248" s="1"/>
      <c r="W248" s="1"/>
      <c r="X248" s="1"/>
      <c r="Y248" s="1"/>
    </row>
    <row r="249" spans="1:25" ht="56.25" x14ac:dyDescent="0.3">
      <c r="A249" s="4" t="s">
        <v>319</v>
      </c>
      <c r="B249" s="4" t="s">
        <v>92</v>
      </c>
      <c r="C249" s="5" t="s">
        <v>320</v>
      </c>
      <c r="D249" s="5" t="s">
        <v>321</v>
      </c>
      <c r="E249" s="4"/>
      <c r="F249" s="6" t="s">
        <v>73</v>
      </c>
      <c r="G249" s="6"/>
      <c r="H2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49" s="6"/>
      <c r="J249" s="75" t="s">
        <v>16</v>
      </c>
      <c r="K249" s="8" t="s">
        <v>77</v>
      </c>
      <c r="L249" s="69" t="s">
        <v>83</v>
      </c>
      <c r="M249" s="4"/>
      <c r="N249" s="4"/>
      <c r="O249" s="4"/>
      <c r="P249" s="4" t="s">
        <v>76</v>
      </c>
      <c r="Q249" s="4"/>
      <c r="R249" s="7"/>
      <c r="S249" s="1"/>
      <c r="T249" s="1"/>
      <c r="U249" s="1"/>
      <c r="V249" s="1"/>
      <c r="W249" s="1"/>
      <c r="X249" s="1"/>
      <c r="Y249" s="1"/>
    </row>
    <row r="250" spans="1:25" ht="56.25" x14ac:dyDescent="0.3">
      <c r="A250" s="4" t="s">
        <v>322</v>
      </c>
      <c r="B250" s="4" t="s">
        <v>228</v>
      </c>
      <c r="C250" s="5" t="s">
        <v>323</v>
      </c>
      <c r="D250" s="5" t="s">
        <v>324</v>
      </c>
      <c r="E250" s="4"/>
      <c r="F250" s="6" t="s">
        <v>73</v>
      </c>
      <c r="G250" s="6"/>
      <c r="H2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0" s="6"/>
      <c r="J250" s="75" t="s">
        <v>16</v>
      </c>
      <c r="K250" s="8" t="s">
        <v>77</v>
      </c>
      <c r="L250" s="69" t="s">
        <v>83</v>
      </c>
      <c r="M250" s="4"/>
      <c r="N250" s="4"/>
      <c r="O250" s="4"/>
      <c r="P250" s="4" t="s">
        <v>76</v>
      </c>
      <c r="Q250" s="4"/>
      <c r="R250" s="7"/>
      <c r="S250" s="1"/>
      <c r="T250" s="1"/>
      <c r="U250" s="1"/>
      <c r="V250" s="1"/>
      <c r="W250" s="1"/>
      <c r="X250" s="1"/>
      <c r="Y250" s="1"/>
    </row>
    <row r="251" spans="1:25" ht="75" x14ac:dyDescent="0.3">
      <c r="A251" s="4" t="s">
        <v>322</v>
      </c>
      <c r="B251" s="4" t="s">
        <v>96</v>
      </c>
      <c r="C251" s="5" t="s">
        <v>323</v>
      </c>
      <c r="D251" s="5" t="s">
        <v>324</v>
      </c>
      <c r="E251" s="4"/>
      <c r="F251" s="6" t="s">
        <v>73</v>
      </c>
      <c r="G251" s="6"/>
      <c r="H2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1" s="6"/>
      <c r="J251" s="75" t="s">
        <v>16</v>
      </c>
      <c r="K251" s="8" t="s">
        <v>77</v>
      </c>
      <c r="L251" s="69" t="s">
        <v>83</v>
      </c>
      <c r="M251" s="4"/>
      <c r="N251" s="4"/>
      <c r="O251" s="4"/>
      <c r="P251" s="4" t="s">
        <v>76</v>
      </c>
      <c r="Q251" s="4"/>
      <c r="R251" s="7"/>
      <c r="S251" s="1"/>
      <c r="T251" s="1"/>
      <c r="U251" s="1"/>
      <c r="V251" s="1"/>
      <c r="W251" s="1"/>
      <c r="X251" s="1"/>
      <c r="Y251" s="1"/>
    </row>
    <row r="252" spans="1:25" ht="75" x14ac:dyDescent="0.3">
      <c r="A252" s="78" t="s">
        <v>322</v>
      </c>
      <c r="B252" s="4" t="s">
        <v>98</v>
      </c>
      <c r="C252" s="5" t="s">
        <v>323</v>
      </c>
      <c r="D252" s="5" t="s">
        <v>324</v>
      </c>
      <c r="E252" s="4"/>
      <c r="F252" s="6" t="s">
        <v>73</v>
      </c>
      <c r="G252" s="6"/>
      <c r="H2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2" s="6">
        <v>42139</v>
      </c>
      <c r="J252" s="75" t="s">
        <v>12</v>
      </c>
      <c r="K252" s="8" t="s">
        <v>77</v>
      </c>
      <c r="L252" s="69" t="s">
        <v>83</v>
      </c>
      <c r="M252" s="4"/>
      <c r="N252" s="4"/>
      <c r="O252" s="4"/>
      <c r="P252" s="4" t="s">
        <v>84</v>
      </c>
      <c r="Q252" s="4"/>
      <c r="R252" s="77" t="s">
        <v>286</v>
      </c>
      <c r="S252" s="1"/>
      <c r="T252" s="1"/>
      <c r="U252" s="1"/>
      <c r="V252" s="1"/>
      <c r="W252" s="1"/>
      <c r="X252" s="1"/>
      <c r="Y252" s="1"/>
    </row>
    <row r="253" spans="1:25" ht="56.25" x14ac:dyDescent="0.3">
      <c r="A253" s="4" t="s">
        <v>322</v>
      </c>
      <c r="B253" s="4" t="s">
        <v>100</v>
      </c>
      <c r="C253" s="5" t="s">
        <v>323</v>
      </c>
      <c r="D253" s="5" t="s">
        <v>324</v>
      </c>
      <c r="E253" s="4"/>
      <c r="F253" s="6" t="s">
        <v>73</v>
      </c>
      <c r="G253" s="6"/>
      <c r="H2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3" s="6"/>
      <c r="J253" s="75" t="s">
        <v>16</v>
      </c>
      <c r="K253" s="8" t="s">
        <v>77</v>
      </c>
      <c r="L253" s="69" t="s">
        <v>83</v>
      </c>
      <c r="M253" s="4"/>
      <c r="N253" s="4"/>
      <c r="O253" s="4"/>
      <c r="P253" s="4" t="s">
        <v>76</v>
      </c>
      <c r="Q253" s="4"/>
      <c r="R253" s="77"/>
      <c r="S253" s="1"/>
      <c r="T253" s="1"/>
      <c r="U253" s="1"/>
      <c r="V253" s="1"/>
      <c r="W253" s="1"/>
      <c r="X253" s="1"/>
      <c r="Y253" s="1"/>
    </row>
    <row r="254" spans="1:25" ht="56.25" x14ac:dyDescent="0.3">
      <c r="A254" s="4" t="s">
        <v>322</v>
      </c>
      <c r="B254" s="4" t="s">
        <v>80</v>
      </c>
      <c r="C254" s="5" t="s">
        <v>323</v>
      </c>
      <c r="D254" s="5" t="s">
        <v>324</v>
      </c>
      <c r="E254" s="4"/>
      <c r="F254" s="6" t="s">
        <v>73</v>
      </c>
      <c r="G254" s="6"/>
      <c r="H2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4" s="6"/>
      <c r="J254" s="75" t="s">
        <v>16</v>
      </c>
      <c r="K254" s="8" t="s">
        <v>77</v>
      </c>
      <c r="L254" s="69" t="s">
        <v>83</v>
      </c>
      <c r="M254" s="4"/>
      <c r="N254" s="4"/>
      <c r="O254" s="4"/>
      <c r="P254" s="4" t="s">
        <v>76</v>
      </c>
      <c r="Q254" s="4"/>
      <c r="R254" s="7"/>
      <c r="S254" s="1"/>
      <c r="T254" s="1"/>
      <c r="U254" s="1"/>
      <c r="V254" s="1"/>
      <c r="W254" s="1"/>
      <c r="X254" s="1"/>
      <c r="Y254" s="1"/>
    </row>
    <row r="255" spans="1:25" ht="56.25" x14ac:dyDescent="0.3">
      <c r="A255" s="4" t="s">
        <v>322</v>
      </c>
      <c r="B255" s="4" t="s">
        <v>86</v>
      </c>
      <c r="C255" s="5" t="s">
        <v>323</v>
      </c>
      <c r="D255" s="5" t="s">
        <v>324</v>
      </c>
      <c r="E255" s="4"/>
      <c r="F255" s="6" t="s">
        <v>73</v>
      </c>
      <c r="G255" s="6"/>
      <c r="H2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5" s="6">
        <v>40583</v>
      </c>
      <c r="J255" s="75" t="s">
        <v>12</v>
      </c>
      <c r="K255" s="8" t="s">
        <v>77</v>
      </c>
      <c r="L255" s="69" t="s">
        <v>83</v>
      </c>
      <c r="M255" s="4"/>
      <c r="N255" s="4"/>
      <c r="O255" s="4"/>
      <c r="P255" s="4" t="s">
        <v>84</v>
      </c>
      <c r="Q255" s="4"/>
      <c r="R255" s="77" t="s">
        <v>87</v>
      </c>
      <c r="S255" s="1"/>
      <c r="T255" s="1"/>
      <c r="U255" s="1"/>
      <c r="V255" s="1"/>
      <c r="W255" s="1"/>
      <c r="X255" s="1"/>
      <c r="Y255" s="1"/>
    </row>
    <row r="256" spans="1:25" ht="56.25" x14ac:dyDescent="0.3">
      <c r="A256" s="4" t="s">
        <v>322</v>
      </c>
      <c r="B256" s="4" t="s">
        <v>90</v>
      </c>
      <c r="C256" s="5" t="s">
        <v>323</v>
      </c>
      <c r="D256" s="5" t="s">
        <v>324</v>
      </c>
      <c r="E256" s="4"/>
      <c r="F256" s="6" t="s">
        <v>73</v>
      </c>
      <c r="G256" s="6"/>
      <c r="H2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6" s="6">
        <v>40583</v>
      </c>
      <c r="J256" s="75" t="s">
        <v>12</v>
      </c>
      <c r="K256" s="8" t="s">
        <v>77</v>
      </c>
      <c r="L256" s="69" t="s">
        <v>83</v>
      </c>
      <c r="M256" s="4"/>
      <c r="N256" s="4"/>
      <c r="O256" s="4"/>
      <c r="P256" s="4" t="s">
        <v>84</v>
      </c>
      <c r="Q256" s="4"/>
      <c r="R256" s="77" t="s">
        <v>87</v>
      </c>
      <c r="S256" s="1"/>
      <c r="T256" s="1"/>
      <c r="U256" s="1"/>
      <c r="V256" s="1"/>
      <c r="W256" s="1"/>
      <c r="X256" s="1"/>
      <c r="Y256" s="1"/>
    </row>
    <row r="257" spans="1:25" ht="56.25" x14ac:dyDescent="0.3">
      <c r="A257" s="4" t="s">
        <v>322</v>
      </c>
      <c r="B257" s="4" t="s">
        <v>115</v>
      </c>
      <c r="C257" s="5" t="s">
        <v>323</v>
      </c>
      <c r="D257" s="5" t="s">
        <v>324</v>
      </c>
      <c r="E257" s="4"/>
      <c r="F257" s="6" t="s">
        <v>73</v>
      </c>
      <c r="G257" s="6"/>
      <c r="H2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7" s="6">
        <v>40583</v>
      </c>
      <c r="J257" s="75" t="s">
        <v>12</v>
      </c>
      <c r="K257" s="8" t="s">
        <v>77</v>
      </c>
      <c r="L257" s="69" t="s">
        <v>83</v>
      </c>
      <c r="M257" s="4"/>
      <c r="N257" s="4"/>
      <c r="O257" s="4"/>
      <c r="P257" s="4" t="s">
        <v>84</v>
      </c>
      <c r="Q257" s="4"/>
      <c r="R257" s="77" t="s">
        <v>87</v>
      </c>
      <c r="S257" s="1"/>
      <c r="T257" s="1"/>
      <c r="U257" s="1"/>
      <c r="V257" s="1"/>
      <c r="W257" s="1"/>
      <c r="X257" s="1"/>
      <c r="Y257" s="1"/>
    </row>
    <row r="258" spans="1:25" ht="56.25" x14ac:dyDescent="0.3">
      <c r="A258" s="4" t="s">
        <v>322</v>
      </c>
      <c r="B258" s="4" t="s">
        <v>92</v>
      </c>
      <c r="C258" s="5" t="s">
        <v>323</v>
      </c>
      <c r="D258" s="5" t="s">
        <v>324</v>
      </c>
      <c r="E258" s="4"/>
      <c r="F258" s="6" t="s">
        <v>73</v>
      </c>
      <c r="G258" s="6"/>
      <c r="H2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8" s="6"/>
      <c r="J258" s="75" t="s">
        <v>16</v>
      </c>
      <c r="K258" s="8" t="s">
        <v>77</v>
      </c>
      <c r="L258" s="69" t="s">
        <v>83</v>
      </c>
      <c r="M258" s="4"/>
      <c r="N258" s="4"/>
      <c r="O258" s="4"/>
      <c r="P258" s="4" t="s">
        <v>76</v>
      </c>
      <c r="Q258" s="4"/>
      <c r="R258" s="7"/>
      <c r="S258" s="1"/>
      <c r="T258" s="1"/>
      <c r="U258" s="1"/>
      <c r="V258" s="1"/>
      <c r="W258" s="1"/>
      <c r="X258" s="1"/>
      <c r="Y258" s="1"/>
    </row>
    <row r="259" spans="1:25" ht="75" x14ac:dyDescent="0.3">
      <c r="A259" s="78" t="s">
        <v>325</v>
      </c>
      <c r="B259" s="4" t="s">
        <v>96</v>
      </c>
      <c r="C259" s="5"/>
      <c r="D259" s="5"/>
      <c r="E259" s="4"/>
      <c r="F259" s="6" t="s">
        <v>73</v>
      </c>
      <c r="G259" s="6"/>
      <c r="H2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59" s="6"/>
      <c r="J259" s="75" t="s">
        <v>20</v>
      </c>
      <c r="K259" s="8" t="s">
        <v>77</v>
      </c>
      <c r="L259" s="69" t="s">
        <v>31</v>
      </c>
      <c r="M259" s="4"/>
      <c r="N259" s="4"/>
      <c r="O259" s="4"/>
      <c r="P259" s="4" t="s">
        <v>84</v>
      </c>
      <c r="Q259" s="4"/>
      <c r="R259" s="7"/>
      <c r="S259" s="1"/>
      <c r="T259" s="1"/>
      <c r="U259" s="1"/>
      <c r="V259" s="1"/>
      <c r="W259" s="1"/>
      <c r="X259" s="1"/>
      <c r="Y259" s="1"/>
    </row>
    <row r="260" spans="1:25" ht="56.25" x14ac:dyDescent="0.3">
      <c r="A260" s="78" t="s">
        <v>325</v>
      </c>
      <c r="B260" s="4" t="s">
        <v>86</v>
      </c>
      <c r="C260" s="5"/>
      <c r="D260" s="5"/>
      <c r="E260" s="4"/>
      <c r="F260" s="6" t="s">
        <v>73</v>
      </c>
      <c r="G260" s="6"/>
      <c r="H2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0" s="6"/>
      <c r="J260" s="75" t="s">
        <v>20</v>
      </c>
      <c r="K260" s="8" t="s">
        <v>77</v>
      </c>
      <c r="L260" s="69" t="s">
        <v>31</v>
      </c>
      <c r="M260" s="4"/>
      <c r="N260" s="4"/>
      <c r="O260" s="4"/>
      <c r="P260" s="4" t="s">
        <v>84</v>
      </c>
      <c r="Q260" s="4"/>
      <c r="R260" s="77"/>
      <c r="S260" s="1"/>
      <c r="T260" s="1"/>
      <c r="U260" s="1"/>
      <c r="V260" s="1"/>
      <c r="W260" s="1"/>
      <c r="X260" s="1"/>
      <c r="Y260" s="1"/>
    </row>
    <row r="261" spans="1:25" ht="75" x14ac:dyDescent="0.3">
      <c r="A261" s="9" t="s">
        <v>326</v>
      </c>
      <c r="B261" s="9" t="s">
        <v>96</v>
      </c>
      <c r="C261" s="10" t="s">
        <v>327</v>
      </c>
      <c r="D261" s="10" t="s">
        <v>328</v>
      </c>
      <c r="E261" s="9"/>
      <c r="F261" s="11"/>
      <c r="G261" s="11"/>
      <c r="H2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1" s="11">
        <v>41091</v>
      </c>
      <c r="J261" s="75" t="s">
        <v>12</v>
      </c>
      <c r="K261" s="8" t="s">
        <v>77</v>
      </c>
      <c r="L261" s="69" t="s">
        <v>83</v>
      </c>
      <c r="M261" s="9"/>
      <c r="N261" s="4"/>
      <c r="O261" s="9"/>
      <c r="P261" s="9" t="s">
        <v>84</v>
      </c>
      <c r="Q261" s="9"/>
      <c r="R261" s="7" t="s">
        <v>251</v>
      </c>
      <c r="S261" s="1"/>
      <c r="T261" s="1"/>
      <c r="U261" s="1"/>
      <c r="V261" s="1"/>
      <c r="W261" s="1"/>
      <c r="X261" s="1"/>
      <c r="Y261" s="1"/>
    </row>
    <row r="262" spans="1:25" ht="56.25" x14ac:dyDescent="0.3">
      <c r="A262" s="4" t="s">
        <v>326</v>
      </c>
      <c r="B262" s="4" t="s">
        <v>80</v>
      </c>
      <c r="C262" s="5" t="s">
        <v>327</v>
      </c>
      <c r="D262" s="5" t="s">
        <v>328</v>
      </c>
      <c r="E262" s="4"/>
      <c r="F262" s="6" t="s">
        <v>73</v>
      </c>
      <c r="G262" s="6"/>
      <c r="H2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2" s="6">
        <v>40111</v>
      </c>
      <c r="J262" s="75" t="s">
        <v>12</v>
      </c>
      <c r="K262" s="8" t="s">
        <v>77</v>
      </c>
      <c r="L262" s="69" t="s">
        <v>83</v>
      </c>
      <c r="M262" s="4"/>
      <c r="N262" s="4"/>
      <c r="O262" s="4"/>
      <c r="P262" s="4" t="s">
        <v>84</v>
      </c>
      <c r="Q262" s="4"/>
      <c r="R262" s="7" t="s">
        <v>85</v>
      </c>
      <c r="S262" s="1"/>
      <c r="T262" s="1"/>
      <c r="U262" s="1"/>
      <c r="V262" s="1"/>
      <c r="W262" s="1"/>
      <c r="X262" s="1"/>
      <c r="Y262" s="1"/>
    </row>
    <row r="263" spans="1:25" ht="56.25" x14ac:dyDescent="0.3">
      <c r="A263" s="4" t="s">
        <v>326</v>
      </c>
      <c r="B263" s="4" t="s">
        <v>86</v>
      </c>
      <c r="C263" s="5" t="s">
        <v>327</v>
      </c>
      <c r="D263" s="5" t="s">
        <v>328</v>
      </c>
      <c r="E263" s="4"/>
      <c r="F263" s="6" t="s">
        <v>73</v>
      </c>
      <c r="G263" s="6"/>
      <c r="H2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3" s="6"/>
      <c r="J263" s="75" t="s">
        <v>16</v>
      </c>
      <c r="K263" s="8" t="s">
        <v>77</v>
      </c>
      <c r="L263" s="69" t="s">
        <v>83</v>
      </c>
      <c r="M263" s="4"/>
      <c r="N263" s="4"/>
      <c r="O263" s="4"/>
      <c r="P263" s="4" t="s">
        <v>76</v>
      </c>
      <c r="Q263" s="4"/>
      <c r="R263" s="7"/>
      <c r="S263" s="1"/>
      <c r="T263" s="1"/>
      <c r="U263" s="1"/>
      <c r="V263" s="1"/>
      <c r="W263" s="1"/>
      <c r="X263" s="1"/>
      <c r="Y263" s="1"/>
    </row>
    <row r="264" spans="1:25" ht="56.25" x14ac:dyDescent="0.3">
      <c r="A264" s="78" t="s">
        <v>326</v>
      </c>
      <c r="B264" s="4" t="s">
        <v>88</v>
      </c>
      <c r="C264" s="5" t="s">
        <v>327</v>
      </c>
      <c r="D264" s="5" t="s">
        <v>328</v>
      </c>
      <c r="E264" s="4"/>
      <c r="F264" s="6">
        <v>40360</v>
      </c>
      <c r="G264" s="6">
        <v>44012</v>
      </c>
      <c r="H2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4" s="6"/>
      <c r="J264" s="75" t="s">
        <v>14</v>
      </c>
      <c r="K264" s="8" t="s">
        <v>77</v>
      </c>
      <c r="L264" s="69" t="s">
        <v>83</v>
      </c>
      <c r="M264" s="4"/>
      <c r="N264" s="4"/>
      <c r="O264" s="4"/>
      <c r="P264" s="4" t="s">
        <v>84</v>
      </c>
      <c r="Q264" s="4"/>
      <c r="R264" s="77" t="s">
        <v>1665</v>
      </c>
      <c r="S264" s="1"/>
      <c r="T264" s="1"/>
      <c r="U264" s="1"/>
      <c r="V264" s="1"/>
      <c r="W264" s="1"/>
      <c r="X264" s="1"/>
      <c r="Y264" s="1"/>
    </row>
    <row r="265" spans="1:25" ht="56.25" x14ac:dyDescent="0.3">
      <c r="A265" s="4" t="s">
        <v>326</v>
      </c>
      <c r="B265" s="4" t="s">
        <v>89</v>
      </c>
      <c r="C265" s="5" t="s">
        <v>327</v>
      </c>
      <c r="D265" s="5" t="s">
        <v>328</v>
      </c>
      <c r="E265" s="4"/>
      <c r="F265" s="6" t="s">
        <v>73</v>
      </c>
      <c r="G265" s="6"/>
      <c r="H2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5" s="6"/>
      <c r="J265" s="75" t="s">
        <v>16</v>
      </c>
      <c r="K265" s="8" t="s">
        <v>77</v>
      </c>
      <c r="L265" s="69" t="s">
        <v>83</v>
      </c>
      <c r="M265" s="4"/>
      <c r="N265" s="4"/>
      <c r="O265" s="4"/>
      <c r="P265" s="4" t="s">
        <v>76</v>
      </c>
      <c r="Q265" s="4"/>
      <c r="R265" s="7"/>
      <c r="S265" s="1"/>
      <c r="T265" s="1"/>
      <c r="U265" s="1"/>
      <c r="V265" s="1"/>
      <c r="W265" s="1"/>
      <c r="X265" s="1"/>
      <c r="Y265" s="1"/>
    </row>
    <row r="266" spans="1:25" ht="56.25" x14ac:dyDescent="0.3">
      <c r="A266" s="4" t="s">
        <v>326</v>
      </c>
      <c r="B266" s="4" t="s">
        <v>90</v>
      </c>
      <c r="C266" s="5" t="s">
        <v>327</v>
      </c>
      <c r="D266" s="5" t="s">
        <v>328</v>
      </c>
      <c r="E266" s="4"/>
      <c r="F266" s="6" t="s">
        <v>73</v>
      </c>
      <c r="G266" s="6"/>
      <c r="H2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6" s="6"/>
      <c r="J266" s="75" t="s">
        <v>16</v>
      </c>
      <c r="K266" s="77" t="s">
        <v>77</v>
      </c>
      <c r="L266" s="69" t="s">
        <v>83</v>
      </c>
      <c r="M266" s="4"/>
      <c r="N266" s="4"/>
      <c r="O266" s="4"/>
      <c r="P266" s="4" t="s">
        <v>76</v>
      </c>
      <c r="Q266" s="4"/>
      <c r="R266" s="77"/>
      <c r="S266" s="1"/>
      <c r="T266" s="1"/>
      <c r="U266" s="1"/>
      <c r="V266" s="1"/>
      <c r="W266" s="1"/>
      <c r="X266" s="1"/>
      <c r="Y266" s="1"/>
    </row>
    <row r="267" spans="1:25" ht="56.25" x14ac:dyDescent="0.3">
      <c r="A267" s="4" t="s">
        <v>326</v>
      </c>
      <c r="B267" s="4" t="s">
        <v>115</v>
      </c>
      <c r="C267" s="5" t="s">
        <v>327</v>
      </c>
      <c r="D267" s="5" t="s">
        <v>328</v>
      </c>
      <c r="E267" s="4"/>
      <c r="F267" s="6" t="s">
        <v>73</v>
      </c>
      <c r="G267" s="6"/>
      <c r="H2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7" s="6">
        <v>40583</v>
      </c>
      <c r="J267" s="75" t="s">
        <v>12</v>
      </c>
      <c r="K267" s="8" t="s">
        <v>77</v>
      </c>
      <c r="L267" s="69" t="s">
        <v>83</v>
      </c>
      <c r="M267" s="4"/>
      <c r="N267" s="4"/>
      <c r="O267" s="4"/>
      <c r="P267" s="4" t="s">
        <v>84</v>
      </c>
      <c r="Q267" s="4"/>
      <c r="R267" s="77" t="s">
        <v>87</v>
      </c>
      <c r="S267" s="1"/>
      <c r="T267" s="1"/>
      <c r="U267" s="1"/>
      <c r="V267" s="1"/>
      <c r="W267" s="1"/>
      <c r="X267" s="1"/>
      <c r="Y267" s="1"/>
    </row>
    <row r="268" spans="1:25" ht="56.25" x14ac:dyDescent="0.3">
      <c r="A268" s="4" t="s">
        <v>326</v>
      </c>
      <c r="B268" s="4" t="s">
        <v>91</v>
      </c>
      <c r="C268" s="5" t="s">
        <v>327</v>
      </c>
      <c r="D268" s="5" t="s">
        <v>328</v>
      </c>
      <c r="E268" s="4"/>
      <c r="F268" s="6" t="s">
        <v>73</v>
      </c>
      <c r="G268" s="6"/>
      <c r="H2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8" s="6">
        <v>40583</v>
      </c>
      <c r="J268" s="75" t="s">
        <v>12</v>
      </c>
      <c r="K268" s="8" t="s">
        <v>77</v>
      </c>
      <c r="L268" s="69" t="s">
        <v>83</v>
      </c>
      <c r="M268" s="4"/>
      <c r="N268" s="4"/>
      <c r="O268" s="4"/>
      <c r="P268" s="4" t="s">
        <v>84</v>
      </c>
      <c r="Q268" s="4"/>
      <c r="R268" s="77" t="s">
        <v>87</v>
      </c>
      <c r="S268" s="1"/>
      <c r="T268" s="1"/>
      <c r="U268" s="1"/>
      <c r="V268" s="1"/>
      <c r="W268" s="1"/>
      <c r="X268" s="1"/>
      <c r="Y268" s="1"/>
    </row>
    <row r="269" spans="1:25" ht="56.25" x14ac:dyDescent="0.3">
      <c r="A269" s="9" t="s">
        <v>326</v>
      </c>
      <c r="B269" s="9" t="s">
        <v>92</v>
      </c>
      <c r="C269" s="10" t="s">
        <v>327</v>
      </c>
      <c r="D269" s="10" t="s">
        <v>328</v>
      </c>
      <c r="E269" s="9"/>
      <c r="F269" s="11"/>
      <c r="G269" s="11"/>
      <c r="H2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69" s="11">
        <v>41091</v>
      </c>
      <c r="J269" s="75" t="s">
        <v>12</v>
      </c>
      <c r="K269" s="8" t="s">
        <v>77</v>
      </c>
      <c r="L269" s="69" t="s">
        <v>83</v>
      </c>
      <c r="M269" s="9"/>
      <c r="N269" s="4"/>
      <c r="O269" s="9"/>
      <c r="P269" s="9" t="s">
        <v>84</v>
      </c>
      <c r="Q269" s="9"/>
      <c r="R269" s="7" t="s">
        <v>251</v>
      </c>
      <c r="S269" s="1"/>
      <c r="T269" s="1"/>
      <c r="U269" s="1"/>
      <c r="V269" s="1"/>
      <c r="W269" s="1"/>
      <c r="X269" s="1"/>
      <c r="Y269" s="1"/>
    </row>
    <row r="270" spans="1:25" ht="56.25" x14ac:dyDescent="0.3">
      <c r="A270" s="4" t="s">
        <v>326</v>
      </c>
      <c r="B270" s="4" t="s">
        <v>93</v>
      </c>
      <c r="C270" s="5" t="s">
        <v>327</v>
      </c>
      <c r="D270" s="5" t="s">
        <v>328</v>
      </c>
      <c r="E270" s="4"/>
      <c r="F270" s="6" t="s">
        <v>73</v>
      </c>
      <c r="G270" s="6"/>
      <c r="H2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0" s="6">
        <v>39682</v>
      </c>
      <c r="J270" s="75" t="s">
        <v>12</v>
      </c>
      <c r="K270" s="8" t="s">
        <v>77</v>
      </c>
      <c r="L270" s="69" t="s">
        <v>83</v>
      </c>
      <c r="M270" s="4"/>
      <c r="N270" s="4"/>
      <c r="O270" s="4"/>
      <c r="P270" s="4" t="s">
        <v>84</v>
      </c>
      <c r="Q270" s="4"/>
      <c r="R270" s="7" t="s">
        <v>94</v>
      </c>
      <c r="S270" s="1"/>
      <c r="T270" s="1"/>
      <c r="U270" s="1"/>
      <c r="V270" s="1"/>
      <c r="W270" s="1"/>
      <c r="X270" s="1"/>
      <c r="Y270" s="1"/>
    </row>
    <row r="271" spans="1:25" ht="93.75" x14ac:dyDescent="0.3">
      <c r="A271" s="4" t="s">
        <v>329</v>
      </c>
      <c r="B271" s="4" t="s">
        <v>126</v>
      </c>
      <c r="C271" s="5" t="s">
        <v>330</v>
      </c>
      <c r="D271" s="5" t="s">
        <v>331</v>
      </c>
      <c r="E271" s="4"/>
      <c r="F271" s="6">
        <v>40269</v>
      </c>
      <c r="G271" s="6">
        <v>45473</v>
      </c>
      <c r="H2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1" s="6"/>
      <c r="J271" s="75" t="s">
        <v>8</v>
      </c>
      <c r="K271" s="8" t="s">
        <v>77</v>
      </c>
      <c r="L271" s="69" t="s">
        <v>83</v>
      </c>
      <c r="M271" s="4" t="s">
        <v>76</v>
      </c>
      <c r="N271" s="4"/>
      <c r="O271" s="4"/>
      <c r="P271" s="4" t="s">
        <v>76</v>
      </c>
      <c r="Q271" s="4"/>
      <c r="R271" s="7" t="s">
        <v>1666</v>
      </c>
      <c r="S271" s="1"/>
      <c r="T271" s="1"/>
      <c r="U271" s="1"/>
      <c r="V271" s="1"/>
      <c r="W271" s="1"/>
      <c r="X271" s="1"/>
      <c r="Y271" s="1"/>
    </row>
    <row r="272" spans="1:25" ht="56.25" x14ac:dyDescent="0.3">
      <c r="A272" s="4" t="s">
        <v>332</v>
      </c>
      <c r="B272" s="4" t="s">
        <v>80</v>
      </c>
      <c r="C272" s="5" t="s">
        <v>333</v>
      </c>
      <c r="D272" s="5" t="s">
        <v>334</v>
      </c>
      <c r="E272" s="4"/>
      <c r="F272" s="6" t="s">
        <v>73</v>
      </c>
      <c r="G272" s="6"/>
      <c r="H2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2" s="6">
        <v>40111</v>
      </c>
      <c r="J272" s="75" t="s">
        <v>12</v>
      </c>
      <c r="K272" s="8" t="s">
        <v>77</v>
      </c>
      <c r="L272" s="69" t="s">
        <v>83</v>
      </c>
      <c r="M272" s="4"/>
      <c r="N272" s="4"/>
      <c r="O272" s="4"/>
      <c r="P272" s="4" t="s">
        <v>84</v>
      </c>
      <c r="Q272" s="4"/>
      <c r="R272" s="7" t="s">
        <v>85</v>
      </c>
      <c r="S272" s="1"/>
      <c r="T272" s="1"/>
      <c r="U272" s="1"/>
      <c r="V272" s="1"/>
      <c r="W272" s="1"/>
      <c r="X272" s="1"/>
      <c r="Y272" s="1"/>
    </row>
    <row r="273" spans="1:25" ht="56.25" x14ac:dyDescent="0.3">
      <c r="A273" s="4" t="s">
        <v>332</v>
      </c>
      <c r="B273" s="4" t="s">
        <v>86</v>
      </c>
      <c r="C273" s="5" t="s">
        <v>333</v>
      </c>
      <c r="D273" s="5" t="s">
        <v>334</v>
      </c>
      <c r="E273" s="4"/>
      <c r="F273" s="6" t="s">
        <v>73</v>
      </c>
      <c r="G273" s="6"/>
      <c r="H2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3" s="6"/>
      <c r="J273" s="75" t="s">
        <v>16</v>
      </c>
      <c r="K273" s="8" t="s">
        <v>77</v>
      </c>
      <c r="L273" s="69" t="s">
        <v>83</v>
      </c>
      <c r="M273" s="4"/>
      <c r="N273" s="4"/>
      <c r="O273" s="4"/>
      <c r="P273" s="4" t="s">
        <v>76</v>
      </c>
      <c r="Q273" s="4"/>
      <c r="R273" s="77"/>
      <c r="S273" s="1"/>
      <c r="T273" s="1"/>
      <c r="U273" s="1"/>
      <c r="V273" s="1"/>
      <c r="W273" s="1"/>
      <c r="X273" s="1"/>
      <c r="Y273" s="1"/>
    </row>
    <row r="274" spans="1:25" ht="56.25" x14ac:dyDescent="0.3">
      <c r="A274" s="4" t="s">
        <v>332</v>
      </c>
      <c r="B274" s="4" t="s">
        <v>89</v>
      </c>
      <c r="C274" s="5" t="s">
        <v>333</v>
      </c>
      <c r="D274" s="5" t="s">
        <v>334</v>
      </c>
      <c r="E274" s="4"/>
      <c r="F274" s="6" t="s">
        <v>73</v>
      </c>
      <c r="G274" s="6"/>
      <c r="H2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4" s="6">
        <v>40583</v>
      </c>
      <c r="J274" s="75" t="s">
        <v>12</v>
      </c>
      <c r="K274" s="8" t="s">
        <v>77</v>
      </c>
      <c r="L274" s="69" t="s">
        <v>83</v>
      </c>
      <c r="M274" s="4"/>
      <c r="N274" s="4"/>
      <c r="O274" s="4"/>
      <c r="P274" s="4" t="s">
        <v>84</v>
      </c>
      <c r="Q274" s="4"/>
      <c r="R274" s="77" t="s">
        <v>87</v>
      </c>
      <c r="S274" s="1"/>
      <c r="T274" s="1"/>
      <c r="U274" s="1"/>
      <c r="V274" s="1"/>
      <c r="W274" s="1"/>
      <c r="X274" s="1"/>
      <c r="Y274" s="1"/>
    </row>
    <row r="275" spans="1:25" ht="56.25" x14ac:dyDescent="0.3">
      <c r="A275" s="4" t="s">
        <v>332</v>
      </c>
      <c r="B275" s="4" t="s">
        <v>90</v>
      </c>
      <c r="C275" s="5" t="s">
        <v>333</v>
      </c>
      <c r="D275" s="5" t="s">
        <v>334</v>
      </c>
      <c r="E275" s="4"/>
      <c r="F275" s="6" t="s">
        <v>73</v>
      </c>
      <c r="G275" s="6"/>
      <c r="H2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5" s="6"/>
      <c r="J275" s="75" t="s">
        <v>16</v>
      </c>
      <c r="K275" s="8" t="s">
        <v>77</v>
      </c>
      <c r="L275" s="69" t="s">
        <v>83</v>
      </c>
      <c r="M275" s="4"/>
      <c r="N275" s="4"/>
      <c r="O275" s="4"/>
      <c r="P275" s="4" t="s">
        <v>76</v>
      </c>
      <c r="Q275" s="4"/>
      <c r="R275" s="7"/>
      <c r="S275" s="1"/>
      <c r="T275" s="1"/>
      <c r="U275" s="1"/>
      <c r="V275" s="1"/>
      <c r="W275" s="1"/>
      <c r="X275" s="1"/>
      <c r="Y275" s="1"/>
    </row>
    <row r="276" spans="1:25" ht="56.25" x14ac:dyDescent="0.3">
      <c r="A276" s="4" t="s">
        <v>332</v>
      </c>
      <c r="B276" s="4" t="s">
        <v>115</v>
      </c>
      <c r="C276" s="5" t="s">
        <v>333</v>
      </c>
      <c r="D276" s="5" t="s">
        <v>334</v>
      </c>
      <c r="E276" s="4"/>
      <c r="F276" s="6" t="s">
        <v>73</v>
      </c>
      <c r="G276" s="6"/>
      <c r="H2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6" s="6">
        <v>40583</v>
      </c>
      <c r="J276" s="75" t="s">
        <v>12</v>
      </c>
      <c r="K276" s="8" t="s">
        <v>77</v>
      </c>
      <c r="L276" s="69" t="s">
        <v>83</v>
      </c>
      <c r="M276" s="4"/>
      <c r="N276" s="4"/>
      <c r="O276" s="4"/>
      <c r="P276" s="4" t="s">
        <v>84</v>
      </c>
      <c r="Q276" s="4"/>
      <c r="R276" s="77" t="s">
        <v>87</v>
      </c>
      <c r="S276" s="1"/>
      <c r="T276" s="1"/>
      <c r="U276" s="1"/>
      <c r="V276" s="1"/>
      <c r="W276" s="1"/>
      <c r="X276" s="1"/>
      <c r="Y276" s="1"/>
    </row>
    <row r="277" spans="1:25" ht="56.25" x14ac:dyDescent="0.3">
      <c r="A277" s="4" t="s">
        <v>332</v>
      </c>
      <c r="B277" s="4" t="s">
        <v>91</v>
      </c>
      <c r="C277" s="83" t="s">
        <v>333</v>
      </c>
      <c r="D277" s="83" t="s">
        <v>334</v>
      </c>
      <c r="E277" s="4"/>
      <c r="F277" s="6" t="s">
        <v>73</v>
      </c>
      <c r="G277" s="6"/>
      <c r="H2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7" s="6">
        <v>40583</v>
      </c>
      <c r="J277" s="75" t="s">
        <v>12</v>
      </c>
      <c r="K277" s="8" t="s">
        <v>77</v>
      </c>
      <c r="L277" s="69" t="s">
        <v>83</v>
      </c>
      <c r="M277" s="4"/>
      <c r="N277" s="4"/>
      <c r="O277" s="4"/>
      <c r="P277" s="4" t="s">
        <v>84</v>
      </c>
      <c r="Q277" s="4"/>
      <c r="R277" s="77" t="s">
        <v>87</v>
      </c>
      <c r="S277" s="1"/>
      <c r="T277" s="1"/>
      <c r="U277" s="1"/>
      <c r="V277" s="1"/>
      <c r="W277" s="1"/>
      <c r="X277" s="1"/>
      <c r="Y277" s="1"/>
    </row>
    <row r="278" spans="1:25" ht="56.25" x14ac:dyDescent="0.3">
      <c r="A278" s="4" t="s">
        <v>332</v>
      </c>
      <c r="B278" s="4" t="s">
        <v>92</v>
      </c>
      <c r="C278" s="83" t="s">
        <v>333</v>
      </c>
      <c r="D278" s="83" t="s">
        <v>334</v>
      </c>
      <c r="E278" s="4"/>
      <c r="F278" s="6" t="s">
        <v>73</v>
      </c>
      <c r="G278" s="6"/>
      <c r="H2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8" s="6">
        <v>40111</v>
      </c>
      <c r="J278" s="75" t="s">
        <v>12</v>
      </c>
      <c r="K278" s="8" t="s">
        <v>77</v>
      </c>
      <c r="L278" s="69" t="s">
        <v>83</v>
      </c>
      <c r="M278" s="4"/>
      <c r="N278" s="4"/>
      <c r="O278" s="4"/>
      <c r="P278" s="4" t="s">
        <v>84</v>
      </c>
      <c r="Q278" s="4"/>
      <c r="R278" s="7" t="s">
        <v>85</v>
      </c>
      <c r="S278" s="1"/>
      <c r="T278" s="1"/>
      <c r="U278" s="1"/>
      <c r="V278" s="1"/>
      <c r="W278" s="1"/>
      <c r="X278" s="1"/>
      <c r="Y278" s="1"/>
    </row>
    <row r="279" spans="1:25" ht="56.25" x14ac:dyDescent="0.3">
      <c r="A279" s="4" t="s">
        <v>332</v>
      </c>
      <c r="B279" s="4" t="s">
        <v>105</v>
      </c>
      <c r="C279" s="83" t="s">
        <v>333</v>
      </c>
      <c r="D279" s="83" t="s">
        <v>334</v>
      </c>
      <c r="E279" s="4"/>
      <c r="F279" s="6" t="s">
        <v>73</v>
      </c>
      <c r="G279" s="6"/>
      <c r="H2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79" s="6">
        <v>39682</v>
      </c>
      <c r="J279" s="75" t="s">
        <v>12</v>
      </c>
      <c r="K279" s="8" t="s">
        <v>77</v>
      </c>
      <c r="L279" s="69" t="s">
        <v>83</v>
      </c>
      <c r="M279" s="4"/>
      <c r="N279" s="4"/>
      <c r="O279" s="4"/>
      <c r="P279" s="4" t="s">
        <v>84</v>
      </c>
      <c r="Q279" s="4"/>
      <c r="R279" s="7" t="s">
        <v>94</v>
      </c>
      <c r="S279" s="1"/>
      <c r="T279" s="1"/>
      <c r="U279" s="1"/>
      <c r="V279" s="1"/>
      <c r="W279" s="1"/>
      <c r="X279" s="1"/>
      <c r="Y279" s="1"/>
    </row>
    <row r="280" spans="1:25" ht="56.25" x14ac:dyDescent="0.3">
      <c r="A280" s="4" t="s">
        <v>332</v>
      </c>
      <c r="B280" s="4" t="s">
        <v>93</v>
      </c>
      <c r="C280" s="83" t="s">
        <v>333</v>
      </c>
      <c r="D280" s="83" t="s">
        <v>334</v>
      </c>
      <c r="E280" s="4"/>
      <c r="F280" s="6" t="s">
        <v>73</v>
      </c>
      <c r="G280" s="6"/>
      <c r="H2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0" s="6">
        <v>39682</v>
      </c>
      <c r="J280" s="75" t="s">
        <v>12</v>
      </c>
      <c r="K280" s="8" t="s">
        <v>77</v>
      </c>
      <c r="L280" s="69" t="s">
        <v>83</v>
      </c>
      <c r="M280" s="4"/>
      <c r="N280" s="4"/>
      <c r="O280" s="4"/>
      <c r="P280" s="4" t="s">
        <v>84</v>
      </c>
      <c r="Q280" s="4"/>
      <c r="R280" s="7" t="s">
        <v>94</v>
      </c>
      <c r="S280" s="1"/>
      <c r="T280" s="1"/>
      <c r="U280" s="1"/>
      <c r="V280" s="1"/>
      <c r="W280" s="1"/>
      <c r="X280" s="1"/>
      <c r="Y280" s="1"/>
    </row>
    <row r="281" spans="1:25" ht="93.75" x14ac:dyDescent="0.3">
      <c r="A281" s="4" t="s">
        <v>335</v>
      </c>
      <c r="B281" s="4" t="s">
        <v>110</v>
      </c>
      <c r="C281" s="5" t="s">
        <v>336</v>
      </c>
      <c r="D281" s="5" t="s">
        <v>337</v>
      </c>
      <c r="E281" s="4"/>
      <c r="F281" s="6">
        <v>42309</v>
      </c>
      <c r="G281" s="6">
        <v>45961</v>
      </c>
      <c r="H281" s="6">
        <f>IF(OR(ISBLANK(Table32[[#This Row],[Approval expiry date]]),(Table32[[#This Row],[Approval/
Assessment status]]="Approved - under renewal"),(Table32[[#This Row],[Approval/
Assessment status]]="Expired"),(Table32[[#This Row],[Approval/
Assessment status]]="Cancelled"))," ", SUM((Table32[[#This Row],[Approval expiry date]])-550))</f>
        <v>45411</v>
      </c>
      <c r="I281" s="6"/>
      <c r="J281" s="75" t="s">
        <v>6</v>
      </c>
      <c r="K281" s="8" t="s">
        <v>77</v>
      </c>
      <c r="L281" s="69" t="s">
        <v>83</v>
      </c>
      <c r="M281" s="4"/>
      <c r="N281" s="4"/>
      <c r="O281" s="4"/>
      <c r="P281" s="4" t="s">
        <v>76</v>
      </c>
      <c r="Q281" s="4"/>
      <c r="R281" s="77" t="s">
        <v>1673</v>
      </c>
      <c r="S281" s="1"/>
      <c r="T281" s="1"/>
      <c r="U281" s="1"/>
      <c r="V281" s="1"/>
      <c r="W281" s="1"/>
      <c r="X281" s="1"/>
      <c r="Y281" s="1"/>
    </row>
    <row r="282" spans="1:25" ht="93.75" x14ac:dyDescent="0.3">
      <c r="A282" s="4" t="s">
        <v>338</v>
      </c>
      <c r="B282" s="4" t="s">
        <v>126</v>
      </c>
      <c r="C282" s="5" t="s">
        <v>339</v>
      </c>
      <c r="D282" s="5" t="s">
        <v>340</v>
      </c>
      <c r="E282" s="4"/>
      <c r="F282" s="6">
        <v>40725</v>
      </c>
      <c r="G282" s="6">
        <v>45473</v>
      </c>
      <c r="H2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2" s="6"/>
      <c r="J282" s="75" t="s">
        <v>8</v>
      </c>
      <c r="K282" s="8" t="s">
        <v>77</v>
      </c>
      <c r="L282" s="69" t="s">
        <v>83</v>
      </c>
      <c r="M282" s="4"/>
      <c r="N282" s="4"/>
      <c r="O282" s="4"/>
      <c r="P282" s="4" t="s">
        <v>76</v>
      </c>
      <c r="Q282" s="4"/>
      <c r="R282" s="77" t="s">
        <v>1668</v>
      </c>
      <c r="S282" s="1"/>
      <c r="T282" s="1"/>
      <c r="U282" s="1"/>
      <c r="V282" s="1"/>
      <c r="W282" s="1"/>
      <c r="X282" s="1"/>
      <c r="Y282" s="1"/>
    </row>
    <row r="283" spans="1:25" ht="93.75" x14ac:dyDescent="0.3">
      <c r="A283" s="4" t="s">
        <v>341</v>
      </c>
      <c r="B283" s="4" t="s">
        <v>126</v>
      </c>
      <c r="C283" s="5" t="s">
        <v>342</v>
      </c>
      <c r="D283" s="5"/>
      <c r="E283" s="4"/>
      <c r="F283" s="6">
        <v>40118</v>
      </c>
      <c r="G283" s="6">
        <v>45473</v>
      </c>
      <c r="H2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3" s="6"/>
      <c r="J283" s="75" t="s">
        <v>8</v>
      </c>
      <c r="K283" s="8" t="s">
        <v>77</v>
      </c>
      <c r="L283" s="69" t="s">
        <v>83</v>
      </c>
      <c r="M283" s="4" t="s">
        <v>76</v>
      </c>
      <c r="N283" s="4"/>
      <c r="O283" s="4"/>
      <c r="P283" s="4" t="s">
        <v>76</v>
      </c>
      <c r="Q283" s="4"/>
      <c r="R283" s="7" t="s">
        <v>1669</v>
      </c>
      <c r="S283" s="1"/>
      <c r="T283" s="1"/>
      <c r="U283" s="1"/>
      <c r="V283" s="1"/>
      <c r="W283" s="1"/>
      <c r="X283" s="1"/>
      <c r="Y283" s="1"/>
    </row>
    <row r="284" spans="1:25" ht="93.75" x14ac:dyDescent="0.3">
      <c r="A284" s="4" t="s">
        <v>343</v>
      </c>
      <c r="B284" s="4" t="s">
        <v>126</v>
      </c>
      <c r="C284" s="5" t="s">
        <v>344</v>
      </c>
      <c r="D284" s="5" t="s">
        <v>345</v>
      </c>
      <c r="E284" s="4"/>
      <c r="F284" s="6">
        <v>40940</v>
      </c>
      <c r="G284" s="6">
        <v>45473</v>
      </c>
      <c r="H2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4" s="6"/>
      <c r="J284" s="75" t="s">
        <v>8</v>
      </c>
      <c r="K284" s="8" t="s">
        <v>77</v>
      </c>
      <c r="L284" s="69" t="s">
        <v>83</v>
      </c>
      <c r="M284" s="4" t="s">
        <v>76</v>
      </c>
      <c r="N284" s="4"/>
      <c r="O284" s="4"/>
      <c r="P284" s="4" t="s">
        <v>76</v>
      </c>
      <c r="Q284" s="4"/>
      <c r="R284" s="7" t="s">
        <v>1670</v>
      </c>
      <c r="S284" s="1"/>
      <c r="T284" s="1"/>
      <c r="U284" s="1"/>
      <c r="V284" s="1"/>
      <c r="W284" s="1"/>
      <c r="X284" s="1"/>
      <c r="Y284" s="1"/>
    </row>
    <row r="285" spans="1:25" ht="56.25" x14ac:dyDescent="0.3">
      <c r="A285" s="9" t="s">
        <v>346</v>
      </c>
      <c r="B285" s="9" t="s">
        <v>100</v>
      </c>
      <c r="C285" s="82" t="s">
        <v>347</v>
      </c>
      <c r="D285" s="82" t="s">
        <v>348</v>
      </c>
      <c r="E285" s="9"/>
      <c r="F285" s="11"/>
      <c r="G285" s="11"/>
      <c r="H2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5" s="6">
        <v>40111</v>
      </c>
      <c r="J285" s="75" t="s">
        <v>12</v>
      </c>
      <c r="K285" s="8" t="s">
        <v>77</v>
      </c>
      <c r="L285" s="69" t="s">
        <v>83</v>
      </c>
      <c r="M285" s="9"/>
      <c r="N285" s="4"/>
      <c r="O285" s="9"/>
      <c r="P285" s="9" t="s">
        <v>84</v>
      </c>
      <c r="Q285" s="9"/>
      <c r="R285" s="7" t="s">
        <v>85</v>
      </c>
      <c r="S285" s="1"/>
      <c r="T285" s="1"/>
      <c r="U285" s="1"/>
      <c r="V285" s="1"/>
      <c r="W285" s="1"/>
      <c r="X285" s="1"/>
      <c r="Y285" s="1"/>
    </row>
    <row r="286" spans="1:25" ht="56.25" x14ac:dyDescent="0.3">
      <c r="A286" s="9" t="s">
        <v>346</v>
      </c>
      <c r="B286" s="9" t="s">
        <v>80</v>
      </c>
      <c r="C286" s="10" t="s">
        <v>347</v>
      </c>
      <c r="D286" s="10" t="s">
        <v>348</v>
      </c>
      <c r="E286" s="9"/>
      <c r="F286" s="11"/>
      <c r="G286" s="11"/>
      <c r="H2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6" s="6">
        <v>40111</v>
      </c>
      <c r="J286" s="75" t="s">
        <v>12</v>
      </c>
      <c r="K286" s="8" t="s">
        <v>77</v>
      </c>
      <c r="L286" s="69" t="s">
        <v>83</v>
      </c>
      <c r="M286" s="9"/>
      <c r="N286" s="4"/>
      <c r="O286" s="9"/>
      <c r="P286" s="9" t="s">
        <v>84</v>
      </c>
      <c r="Q286" s="9"/>
      <c r="R286" s="7" t="s">
        <v>85</v>
      </c>
      <c r="S286" s="1"/>
      <c r="T286" s="1"/>
      <c r="U286" s="1"/>
      <c r="V286" s="1"/>
      <c r="W286" s="1"/>
      <c r="X286" s="1"/>
      <c r="Y286" s="1"/>
    </row>
    <row r="287" spans="1:25" ht="56.25" x14ac:dyDescent="0.3">
      <c r="A287" s="9" t="s">
        <v>346</v>
      </c>
      <c r="B287" s="9" t="s">
        <v>86</v>
      </c>
      <c r="C287" s="10" t="s">
        <v>347</v>
      </c>
      <c r="D287" s="10" t="s">
        <v>348</v>
      </c>
      <c r="E287" s="9"/>
      <c r="F287" s="11"/>
      <c r="G287" s="11"/>
      <c r="H2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7" s="6">
        <v>40583</v>
      </c>
      <c r="J287" s="75" t="s">
        <v>12</v>
      </c>
      <c r="K287" s="8" t="s">
        <v>77</v>
      </c>
      <c r="L287" s="69" t="s">
        <v>83</v>
      </c>
      <c r="M287" s="9"/>
      <c r="N287" s="4"/>
      <c r="O287" s="9"/>
      <c r="P287" s="9" t="s">
        <v>84</v>
      </c>
      <c r="Q287" s="9"/>
      <c r="R287" s="77" t="s">
        <v>87</v>
      </c>
      <c r="S287" s="1"/>
      <c r="T287" s="1"/>
      <c r="U287" s="1"/>
      <c r="V287" s="1"/>
      <c r="W287" s="1"/>
      <c r="X287" s="1"/>
      <c r="Y287" s="1"/>
    </row>
    <row r="288" spans="1:25" ht="75" x14ac:dyDescent="0.3">
      <c r="A288" s="9" t="s">
        <v>346</v>
      </c>
      <c r="B288" s="9" t="s">
        <v>88</v>
      </c>
      <c r="C288" s="10" t="s">
        <v>347</v>
      </c>
      <c r="D288" s="10" t="s">
        <v>348</v>
      </c>
      <c r="E288" s="9"/>
      <c r="F288" s="11"/>
      <c r="G288" s="11"/>
      <c r="H2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8" s="6">
        <v>38961</v>
      </c>
      <c r="J288" s="75" t="s">
        <v>12</v>
      </c>
      <c r="K288" s="8" t="s">
        <v>77</v>
      </c>
      <c r="L288" s="69" t="s">
        <v>83</v>
      </c>
      <c r="M288" s="9"/>
      <c r="N288" s="4"/>
      <c r="O288" s="9"/>
      <c r="P288" s="9" t="s">
        <v>84</v>
      </c>
      <c r="Q288" s="9"/>
      <c r="R288" s="7" t="s">
        <v>101</v>
      </c>
      <c r="S288" s="1"/>
      <c r="T288" s="1"/>
      <c r="U288" s="1"/>
      <c r="V288" s="1"/>
      <c r="W288" s="1"/>
      <c r="X288" s="1"/>
      <c r="Y288" s="1"/>
    </row>
    <row r="289" spans="1:25" ht="56.25" x14ac:dyDescent="0.3">
      <c r="A289" s="80" t="s">
        <v>346</v>
      </c>
      <c r="B289" s="9" t="s">
        <v>89</v>
      </c>
      <c r="C289" s="10" t="s">
        <v>347</v>
      </c>
      <c r="D289" s="10" t="s">
        <v>348</v>
      </c>
      <c r="E289" s="9"/>
      <c r="F289" s="11"/>
      <c r="G289" s="11"/>
      <c r="H2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89" s="11">
        <v>41306</v>
      </c>
      <c r="J289" s="75" t="s">
        <v>12</v>
      </c>
      <c r="K289" s="8" t="s">
        <v>77</v>
      </c>
      <c r="L289" s="69" t="s">
        <v>83</v>
      </c>
      <c r="M289" s="9"/>
      <c r="N289" s="4"/>
      <c r="O289" s="9"/>
      <c r="P289" s="9" t="s">
        <v>84</v>
      </c>
      <c r="Q289" s="9"/>
      <c r="R289" s="7" t="s">
        <v>150</v>
      </c>
      <c r="S289" s="1"/>
      <c r="T289" s="1"/>
      <c r="U289" s="1"/>
      <c r="V289" s="1"/>
      <c r="W289" s="1"/>
      <c r="X289" s="1"/>
      <c r="Y289" s="1"/>
    </row>
    <row r="290" spans="1:25" ht="56.25" x14ac:dyDescent="0.3">
      <c r="A290" s="9" t="s">
        <v>346</v>
      </c>
      <c r="B290" s="9" t="s">
        <v>90</v>
      </c>
      <c r="C290" s="10" t="s">
        <v>347</v>
      </c>
      <c r="D290" s="10" t="s">
        <v>348</v>
      </c>
      <c r="E290" s="9"/>
      <c r="F290" s="11"/>
      <c r="G290" s="11"/>
      <c r="H2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90" s="6">
        <v>40583</v>
      </c>
      <c r="J290" s="75" t="s">
        <v>12</v>
      </c>
      <c r="K290" s="8" t="s">
        <v>77</v>
      </c>
      <c r="L290" s="69" t="s">
        <v>83</v>
      </c>
      <c r="M290" s="9"/>
      <c r="N290" s="4"/>
      <c r="O290" s="9"/>
      <c r="P290" s="9" t="s">
        <v>84</v>
      </c>
      <c r="Q290" s="9"/>
      <c r="R290" s="77" t="s">
        <v>87</v>
      </c>
      <c r="S290" s="1"/>
      <c r="T290" s="1"/>
      <c r="U290" s="1"/>
      <c r="V290" s="1"/>
      <c r="W290" s="1"/>
      <c r="X290" s="1"/>
      <c r="Y290" s="1"/>
    </row>
    <row r="291" spans="1:25" ht="56.25" x14ac:dyDescent="0.3">
      <c r="A291" s="9" t="s">
        <v>346</v>
      </c>
      <c r="B291" s="9" t="s">
        <v>92</v>
      </c>
      <c r="C291" s="10" t="s">
        <v>347</v>
      </c>
      <c r="D291" s="10" t="s">
        <v>348</v>
      </c>
      <c r="E291" s="9"/>
      <c r="F291" s="11"/>
      <c r="G291" s="11"/>
      <c r="H2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91" s="6">
        <v>40111</v>
      </c>
      <c r="J291" s="75" t="s">
        <v>12</v>
      </c>
      <c r="K291" s="8" t="s">
        <v>77</v>
      </c>
      <c r="L291" s="69" t="s">
        <v>83</v>
      </c>
      <c r="M291" s="9"/>
      <c r="N291" s="4"/>
      <c r="O291" s="9"/>
      <c r="P291" s="9" t="s">
        <v>84</v>
      </c>
      <c r="Q291" s="9"/>
      <c r="R291" s="7" t="s">
        <v>85</v>
      </c>
      <c r="S291" s="1"/>
      <c r="T291" s="1"/>
      <c r="U291" s="1"/>
      <c r="V291" s="1"/>
      <c r="W291" s="1"/>
      <c r="X291" s="1"/>
      <c r="Y291" s="1"/>
    </row>
    <row r="292" spans="1:25" ht="56.25" x14ac:dyDescent="0.3">
      <c r="A292" s="9" t="s">
        <v>346</v>
      </c>
      <c r="B292" s="9" t="s">
        <v>93</v>
      </c>
      <c r="C292" s="10" t="s">
        <v>347</v>
      </c>
      <c r="D292" s="10" t="s">
        <v>348</v>
      </c>
      <c r="E292" s="9"/>
      <c r="F292" s="11"/>
      <c r="G292" s="11"/>
      <c r="H2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92" s="6">
        <v>39682</v>
      </c>
      <c r="J292" s="75" t="s">
        <v>12</v>
      </c>
      <c r="K292" s="8" t="s">
        <v>77</v>
      </c>
      <c r="L292" s="69" t="s">
        <v>83</v>
      </c>
      <c r="M292" s="9"/>
      <c r="N292" s="4"/>
      <c r="O292" s="9"/>
      <c r="P292" s="9" t="s">
        <v>84</v>
      </c>
      <c r="Q292" s="9"/>
      <c r="R292" s="7" t="s">
        <v>94</v>
      </c>
      <c r="S292" s="1"/>
      <c r="T292" s="1"/>
      <c r="U292" s="1"/>
      <c r="V292" s="1"/>
      <c r="W292" s="1"/>
      <c r="X292" s="1"/>
      <c r="Y292" s="1"/>
    </row>
    <row r="293" spans="1:25" ht="93.75" x14ac:dyDescent="0.3">
      <c r="A293" s="4" t="s">
        <v>349</v>
      </c>
      <c r="B293" s="4" t="s">
        <v>80</v>
      </c>
      <c r="C293" s="5" t="s">
        <v>350</v>
      </c>
      <c r="D293" s="5" t="s">
        <v>351</v>
      </c>
      <c r="E293" s="4"/>
      <c r="F293" s="6">
        <v>42186</v>
      </c>
      <c r="G293" s="6">
        <v>45838</v>
      </c>
      <c r="H293" s="6">
        <f>IF(OR(ISBLANK(Table32[[#This Row],[Approval expiry date]]),(Table32[[#This Row],[Approval/
Assessment status]]="Approved - under renewal"),(Table32[[#This Row],[Approval/
Assessment status]]="Expired"),(Table32[[#This Row],[Approval/
Assessment status]]="Cancelled"))," ", SUM((Table32[[#This Row],[Approval expiry date]])-550))</f>
        <v>45288</v>
      </c>
      <c r="I293" s="6"/>
      <c r="J293" s="75" t="s">
        <v>6</v>
      </c>
      <c r="K293" s="8" t="s">
        <v>77</v>
      </c>
      <c r="L293" s="69" t="s">
        <v>83</v>
      </c>
      <c r="M293" s="4"/>
      <c r="N293" s="4"/>
      <c r="O293" s="4"/>
      <c r="P293" s="4" t="s">
        <v>76</v>
      </c>
      <c r="Q293" s="4"/>
      <c r="R293" s="7" t="s">
        <v>1671</v>
      </c>
      <c r="S293" s="1"/>
      <c r="T293" s="1"/>
      <c r="U293" s="1"/>
      <c r="V293" s="1"/>
      <c r="W293" s="1"/>
      <c r="X293" s="1"/>
      <c r="Y293" s="1"/>
    </row>
    <row r="294" spans="1:25" ht="56.25" x14ac:dyDescent="0.3">
      <c r="A294" s="4" t="s">
        <v>349</v>
      </c>
      <c r="B294" s="4" t="s">
        <v>86</v>
      </c>
      <c r="C294" s="5" t="s">
        <v>350</v>
      </c>
      <c r="D294" s="5" t="s">
        <v>351</v>
      </c>
      <c r="E294" s="4"/>
      <c r="F294" s="6" t="s">
        <v>73</v>
      </c>
      <c r="G294" s="6"/>
      <c r="H2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94" s="6"/>
      <c r="J294" s="75" t="s">
        <v>16</v>
      </c>
      <c r="K294" s="8" t="s">
        <v>77</v>
      </c>
      <c r="L294" s="69" t="s">
        <v>83</v>
      </c>
      <c r="M294" s="4"/>
      <c r="N294" s="4"/>
      <c r="O294" s="4"/>
      <c r="P294" s="4" t="s">
        <v>76</v>
      </c>
      <c r="Q294" s="4"/>
      <c r="R294" s="7"/>
      <c r="S294" s="1"/>
      <c r="T294" s="1"/>
      <c r="U294" s="1"/>
      <c r="V294" s="1"/>
      <c r="W294" s="1"/>
      <c r="X294" s="1"/>
      <c r="Y294" s="1"/>
    </row>
    <row r="295" spans="1:25" ht="75" x14ac:dyDescent="0.3">
      <c r="A295" s="78" t="s">
        <v>349</v>
      </c>
      <c r="B295" s="4" t="s">
        <v>88</v>
      </c>
      <c r="C295" s="5" t="s">
        <v>350</v>
      </c>
      <c r="D295" s="5" t="s">
        <v>351</v>
      </c>
      <c r="E295" s="4"/>
      <c r="F295" s="6">
        <v>40360</v>
      </c>
      <c r="G295" s="6">
        <v>46022</v>
      </c>
      <c r="H295" s="6">
        <f>IF(OR(ISBLANK(Table32[[#This Row],[Approval expiry date]]),(Table32[[#This Row],[Approval/
Assessment status]]="Approved - under renewal"),(Table32[[#This Row],[Approval/
Assessment status]]="Expired"),(Table32[[#This Row],[Approval/
Assessment status]]="Cancelled"))," ", SUM((Table32[[#This Row],[Approval expiry date]])-550))</f>
        <v>45472</v>
      </c>
      <c r="I295" s="6"/>
      <c r="J295" s="75" t="s">
        <v>6</v>
      </c>
      <c r="K295" s="8" t="s">
        <v>77</v>
      </c>
      <c r="L295" s="69" t="s">
        <v>83</v>
      </c>
      <c r="M295" s="4"/>
      <c r="N295" s="4"/>
      <c r="O295" s="4"/>
      <c r="P295" s="4" t="s">
        <v>76</v>
      </c>
      <c r="Q295" s="4"/>
      <c r="R295" s="77" t="s">
        <v>1833</v>
      </c>
      <c r="S295" s="1"/>
      <c r="T295" s="1"/>
      <c r="U295" s="1"/>
      <c r="V295" s="1"/>
      <c r="W295" s="1"/>
      <c r="X295" s="1"/>
      <c r="Y295" s="1"/>
    </row>
    <row r="296" spans="1:25" ht="56.25" x14ac:dyDescent="0.3">
      <c r="A296" s="4" t="s">
        <v>349</v>
      </c>
      <c r="B296" s="4" t="s">
        <v>89</v>
      </c>
      <c r="C296" s="5" t="s">
        <v>350</v>
      </c>
      <c r="D296" s="5" t="s">
        <v>351</v>
      </c>
      <c r="E296" s="4"/>
      <c r="F296" s="6" t="s">
        <v>73</v>
      </c>
      <c r="G296" s="6"/>
      <c r="H2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96" s="6"/>
      <c r="J296" s="75" t="s">
        <v>16</v>
      </c>
      <c r="K296" s="8" t="s">
        <v>77</v>
      </c>
      <c r="L296" s="69" t="s">
        <v>83</v>
      </c>
      <c r="M296" s="4"/>
      <c r="N296" s="4"/>
      <c r="O296" s="4"/>
      <c r="P296" s="4" t="s">
        <v>76</v>
      </c>
      <c r="Q296" s="4"/>
      <c r="R296" s="7"/>
      <c r="S296" s="1"/>
      <c r="T296" s="1"/>
      <c r="U296" s="1"/>
      <c r="V296" s="1"/>
      <c r="W296" s="1"/>
      <c r="X296" s="1"/>
      <c r="Y296" s="1"/>
    </row>
    <row r="297" spans="1:25" ht="56.25" x14ac:dyDescent="0.3">
      <c r="A297" s="4" t="s">
        <v>349</v>
      </c>
      <c r="B297" s="4" t="s">
        <v>90</v>
      </c>
      <c r="C297" s="5" t="s">
        <v>350</v>
      </c>
      <c r="D297" s="5" t="s">
        <v>351</v>
      </c>
      <c r="E297" s="4"/>
      <c r="F297" s="6" t="s">
        <v>73</v>
      </c>
      <c r="G297" s="6"/>
      <c r="H2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97" s="6"/>
      <c r="J297" s="75" t="s">
        <v>16</v>
      </c>
      <c r="K297" s="8" t="s">
        <v>77</v>
      </c>
      <c r="L297" s="69" t="s">
        <v>83</v>
      </c>
      <c r="M297" s="4"/>
      <c r="N297" s="4"/>
      <c r="O297" s="4"/>
      <c r="P297" s="4" t="s">
        <v>76</v>
      </c>
      <c r="Q297" s="4"/>
      <c r="R297" s="7"/>
      <c r="S297" s="1"/>
      <c r="T297" s="1"/>
      <c r="U297" s="1"/>
      <c r="V297" s="1"/>
      <c r="W297" s="1"/>
      <c r="X297" s="1"/>
      <c r="Y297" s="1"/>
    </row>
    <row r="298" spans="1:25" ht="56.25" x14ac:dyDescent="0.3">
      <c r="A298" s="4" t="s">
        <v>349</v>
      </c>
      <c r="B298" s="4" t="s">
        <v>115</v>
      </c>
      <c r="C298" s="5" t="s">
        <v>350</v>
      </c>
      <c r="D298" s="5" t="s">
        <v>351</v>
      </c>
      <c r="E298" s="4"/>
      <c r="F298" s="6" t="s">
        <v>73</v>
      </c>
      <c r="G298" s="6"/>
      <c r="H2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98" s="6">
        <v>40583</v>
      </c>
      <c r="J298" s="75" t="s">
        <v>12</v>
      </c>
      <c r="K298" s="8" t="s">
        <v>77</v>
      </c>
      <c r="L298" s="69" t="s">
        <v>83</v>
      </c>
      <c r="M298" s="4"/>
      <c r="N298" s="4"/>
      <c r="O298" s="4"/>
      <c r="P298" s="4" t="s">
        <v>84</v>
      </c>
      <c r="Q298" s="4"/>
      <c r="R298" s="77" t="s">
        <v>87</v>
      </c>
      <c r="S298" s="1"/>
      <c r="T298" s="1"/>
      <c r="U298" s="1"/>
      <c r="V298" s="1"/>
      <c r="W298" s="1"/>
      <c r="X298" s="1"/>
      <c r="Y298" s="1"/>
    </row>
    <row r="299" spans="1:25" ht="93.75" x14ac:dyDescent="0.3">
      <c r="A299" s="84" t="s">
        <v>349</v>
      </c>
      <c r="B299" s="84" t="s">
        <v>92</v>
      </c>
      <c r="C299" s="83" t="s">
        <v>350</v>
      </c>
      <c r="D299" s="83" t="s">
        <v>351</v>
      </c>
      <c r="E299" s="4"/>
      <c r="F299" s="6">
        <v>42705</v>
      </c>
      <c r="G299" s="6">
        <v>46356</v>
      </c>
      <c r="H299" s="6">
        <f>IF(OR(ISBLANK(Table32[[#This Row],[Approval expiry date]]),(Table32[[#This Row],[Approval/
Assessment status]]="Approved - under renewal"),(Table32[[#This Row],[Approval/
Assessment status]]="Expired"),(Table32[[#This Row],[Approval/
Assessment status]]="Cancelled"))," ", SUM((Table32[[#This Row],[Approval expiry date]])-550))</f>
        <v>45806</v>
      </c>
      <c r="I299" s="6"/>
      <c r="J299" s="75" t="s">
        <v>6</v>
      </c>
      <c r="K299" s="8" t="s">
        <v>77</v>
      </c>
      <c r="L299" s="69" t="s">
        <v>83</v>
      </c>
      <c r="M299" s="4"/>
      <c r="N299" s="4"/>
      <c r="O299" s="4"/>
      <c r="P299" s="4" t="s">
        <v>76</v>
      </c>
      <c r="Q299" s="4"/>
      <c r="R299" s="7" t="s">
        <v>1675</v>
      </c>
      <c r="S299" s="1"/>
      <c r="T299" s="1"/>
      <c r="U299" s="1"/>
      <c r="V299" s="1"/>
      <c r="W299" s="1"/>
      <c r="X299" s="1"/>
      <c r="Y299" s="1"/>
    </row>
    <row r="300" spans="1:25" ht="56.25" x14ac:dyDescent="0.3">
      <c r="A300" s="4" t="s">
        <v>349</v>
      </c>
      <c r="B300" s="4" t="s">
        <v>105</v>
      </c>
      <c r="C300" s="5" t="s">
        <v>350</v>
      </c>
      <c r="D300" s="5" t="s">
        <v>351</v>
      </c>
      <c r="E300" s="4"/>
      <c r="F300" s="6"/>
      <c r="G300" s="6"/>
      <c r="H3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0" s="6">
        <v>39682</v>
      </c>
      <c r="J300" s="75" t="s">
        <v>12</v>
      </c>
      <c r="K300" s="8" t="s">
        <v>77</v>
      </c>
      <c r="L300" s="69" t="s">
        <v>83</v>
      </c>
      <c r="M300" s="4"/>
      <c r="N300" s="4"/>
      <c r="O300" s="4"/>
      <c r="P300" s="4" t="s">
        <v>84</v>
      </c>
      <c r="Q300" s="4"/>
      <c r="R300" s="7" t="s">
        <v>94</v>
      </c>
      <c r="S300" s="1"/>
      <c r="T300" s="1"/>
      <c r="U300" s="1"/>
      <c r="V300" s="1"/>
      <c r="W300" s="1"/>
      <c r="X300" s="1"/>
      <c r="Y300" s="1"/>
    </row>
    <row r="301" spans="1:25" ht="75" x14ac:dyDescent="0.3">
      <c r="A301" s="9" t="s">
        <v>352</v>
      </c>
      <c r="B301" s="4" t="s">
        <v>96</v>
      </c>
      <c r="C301" s="13" t="s">
        <v>353</v>
      </c>
      <c r="D301" s="10"/>
      <c r="E301" s="14"/>
      <c r="F301" s="11"/>
      <c r="G301" s="11"/>
      <c r="H3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1" s="6">
        <v>38961</v>
      </c>
      <c r="J301" s="75" t="s">
        <v>12</v>
      </c>
      <c r="K301" s="8" t="s">
        <v>77</v>
      </c>
      <c r="L301" s="69" t="s">
        <v>83</v>
      </c>
      <c r="M301" s="4"/>
      <c r="N301" s="4"/>
      <c r="O301" s="9"/>
      <c r="P301" s="9" t="s">
        <v>84</v>
      </c>
      <c r="Q301" s="9"/>
      <c r="R301" s="7" t="s">
        <v>101</v>
      </c>
      <c r="S301" s="1"/>
      <c r="T301" s="1"/>
      <c r="U301" s="1"/>
      <c r="V301" s="1"/>
      <c r="W301" s="1"/>
      <c r="X301" s="1"/>
      <c r="Y301" s="1"/>
    </row>
    <row r="302" spans="1:25" ht="75" x14ac:dyDescent="0.3">
      <c r="A302" s="80" t="s">
        <v>352</v>
      </c>
      <c r="B302" s="4" t="s">
        <v>105</v>
      </c>
      <c r="C302" s="13" t="s">
        <v>353</v>
      </c>
      <c r="D302" s="10"/>
      <c r="E302" s="14"/>
      <c r="F302" s="11"/>
      <c r="G302" s="11"/>
      <c r="H3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2" s="6">
        <v>43067</v>
      </c>
      <c r="J302" s="75" t="s">
        <v>12</v>
      </c>
      <c r="K302" s="8" t="s">
        <v>77</v>
      </c>
      <c r="L302" s="69" t="s">
        <v>83</v>
      </c>
      <c r="M302" s="4"/>
      <c r="N302" s="4"/>
      <c r="O302" s="9"/>
      <c r="P302" s="9" t="s">
        <v>84</v>
      </c>
      <c r="Q302" s="9"/>
      <c r="R302" s="7" t="s">
        <v>99</v>
      </c>
      <c r="S302" s="1"/>
      <c r="T302" s="1"/>
      <c r="U302" s="1"/>
      <c r="V302" s="1"/>
      <c r="W302" s="1"/>
      <c r="X302" s="1"/>
      <c r="Y302" s="1"/>
    </row>
    <row r="303" spans="1:25" ht="75" x14ac:dyDescent="0.3">
      <c r="A303" s="4" t="s">
        <v>354</v>
      </c>
      <c r="B303" s="4" t="s">
        <v>96</v>
      </c>
      <c r="C303" s="5" t="s">
        <v>355</v>
      </c>
      <c r="D303" s="5" t="s">
        <v>356</v>
      </c>
      <c r="E303" s="4"/>
      <c r="F303" s="6"/>
      <c r="G303" s="6"/>
      <c r="H3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3" s="6">
        <v>40111</v>
      </c>
      <c r="J303" s="75" t="s">
        <v>12</v>
      </c>
      <c r="K303" s="8" t="s">
        <v>77</v>
      </c>
      <c r="L303" s="69" t="s">
        <v>83</v>
      </c>
      <c r="M303" s="4"/>
      <c r="N303" s="4"/>
      <c r="O303" s="4"/>
      <c r="P303" s="4" t="s">
        <v>84</v>
      </c>
      <c r="Q303" s="4"/>
      <c r="R303" s="7" t="s">
        <v>85</v>
      </c>
      <c r="S303" s="1"/>
      <c r="T303" s="1"/>
      <c r="U303" s="1"/>
      <c r="V303" s="1"/>
      <c r="W303" s="1"/>
      <c r="X303" s="1"/>
      <c r="Y303" s="1"/>
    </row>
    <row r="304" spans="1:25" ht="56.25" x14ac:dyDescent="0.3">
      <c r="A304" s="4" t="s">
        <v>354</v>
      </c>
      <c r="B304" s="4" t="s">
        <v>98</v>
      </c>
      <c r="C304" s="5" t="s">
        <v>355</v>
      </c>
      <c r="D304" s="5" t="s">
        <v>356</v>
      </c>
      <c r="E304" s="4"/>
      <c r="F304" s="6"/>
      <c r="G304" s="6"/>
      <c r="H3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4" s="6">
        <v>40111</v>
      </c>
      <c r="J304" s="75" t="s">
        <v>12</v>
      </c>
      <c r="K304" s="8" t="s">
        <v>77</v>
      </c>
      <c r="L304" s="69" t="s">
        <v>83</v>
      </c>
      <c r="M304" s="4"/>
      <c r="N304" s="4"/>
      <c r="O304" s="4"/>
      <c r="P304" s="4" t="s">
        <v>84</v>
      </c>
      <c r="Q304" s="4"/>
      <c r="R304" s="7" t="s">
        <v>85</v>
      </c>
      <c r="S304" s="1"/>
      <c r="T304" s="1"/>
      <c r="U304" s="1"/>
      <c r="V304" s="1"/>
      <c r="W304" s="1"/>
      <c r="X304" s="1"/>
      <c r="Y304" s="1"/>
    </row>
    <row r="305" spans="1:25" ht="56.25" x14ac:dyDescent="0.3">
      <c r="A305" s="4" t="s">
        <v>354</v>
      </c>
      <c r="B305" s="4" t="s">
        <v>255</v>
      </c>
      <c r="C305" s="5" t="s">
        <v>355</v>
      </c>
      <c r="D305" s="5" t="s">
        <v>356</v>
      </c>
      <c r="E305" s="4"/>
      <c r="F305" s="6"/>
      <c r="G305" s="6"/>
      <c r="H3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5" s="6">
        <v>40111</v>
      </c>
      <c r="J305" s="75" t="s">
        <v>12</v>
      </c>
      <c r="K305" s="8" t="s">
        <v>77</v>
      </c>
      <c r="L305" s="69" t="s">
        <v>83</v>
      </c>
      <c r="M305" s="4"/>
      <c r="N305" s="4"/>
      <c r="O305" s="4"/>
      <c r="P305" s="4" t="s">
        <v>84</v>
      </c>
      <c r="Q305" s="4"/>
      <c r="R305" s="7" t="s">
        <v>85</v>
      </c>
      <c r="S305" s="1"/>
      <c r="T305" s="1"/>
      <c r="U305" s="1"/>
      <c r="V305" s="1"/>
      <c r="W305" s="1"/>
      <c r="X305" s="1"/>
      <c r="Y305" s="1"/>
    </row>
    <row r="306" spans="1:25" ht="75" x14ac:dyDescent="0.3">
      <c r="A306" s="78" t="s">
        <v>354</v>
      </c>
      <c r="B306" s="4" t="s">
        <v>89</v>
      </c>
      <c r="C306" s="5" t="s">
        <v>355</v>
      </c>
      <c r="D306" s="5" t="s">
        <v>356</v>
      </c>
      <c r="E306" s="4"/>
      <c r="F306" s="6"/>
      <c r="G306" s="6"/>
      <c r="H3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6" s="6">
        <v>43067</v>
      </c>
      <c r="J306" s="75" t="s">
        <v>12</v>
      </c>
      <c r="K306" s="8" t="s">
        <v>77</v>
      </c>
      <c r="L306" s="69" t="s">
        <v>83</v>
      </c>
      <c r="M306" s="4"/>
      <c r="N306" s="4"/>
      <c r="O306" s="4"/>
      <c r="P306" s="4" t="s">
        <v>84</v>
      </c>
      <c r="Q306" s="4"/>
      <c r="R306" s="77" t="s">
        <v>99</v>
      </c>
      <c r="S306" s="1"/>
      <c r="T306" s="1"/>
      <c r="U306" s="1"/>
      <c r="V306" s="1"/>
      <c r="W306" s="1"/>
      <c r="X306" s="1"/>
      <c r="Y306" s="1"/>
    </row>
    <row r="307" spans="1:25" ht="56.25" x14ac:dyDescent="0.3">
      <c r="A307" s="4" t="s">
        <v>354</v>
      </c>
      <c r="B307" s="4" t="s">
        <v>110</v>
      </c>
      <c r="C307" s="5" t="s">
        <v>355</v>
      </c>
      <c r="D307" s="5" t="s">
        <v>356</v>
      </c>
      <c r="E307" s="4"/>
      <c r="F307" s="6"/>
      <c r="G307" s="6"/>
      <c r="H3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7" s="6">
        <v>39682</v>
      </c>
      <c r="J307" s="75" t="s">
        <v>12</v>
      </c>
      <c r="K307" s="8" t="s">
        <v>77</v>
      </c>
      <c r="L307" s="69" t="s">
        <v>83</v>
      </c>
      <c r="M307" s="4"/>
      <c r="N307" s="4"/>
      <c r="O307" s="4"/>
      <c r="P307" s="4" t="s">
        <v>84</v>
      </c>
      <c r="Q307" s="4"/>
      <c r="R307" s="7" t="s">
        <v>94</v>
      </c>
      <c r="S307" s="1"/>
      <c r="T307" s="1"/>
      <c r="U307" s="1"/>
      <c r="V307" s="1"/>
      <c r="W307" s="1"/>
      <c r="X307" s="1"/>
      <c r="Y307" s="1"/>
    </row>
    <row r="308" spans="1:25" ht="56.25" x14ac:dyDescent="0.3">
      <c r="A308" s="4" t="s">
        <v>354</v>
      </c>
      <c r="B308" s="4" t="s">
        <v>205</v>
      </c>
      <c r="C308" s="5" t="s">
        <v>355</v>
      </c>
      <c r="D308" s="5" t="s">
        <v>356</v>
      </c>
      <c r="E308" s="4"/>
      <c r="F308" s="6"/>
      <c r="G308" s="6"/>
      <c r="H3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08" s="6">
        <v>40583</v>
      </c>
      <c r="J308" s="75" t="s">
        <v>12</v>
      </c>
      <c r="K308" s="8" t="s">
        <v>77</v>
      </c>
      <c r="L308" s="69" t="s">
        <v>83</v>
      </c>
      <c r="M308" s="4"/>
      <c r="N308" s="4"/>
      <c r="O308" s="4"/>
      <c r="P308" s="4" t="s">
        <v>84</v>
      </c>
      <c r="Q308" s="4"/>
      <c r="R308" s="77" t="s">
        <v>87</v>
      </c>
      <c r="S308" s="1"/>
      <c r="T308" s="1"/>
      <c r="U308" s="1"/>
      <c r="V308" s="1"/>
      <c r="W308" s="1"/>
      <c r="X308" s="1"/>
      <c r="Y308" s="1"/>
    </row>
    <row r="309" spans="1:25" ht="93.75" x14ac:dyDescent="0.3">
      <c r="A309" s="4" t="s">
        <v>354</v>
      </c>
      <c r="B309" s="4" t="s">
        <v>88</v>
      </c>
      <c r="C309" s="5" t="s">
        <v>355</v>
      </c>
      <c r="D309" s="5" t="s">
        <v>356</v>
      </c>
      <c r="E309" s="4"/>
      <c r="F309" s="6">
        <v>42491</v>
      </c>
      <c r="G309" s="6">
        <v>46142</v>
      </c>
      <c r="H309" s="6">
        <f>IF(OR(ISBLANK(Table32[[#This Row],[Approval expiry date]]),(Table32[[#This Row],[Approval/
Assessment status]]="Approved - under renewal"),(Table32[[#This Row],[Approval/
Assessment status]]="Expired"),(Table32[[#This Row],[Approval/
Assessment status]]="Cancelled"))," ", SUM((Table32[[#This Row],[Approval expiry date]])-550))</f>
        <v>45592</v>
      </c>
      <c r="I309" s="6"/>
      <c r="J309" s="75" t="s">
        <v>6</v>
      </c>
      <c r="K309" s="8" t="s">
        <v>77</v>
      </c>
      <c r="L309" s="69" t="s">
        <v>83</v>
      </c>
      <c r="M309" s="4"/>
      <c r="N309" s="4"/>
      <c r="O309" s="4"/>
      <c r="P309" s="4" t="s">
        <v>76</v>
      </c>
      <c r="Q309" s="4"/>
      <c r="R309" s="7" t="s">
        <v>1676</v>
      </c>
      <c r="S309" s="1"/>
      <c r="T309" s="1"/>
      <c r="U309" s="1"/>
      <c r="V309" s="1"/>
      <c r="W309" s="1"/>
      <c r="X309" s="1"/>
      <c r="Y309" s="1"/>
    </row>
    <row r="310" spans="1:25" ht="93.75" x14ac:dyDescent="0.3">
      <c r="A310" s="4" t="s">
        <v>354</v>
      </c>
      <c r="B310" s="4" t="s">
        <v>105</v>
      </c>
      <c r="C310" s="5" t="s">
        <v>355</v>
      </c>
      <c r="D310" s="5" t="s">
        <v>356</v>
      </c>
      <c r="E310" s="4"/>
      <c r="F310" s="6">
        <v>42491</v>
      </c>
      <c r="G310" s="6">
        <v>46142</v>
      </c>
      <c r="H310" s="6">
        <f>IF(OR(ISBLANK(Table32[[#This Row],[Approval expiry date]]),(Table32[[#This Row],[Approval/
Assessment status]]="Approved - under renewal"),(Table32[[#This Row],[Approval/
Assessment status]]="Expired"),(Table32[[#This Row],[Approval/
Assessment status]]="Cancelled"))," ", SUM((Table32[[#This Row],[Approval expiry date]])-550))</f>
        <v>45592</v>
      </c>
      <c r="I310" s="6"/>
      <c r="J310" s="75" t="s">
        <v>6</v>
      </c>
      <c r="K310" s="8" t="s">
        <v>77</v>
      </c>
      <c r="L310" s="69" t="s">
        <v>83</v>
      </c>
      <c r="M310" s="4"/>
      <c r="N310" s="4"/>
      <c r="O310" s="4"/>
      <c r="P310" s="4" t="s">
        <v>76</v>
      </c>
      <c r="Q310" s="4"/>
      <c r="R310" s="77" t="s">
        <v>1676</v>
      </c>
      <c r="S310" s="1"/>
      <c r="T310" s="1"/>
      <c r="U310" s="1"/>
      <c r="V310" s="1"/>
      <c r="W310" s="1"/>
      <c r="X310" s="1"/>
      <c r="Y310" s="1"/>
    </row>
    <row r="311" spans="1:25" ht="56.25" x14ac:dyDescent="0.3">
      <c r="A311" s="4" t="s">
        <v>357</v>
      </c>
      <c r="B311" s="4" t="s">
        <v>105</v>
      </c>
      <c r="C311" s="5" t="s">
        <v>358</v>
      </c>
      <c r="D311" s="5" t="s">
        <v>359</v>
      </c>
      <c r="E311" s="4"/>
      <c r="F311" s="6">
        <v>42248</v>
      </c>
      <c r="G311" s="6">
        <v>45900</v>
      </c>
      <c r="H311" s="6">
        <f>IF(OR(ISBLANK(Table32[[#This Row],[Approval expiry date]]),(Table32[[#This Row],[Approval/
Assessment status]]="Approved - under renewal"),(Table32[[#This Row],[Approval/
Assessment status]]="Expired"),(Table32[[#This Row],[Approval/
Assessment status]]="Cancelled"))," ", SUM((Table32[[#This Row],[Approval expiry date]])-550))</f>
        <v>45350</v>
      </c>
      <c r="I311" s="6"/>
      <c r="J311" s="75" t="s">
        <v>6</v>
      </c>
      <c r="K311" s="8" t="s">
        <v>77</v>
      </c>
      <c r="L311" s="69" t="s">
        <v>83</v>
      </c>
      <c r="M311" s="4"/>
      <c r="N311" s="4"/>
      <c r="O311" s="4"/>
      <c r="P311" s="4" t="s">
        <v>76</v>
      </c>
      <c r="Q311" s="4"/>
      <c r="R311" s="7" t="s">
        <v>1677</v>
      </c>
      <c r="S311" s="1"/>
      <c r="T311" s="1"/>
      <c r="U311" s="1"/>
      <c r="V311" s="1"/>
      <c r="W311" s="1"/>
      <c r="X311" s="1"/>
      <c r="Y311" s="1"/>
    </row>
    <row r="312" spans="1:25" ht="75" x14ac:dyDescent="0.3">
      <c r="A312" s="4" t="s">
        <v>360</v>
      </c>
      <c r="B312" s="4" t="s">
        <v>96</v>
      </c>
      <c r="C312" s="5" t="s">
        <v>361</v>
      </c>
      <c r="D312" s="5" t="s">
        <v>362</v>
      </c>
      <c r="E312" s="4"/>
      <c r="F312" s="6"/>
      <c r="G312" s="6"/>
      <c r="H3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12" s="6">
        <v>40046</v>
      </c>
      <c r="J312" s="75" t="s">
        <v>12</v>
      </c>
      <c r="K312" s="8" t="s">
        <v>77</v>
      </c>
      <c r="L312" s="69" t="s">
        <v>83</v>
      </c>
      <c r="M312" s="4" t="s">
        <v>76</v>
      </c>
      <c r="N312" s="4"/>
      <c r="O312" s="4"/>
      <c r="P312" s="4" t="s">
        <v>84</v>
      </c>
      <c r="Q312" s="4"/>
      <c r="R312" s="7" t="s">
        <v>160</v>
      </c>
      <c r="S312" s="1"/>
      <c r="T312" s="1"/>
      <c r="U312" s="1"/>
      <c r="V312" s="1"/>
      <c r="W312" s="1"/>
      <c r="X312" s="1"/>
      <c r="Y312" s="1"/>
    </row>
    <row r="313" spans="1:25" ht="56.25" x14ac:dyDescent="0.3">
      <c r="A313" s="4" t="s">
        <v>360</v>
      </c>
      <c r="B313" s="4" t="s">
        <v>98</v>
      </c>
      <c r="C313" s="5" t="s">
        <v>361</v>
      </c>
      <c r="D313" s="5" t="s">
        <v>362</v>
      </c>
      <c r="E313" s="4"/>
      <c r="F313" s="6"/>
      <c r="G313" s="6"/>
      <c r="H3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13" s="6">
        <v>40046</v>
      </c>
      <c r="J313" s="75" t="s">
        <v>12</v>
      </c>
      <c r="K313" s="8" t="s">
        <v>77</v>
      </c>
      <c r="L313" s="69" t="s">
        <v>83</v>
      </c>
      <c r="M313" s="4" t="s">
        <v>76</v>
      </c>
      <c r="N313" s="4"/>
      <c r="O313" s="4"/>
      <c r="P313" s="4" t="s">
        <v>84</v>
      </c>
      <c r="Q313" s="4"/>
      <c r="R313" s="7" t="s">
        <v>160</v>
      </c>
      <c r="S313" s="1"/>
      <c r="T313" s="1"/>
      <c r="U313" s="1"/>
      <c r="V313" s="1"/>
      <c r="W313" s="1"/>
      <c r="X313" s="1"/>
      <c r="Y313" s="1"/>
    </row>
    <row r="314" spans="1:25" ht="75" x14ac:dyDescent="0.3">
      <c r="A314" s="78" t="s">
        <v>360</v>
      </c>
      <c r="B314" s="4" t="s">
        <v>88</v>
      </c>
      <c r="C314" s="5" t="s">
        <v>361</v>
      </c>
      <c r="D314" s="5" t="s">
        <v>362</v>
      </c>
      <c r="E314" s="4"/>
      <c r="F314" s="6">
        <v>40210</v>
      </c>
      <c r="G314" s="6">
        <v>44865</v>
      </c>
      <c r="H3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14" s="6"/>
      <c r="J314" s="75" t="s">
        <v>14</v>
      </c>
      <c r="K314" s="8" t="s">
        <v>77</v>
      </c>
      <c r="L314" s="69" t="s">
        <v>83</v>
      </c>
      <c r="M314" s="4" t="s">
        <v>76</v>
      </c>
      <c r="N314" s="4"/>
      <c r="O314" s="4"/>
      <c r="P314" s="4" t="s">
        <v>84</v>
      </c>
      <c r="Q314" s="4"/>
      <c r="R314" s="7" t="s">
        <v>1834</v>
      </c>
      <c r="S314" s="1"/>
      <c r="T314" s="1"/>
      <c r="U314" s="1"/>
      <c r="V314" s="1"/>
      <c r="W314" s="1"/>
      <c r="X314" s="1"/>
      <c r="Y314" s="1"/>
    </row>
    <row r="315" spans="1:25" ht="93.75" x14ac:dyDescent="0.3">
      <c r="A315" s="4" t="s">
        <v>360</v>
      </c>
      <c r="B315" s="4" t="s">
        <v>105</v>
      </c>
      <c r="C315" s="5" t="s">
        <v>361</v>
      </c>
      <c r="D315" s="5" t="s">
        <v>362</v>
      </c>
      <c r="E315" s="4"/>
      <c r="F315" s="6">
        <v>42186</v>
      </c>
      <c r="G315" s="6">
        <v>45838</v>
      </c>
      <c r="H315" s="6">
        <f>IF(OR(ISBLANK(Table32[[#This Row],[Approval expiry date]]),(Table32[[#This Row],[Approval/
Assessment status]]="Approved - under renewal"),(Table32[[#This Row],[Approval/
Assessment status]]="Expired"),(Table32[[#This Row],[Approval/
Assessment status]]="Cancelled"))," ", SUM((Table32[[#This Row],[Approval expiry date]])-550))</f>
        <v>45288</v>
      </c>
      <c r="I315" s="6"/>
      <c r="J315" s="75" t="s">
        <v>6</v>
      </c>
      <c r="K315" s="8" t="s">
        <v>77</v>
      </c>
      <c r="L315" s="69" t="s">
        <v>83</v>
      </c>
      <c r="M315" s="4" t="s">
        <v>76</v>
      </c>
      <c r="N315" s="4"/>
      <c r="O315" s="4"/>
      <c r="P315" s="4" t="s">
        <v>76</v>
      </c>
      <c r="Q315" s="4"/>
      <c r="R315" s="77" t="s">
        <v>1679</v>
      </c>
      <c r="S315" s="1"/>
      <c r="T315" s="1"/>
      <c r="U315" s="1"/>
      <c r="V315" s="1"/>
      <c r="W315" s="1"/>
      <c r="X315" s="1"/>
      <c r="Y315" s="1"/>
    </row>
    <row r="316" spans="1:25" ht="56.25" x14ac:dyDescent="0.3">
      <c r="A316" s="80" t="s">
        <v>363</v>
      </c>
      <c r="B316" s="9" t="s">
        <v>80</v>
      </c>
      <c r="C316" s="10" t="s">
        <v>364</v>
      </c>
      <c r="D316" s="10" t="s">
        <v>365</v>
      </c>
      <c r="E316" s="9"/>
      <c r="F316" s="11"/>
      <c r="G316" s="11"/>
      <c r="H3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16" s="11">
        <v>41671</v>
      </c>
      <c r="J316" s="75" t="s">
        <v>12</v>
      </c>
      <c r="K316" s="8" t="s">
        <v>77</v>
      </c>
      <c r="L316" s="69" t="s">
        <v>83</v>
      </c>
      <c r="M316" s="9"/>
      <c r="N316" s="4"/>
      <c r="O316" s="9"/>
      <c r="P316" s="9" t="s">
        <v>84</v>
      </c>
      <c r="Q316" s="9"/>
      <c r="R316" s="7" t="s">
        <v>366</v>
      </c>
      <c r="S316" s="1"/>
      <c r="T316" s="1"/>
      <c r="U316" s="1"/>
      <c r="V316" s="1"/>
      <c r="W316" s="1"/>
      <c r="X316" s="1"/>
      <c r="Y316" s="1"/>
    </row>
    <row r="317" spans="1:25" ht="56.25" x14ac:dyDescent="0.3">
      <c r="A317" s="105" t="s">
        <v>363</v>
      </c>
      <c r="B317" s="102" t="s">
        <v>92</v>
      </c>
      <c r="C317" s="82" t="s">
        <v>364</v>
      </c>
      <c r="D317" s="82" t="s">
        <v>367</v>
      </c>
      <c r="E317" s="9"/>
      <c r="F317" s="11"/>
      <c r="G317" s="11"/>
      <c r="H3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17" s="11">
        <v>41671</v>
      </c>
      <c r="J317" s="75" t="s">
        <v>12</v>
      </c>
      <c r="K317" s="8" t="s">
        <v>77</v>
      </c>
      <c r="L317" s="69" t="s">
        <v>83</v>
      </c>
      <c r="M317" s="9"/>
      <c r="N317" s="4"/>
      <c r="O317" s="9"/>
      <c r="P317" s="9" t="s">
        <v>84</v>
      </c>
      <c r="Q317" s="9"/>
      <c r="R317" s="7" t="s">
        <v>366</v>
      </c>
      <c r="S317" s="1"/>
      <c r="T317" s="1"/>
      <c r="U317" s="1"/>
      <c r="V317" s="1"/>
      <c r="W317" s="1"/>
      <c r="X317" s="1"/>
      <c r="Y317" s="1"/>
    </row>
    <row r="318" spans="1:25" ht="75" x14ac:dyDescent="0.3">
      <c r="A318" s="78" t="s">
        <v>368</v>
      </c>
      <c r="B318" s="4" t="s">
        <v>80</v>
      </c>
      <c r="C318" s="5" t="s">
        <v>369</v>
      </c>
      <c r="D318" s="5" t="s">
        <v>370</v>
      </c>
      <c r="E318" s="4"/>
      <c r="F318" s="6" t="s">
        <v>73</v>
      </c>
      <c r="G318" s="6"/>
      <c r="H3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18" s="6">
        <v>42139</v>
      </c>
      <c r="J318" s="75" t="s">
        <v>12</v>
      </c>
      <c r="K318" s="8" t="s">
        <v>77</v>
      </c>
      <c r="L318" s="69" t="s">
        <v>83</v>
      </c>
      <c r="M318" s="4"/>
      <c r="N318" s="4"/>
      <c r="O318" s="4"/>
      <c r="P318" s="4" t="s">
        <v>84</v>
      </c>
      <c r="Q318" s="4"/>
      <c r="R318" s="77" t="s">
        <v>286</v>
      </c>
      <c r="S318" s="1"/>
      <c r="T318" s="1"/>
      <c r="U318" s="1"/>
      <c r="V318" s="1"/>
      <c r="W318" s="1"/>
      <c r="X318" s="1"/>
      <c r="Y318" s="1"/>
    </row>
    <row r="319" spans="1:25" ht="56.25" x14ac:dyDescent="0.3">
      <c r="A319" s="4" t="s">
        <v>368</v>
      </c>
      <c r="B319" s="4" t="s">
        <v>115</v>
      </c>
      <c r="C319" s="5" t="s">
        <v>369</v>
      </c>
      <c r="D319" s="5" t="s">
        <v>370</v>
      </c>
      <c r="E319" s="4"/>
      <c r="F319" s="6" t="s">
        <v>73</v>
      </c>
      <c r="G319" s="6"/>
      <c r="H3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19" s="6">
        <v>40583</v>
      </c>
      <c r="J319" s="75" t="s">
        <v>12</v>
      </c>
      <c r="K319" s="8" t="s">
        <v>77</v>
      </c>
      <c r="L319" s="69" t="s">
        <v>83</v>
      </c>
      <c r="M319" s="4"/>
      <c r="N319" s="4"/>
      <c r="O319" s="4"/>
      <c r="P319" s="4" t="s">
        <v>84</v>
      </c>
      <c r="Q319" s="4"/>
      <c r="R319" s="77" t="s">
        <v>87</v>
      </c>
      <c r="S319" s="1"/>
      <c r="T319" s="1"/>
      <c r="U319" s="1"/>
      <c r="V319" s="1"/>
      <c r="W319" s="1"/>
      <c r="X319" s="1"/>
      <c r="Y319" s="1"/>
    </row>
    <row r="320" spans="1:25" ht="75" x14ac:dyDescent="0.3">
      <c r="A320" s="78" t="s">
        <v>368</v>
      </c>
      <c r="B320" s="4" t="s">
        <v>91</v>
      </c>
      <c r="C320" s="5" t="s">
        <v>369</v>
      </c>
      <c r="D320" s="5" t="s">
        <v>370</v>
      </c>
      <c r="E320" s="4"/>
      <c r="F320" s="6" t="s">
        <v>73</v>
      </c>
      <c r="G320" s="6"/>
      <c r="H3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0" s="6">
        <v>42139</v>
      </c>
      <c r="J320" s="75" t="s">
        <v>12</v>
      </c>
      <c r="K320" s="8" t="s">
        <v>77</v>
      </c>
      <c r="L320" s="69" t="s">
        <v>83</v>
      </c>
      <c r="M320" s="4"/>
      <c r="N320" s="4"/>
      <c r="O320" s="4"/>
      <c r="P320" s="4" t="s">
        <v>84</v>
      </c>
      <c r="Q320" s="4"/>
      <c r="R320" s="77" t="s">
        <v>286</v>
      </c>
      <c r="S320" s="1"/>
      <c r="T320" s="1"/>
      <c r="U320" s="1"/>
      <c r="V320" s="1"/>
      <c r="W320" s="1"/>
      <c r="X320" s="1"/>
      <c r="Y320" s="1"/>
    </row>
    <row r="321" spans="1:25" ht="75" x14ac:dyDescent="0.3">
      <c r="A321" s="78" t="s">
        <v>368</v>
      </c>
      <c r="B321" s="4" t="s">
        <v>92</v>
      </c>
      <c r="C321" s="5" t="s">
        <v>369</v>
      </c>
      <c r="D321" s="5" t="s">
        <v>370</v>
      </c>
      <c r="E321" s="4"/>
      <c r="F321" s="6" t="s">
        <v>73</v>
      </c>
      <c r="G321" s="6"/>
      <c r="H3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1" s="6">
        <v>42139</v>
      </c>
      <c r="J321" s="75" t="s">
        <v>12</v>
      </c>
      <c r="K321" s="8" t="s">
        <v>77</v>
      </c>
      <c r="L321" s="69" t="s">
        <v>83</v>
      </c>
      <c r="M321" s="4"/>
      <c r="N321" s="4"/>
      <c r="O321" s="4"/>
      <c r="P321" s="4" t="s">
        <v>84</v>
      </c>
      <c r="Q321" s="4"/>
      <c r="R321" s="77" t="s">
        <v>286</v>
      </c>
      <c r="S321" s="1"/>
      <c r="T321" s="1"/>
      <c r="U321" s="1"/>
      <c r="V321" s="1"/>
      <c r="W321" s="1"/>
      <c r="X321" s="1"/>
      <c r="Y321" s="1"/>
    </row>
    <row r="322" spans="1:25" ht="56.25" x14ac:dyDescent="0.3">
      <c r="A322" s="4" t="s">
        <v>371</v>
      </c>
      <c r="B322" s="4" t="s">
        <v>80</v>
      </c>
      <c r="C322" s="5" t="s">
        <v>372</v>
      </c>
      <c r="D322" s="5" t="s">
        <v>373</v>
      </c>
      <c r="E322" s="4"/>
      <c r="F322" s="6" t="s">
        <v>73</v>
      </c>
      <c r="G322" s="6"/>
      <c r="H3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2" s="6">
        <v>40111</v>
      </c>
      <c r="J322" s="75" t="s">
        <v>12</v>
      </c>
      <c r="K322" s="8" t="s">
        <v>77</v>
      </c>
      <c r="L322" s="69" t="s">
        <v>83</v>
      </c>
      <c r="M322" s="4"/>
      <c r="N322" s="4"/>
      <c r="O322" s="4"/>
      <c r="P322" s="4" t="s">
        <v>84</v>
      </c>
      <c r="Q322" s="4"/>
      <c r="R322" s="7" t="s">
        <v>85</v>
      </c>
      <c r="S322" s="1"/>
      <c r="T322" s="1"/>
      <c r="U322" s="1"/>
      <c r="V322" s="1"/>
      <c r="W322" s="1"/>
      <c r="X322" s="1"/>
      <c r="Y322" s="1"/>
    </row>
    <row r="323" spans="1:25" ht="56.25" x14ac:dyDescent="0.3">
      <c r="A323" s="4" t="s">
        <v>371</v>
      </c>
      <c r="B323" s="4" t="s">
        <v>86</v>
      </c>
      <c r="C323" s="5" t="s">
        <v>372</v>
      </c>
      <c r="D323" s="5" t="s">
        <v>373</v>
      </c>
      <c r="E323" s="4"/>
      <c r="F323" s="6" t="s">
        <v>73</v>
      </c>
      <c r="G323" s="6"/>
      <c r="H3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3" s="6"/>
      <c r="J323" s="75" t="s">
        <v>16</v>
      </c>
      <c r="K323" s="8" t="s">
        <v>77</v>
      </c>
      <c r="L323" s="69" t="s">
        <v>83</v>
      </c>
      <c r="M323" s="4"/>
      <c r="N323" s="4"/>
      <c r="O323" s="4"/>
      <c r="P323" s="4" t="s">
        <v>76</v>
      </c>
      <c r="Q323" s="4"/>
      <c r="R323" s="7"/>
      <c r="S323" s="1"/>
      <c r="T323" s="1"/>
      <c r="U323" s="1"/>
      <c r="V323" s="1"/>
      <c r="W323" s="1"/>
      <c r="X323" s="1"/>
      <c r="Y323" s="1"/>
    </row>
    <row r="324" spans="1:25" ht="56.25" x14ac:dyDescent="0.3">
      <c r="A324" s="78" t="s">
        <v>371</v>
      </c>
      <c r="B324" s="4" t="s">
        <v>88</v>
      </c>
      <c r="C324" s="5" t="s">
        <v>372</v>
      </c>
      <c r="D324" s="5" t="s">
        <v>373</v>
      </c>
      <c r="E324" s="4"/>
      <c r="F324" s="6">
        <v>41456</v>
      </c>
      <c r="G324" s="6">
        <v>46203</v>
      </c>
      <c r="H3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4" s="6"/>
      <c r="J324" s="75" t="s">
        <v>8</v>
      </c>
      <c r="K324" s="8" t="s">
        <v>77</v>
      </c>
      <c r="L324" s="69" t="s">
        <v>83</v>
      </c>
      <c r="M324" s="4"/>
      <c r="N324" s="4"/>
      <c r="O324" s="4"/>
      <c r="P324" s="4" t="s">
        <v>76</v>
      </c>
      <c r="Q324" s="4"/>
      <c r="R324" s="77" t="s">
        <v>1680</v>
      </c>
      <c r="S324" s="1"/>
      <c r="T324" s="1"/>
      <c r="U324" s="1"/>
      <c r="V324" s="1"/>
      <c r="W324" s="1"/>
      <c r="X324" s="1"/>
      <c r="Y324" s="1"/>
    </row>
    <row r="325" spans="1:25" ht="56.25" x14ac:dyDescent="0.3">
      <c r="A325" s="4" t="s">
        <v>371</v>
      </c>
      <c r="B325" s="4" t="s">
        <v>89</v>
      </c>
      <c r="C325" s="5" t="s">
        <v>372</v>
      </c>
      <c r="D325" s="5" t="s">
        <v>373</v>
      </c>
      <c r="E325" s="4"/>
      <c r="F325" s="6" t="s">
        <v>73</v>
      </c>
      <c r="G325" s="6"/>
      <c r="H3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5" s="6"/>
      <c r="J325" s="75" t="s">
        <v>16</v>
      </c>
      <c r="K325" s="8" t="s">
        <v>77</v>
      </c>
      <c r="L325" s="69" t="s">
        <v>83</v>
      </c>
      <c r="M325" s="4"/>
      <c r="N325" s="4"/>
      <c r="O325" s="4"/>
      <c r="P325" s="4" t="s">
        <v>76</v>
      </c>
      <c r="Q325" s="4"/>
      <c r="R325" s="7"/>
      <c r="S325" s="1"/>
      <c r="T325" s="1"/>
      <c r="U325" s="1"/>
      <c r="V325" s="1"/>
      <c r="W325" s="1"/>
      <c r="X325" s="1"/>
      <c r="Y325" s="1"/>
    </row>
    <row r="326" spans="1:25" ht="56.25" x14ac:dyDescent="0.3">
      <c r="A326" s="4" t="s">
        <v>371</v>
      </c>
      <c r="B326" s="4" t="s">
        <v>90</v>
      </c>
      <c r="C326" s="5" t="s">
        <v>372</v>
      </c>
      <c r="D326" s="5" t="s">
        <v>373</v>
      </c>
      <c r="E326" s="4"/>
      <c r="F326" s="6" t="s">
        <v>73</v>
      </c>
      <c r="G326" s="6"/>
      <c r="H3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6" s="6"/>
      <c r="J326" s="75" t="s">
        <v>16</v>
      </c>
      <c r="K326" s="8" t="s">
        <v>77</v>
      </c>
      <c r="L326" s="69" t="s">
        <v>83</v>
      </c>
      <c r="M326" s="4"/>
      <c r="N326" s="4"/>
      <c r="O326" s="4"/>
      <c r="P326" s="4" t="s">
        <v>76</v>
      </c>
      <c r="Q326" s="4"/>
      <c r="R326" s="7"/>
      <c r="S326" s="1"/>
      <c r="T326" s="1"/>
      <c r="U326" s="1"/>
      <c r="V326" s="1"/>
      <c r="W326" s="1"/>
      <c r="X326" s="1"/>
      <c r="Y326" s="1"/>
    </row>
    <row r="327" spans="1:25" ht="56.25" x14ac:dyDescent="0.3">
      <c r="A327" s="4" t="s">
        <v>371</v>
      </c>
      <c r="B327" s="4" t="s">
        <v>115</v>
      </c>
      <c r="C327" s="5" t="s">
        <v>372</v>
      </c>
      <c r="D327" s="5" t="s">
        <v>373</v>
      </c>
      <c r="E327" s="4"/>
      <c r="F327" s="6" t="s">
        <v>73</v>
      </c>
      <c r="G327" s="6"/>
      <c r="H3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7" s="6"/>
      <c r="J327" s="75" t="s">
        <v>16</v>
      </c>
      <c r="K327" s="8" t="s">
        <v>77</v>
      </c>
      <c r="L327" s="69" t="s">
        <v>83</v>
      </c>
      <c r="M327" s="4"/>
      <c r="N327" s="4"/>
      <c r="O327" s="4"/>
      <c r="P327" s="4" t="s">
        <v>76</v>
      </c>
      <c r="Q327" s="4"/>
      <c r="R327" s="7"/>
      <c r="S327" s="1"/>
      <c r="T327" s="1"/>
      <c r="U327" s="1"/>
      <c r="V327" s="1"/>
      <c r="W327" s="1"/>
      <c r="X327" s="1"/>
      <c r="Y327" s="1"/>
    </row>
    <row r="328" spans="1:25" ht="56.25" x14ac:dyDescent="0.3">
      <c r="A328" s="4" t="s">
        <v>371</v>
      </c>
      <c r="B328" s="4" t="s">
        <v>91</v>
      </c>
      <c r="C328" s="5" t="s">
        <v>372</v>
      </c>
      <c r="D328" s="5" t="s">
        <v>373</v>
      </c>
      <c r="E328" s="4"/>
      <c r="F328" s="6" t="s">
        <v>73</v>
      </c>
      <c r="G328" s="6"/>
      <c r="H3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28" s="6">
        <v>40583</v>
      </c>
      <c r="J328" s="75" t="s">
        <v>12</v>
      </c>
      <c r="K328" s="8" t="s">
        <v>77</v>
      </c>
      <c r="L328" s="69" t="s">
        <v>83</v>
      </c>
      <c r="M328" s="4"/>
      <c r="N328" s="4"/>
      <c r="O328" s="4"/>
      <c r="P328" s="4" t="s">
        <v>84</v>
      </c>
      <c r="Q328" s="4"/>
      <c r="R328" s="77" t="s">
        <v>87</v>
      </c>
      <c r="S328" s="1"/>
      <c r="T328" s="1"/>
      <c r="U328" s="1"/>
      <c r="V328" s="1"/>
      <c r="W328" s="1"/>
      <c r="X328" s="1"/>
      <c r="Y328" s="1"/>
    </row>
    <row r="329" spans="1:25" ht="93.75" x14ac:dyDescent="0.3">
      <c r="A329" s="4" t="s">
        <v>371</v>
      </c>
      <c r="B329" s="4" t="s">
        <v>93</v>
      </c>
      <c r="C329" s="5" t="s">
        <v>372</v>
      </c>
      <c r="D329" s="5" t="s">
        <v>373</v>
      </c>
      <c r="E329" s="4"/>
      <c r="F329" s="6">
        <v>42370</v>
      </c>
      <c r="G329" s="6">
        <v>46022</v>
      </c>
      <c r="H329" s="6">
        <f>IF(OR(ISBLANK(Table32[[#This Row],[Approval expiry date]]),(Table32[[#This Row],[Approval/
Assessment status]]="Approved - under renewal"),(Table32[[#This Row],[Approval/
Assessment status]]="Expired"),(Table32[[#This Row],[Approval/
Assessment status]]="Cancelled"))," ", SUM((Table32[[#This Row],[Approval expiry date]])-550))</f>
        <v>45472</v>
      </c>
      <c r="I329" s="6"/>
      <c r="J329" s="75" t="s">
        <v>6</v>
      </c>
      <c r="K329" s="8" t="s">
        <v>77</v>
      </c>
      <c r="L329" s="69" t="s">
        <v>83</v>
      </c>
      <c r="M329" s="4"/>
      <c r="N329" s="4"/>
      <c r="O329" s="4"/>
      <c r="P329" s="4" t="s">
        <v>76</v>
      </c>
      <c r="Q329" s="4"/>
      <c r="R329" s="7" t="s">
        <v>1681</v>
      </c>
      <c r="S329" s="1"/>
      <c r="T329" s="1"/>
      <c r="U329" s="1"/>
      <c r="V329" s="1"/>
      <c r="W329" s="1"/>
      <c r="X329" s="1"/>
      <c r="Y329" s="1"/>
    </row>
    <row r="330" spans="1:25" ht="75" x14ac:dyDescent="0.3">
      <c r="A330" s="9" t="s">
        <v>374</v>
      </c>
      <c r="B330" s="9" t="s">
        <v>96</v>
      </c>
      <c r="C330" s="10" t="s">
        <v>375</v>
      </c>
      <c r="D330" s="10" t="s">
        <v>376</v>
      </c>
      <c r="E330" s="9"/>
      <c r="F330" s="11"/>
      <c r="G330" s="11"/>
      <c r="H3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0" s="6">
        <v>40111</v>
      </c>
      <c r="J330" s="75" t="s">
        <v>12</v>
      </c>
      <c r="K330" s="8" t="s">
        <v>77</v>
      </c>
      <c r="L330" s="69" t="s">
        <v>83</v>
      </c>
      <c r="M330" s="9"/>
      <c r="N330" s="4"/>
      <c r="O330" s="9"/>
      <c r="P330" s="9" t="s">
        <v>84</v>
      </c>
      <c r="Q330" s="9"/>
      <c r="R330" s="7" t="s">
        <v>85</v>
      </c>
      <c r="S330" s="1"/>
      <c r="T330" s="1"/>
      <c r="U330" s="1"/>
      <c r="V330" s="1"/>
      <c r="W330" s="1"/>
      <c r="X330" s="1"/>
      <c r="Y330" s="1"/>
    </row>
    <row r="331" spans="1:25" ht="56.25" x14ac:dyDescent="0.3">
      <c r="A331" s="9" t="s">
        <v>374</v>
      </c>
      <c r="B331" s="9" t="s">
        <v>80</v>
      </c>
      <c r="C331" s="10" t="s">
        <v>375</v>
      </c>
      <c r="D331" s="10" t="s">
        <v>376</v>
      </c>
      <c r="E331" s="9"/>
      <c r="F331" s="11"/>
      <c r="G331" s="11"/>
      <c r="H3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1" s="6">
        <v>40111</v>
      </c>
      <c r="J331" s="75" t="s">
        <v>12</v>
      </c>
      <c r="K331" s="8" t="s">
        <v>77</v>
      </c>
      <c r="L331" s="69" t="s">
        <v>83</v>
      </c>
      <c r="M331" s="9"/>
      <c r="N331" s="4"/>
      <c r="O331" s="9"/>
      <c r="P331" s="9" t="s">
        <v>84</v>
      </c>
      <c r="Q331" s="9"/>
      <c r="R331" s="7" t="s">
        <v>85</v>
      </c>
      <c r="S331" s="1"/>
      <c r="T331" s="1"/>
      <c r="U331" s="1"/>
      <c r="V331" s="1"/>
      <c r="W331" s="1"/>
      <c r="X331" s="1"/>
      <c r="Y331" s="1"/>
    </row>
    <row r="332" spans="1:25" ht="56.25" x14ac:dyDescent="0.3">
      <c r="A332" s="9" t="s">
        <v>374</v>
      </c>
      <c r="B332" s="9" t="s">
        <v>89</v>
      </c>
      <c r="C332" s="10" t="s">
        <v>375</v>
      </c>
      <c r="D332" s="10" t="s">
        <v>376</v>
      </c>
      <c r="E332" s="9"/>
      <c r="F332" s="11"/>
      <c r="G332" s="11"/>
      <c r="H3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2" s="6">
        <v>40583</v>
      </c>
      <c r="J332" s="75" t="s">
        <v>12</v>
      </c>
      <c r="K332" s="8" t="s">
        <v>77</v>
      </c>
      <c r="L332" s="69" t="s">
        <v>83</v>
      </c>
      <c r="M332" s="9"/>
      <c r="N332" s="4"/>
      <c r="O332" s="9"/>
      <c r="P332" s="9" t="s">
        <v>84</v>
      </c>
      <c r="Q332" s="9"/>
      <c r="R332" s="77" t="s">
        <v>87</v>
      </c>
      <c r="S332" s="1"/>
      <c r="T332" s="1"/>
      <c r="U332" s="1"/>
      <c r="V332" s="1"/>
      <c r="W332" s="1"/>
      <c r="X332" s="1"/>
      <c r="Y332" s="1"/>
    </row>
    <row r="333" spans="1:25" ht="56.25" x14ac:dyDescent="0.3">
      <c r="A333" s="9" t="s">
        <v>374</v>
      </c>
      <c r="B333" s="9" t="s">
        <v>115</v>
      </c>
      <c r="C333" s="10" t="s">
        <v>375</v>
      </c>
      <c r="D333" s="10" t="s">
        <v>376</v>
      </c>
      <c r="E333" s="9"/>
      <c r="F333" s="11"/>
      <c r="G333" s="11"/>
      <c r="H3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3" s="6">
        <v>40583</v>
      </c>
      <c r="J333" s="75" t="s">
        <v>12</v>
      </c>
      <c r="K333" s="8" t="s">
        <v>77</v>
      </c>
      <c r="L333" s="69" t="s">
        <v>83</v>
      </c>
      <c r="M333" s="9"/>
      <c r="N333" s="4"/>
      <c r="O333" s="9"/>
      <c r="P333" s="9" t="s">
        <v>84</v>
      </c>
      <c r="Q333" s="9"/>
      <c r="R333" s="77" t="s">
        <v>87</v>
      </c>
      <c r="S333" s="1"/>
      <c r="T333" s="1"/>
      <c r="U333" s="1"/>
      <c r="V333" s="1"/>
      <c r="W333" s="1"/>
      <c r="X333" s="1"/>
      <c r="Y333" s="1"/>
    </row>
    <row r="334" spans="1:25" ht="56.25" x14ac:dyDescent="0.3">
      <c r="A334" s="9" t="s">
        <v>374</v>
      </c>
      <c r="B334" s="9" t="s">
        <v>91</v>
      </c>
      <c r="C334" s="10" t="s">
        <v>375</v>
      </c>
      <c r="D334" s="10" t="s">
        <v>376</v>
      </c>
      <c r="E334" s="9"/>
      <c r="F334" s="11"/>
      <c r="G334" s="11"/>
      <c r="H3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4" s="6">
        <v>40583</v>
      </c>
      <c r="J334" s="75" t="s">
        <v>12</v>
      </c>
      <c r="K334" s="8" t="s">
        <v>77</v>
      </c>
      <c r="L334" s="69" t="s">
        <v>83</v>
      </c>
      <c r="M334" s="9"/>
      <c r="N334" s="4"/>
      <c r="O334" s="9"/>
      <c r="P334" s="9" t="s">
        <v>84</v>
      </c>
      <c r="Q334" s="9"/>
      <c r="R334" s="77" t="s">
        <v>87</v>
      </c>
      <c r="S334" s="1"/>
      <c r="T334" s="1"/>
      <c r="U334" s="1"/>
      <c r="V334" s="1"/>
      <c r="W334" s="1"/>
      <c r="X334" s="1"/>
      <c r="Y334" s="1"/>
    </row>
    <row r="335" spans="1:25" ht="56.25" x14ac:dyDescent="0.3">
      <c r="A335" s="4" t="s">
        <v>377</v>
      </c>
      <c r="B335" s="4" t="s">
        <v>80</v>
      </c>
      <c r="C335" s="5" t="s">
        <v>378</v>
      </c>
      <c r="D335" s="5"/>
      <c r="E335" s="4"/>
      <c r="F335" s="6" t="s">
        <v>73</v>
      </c>
      <c r="G335" s="6"/>
      <c r="H3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5" s="6">
        <v>40111</v>
      </c>
      <c r="J335" s="75" t="s">
        <v>12</v>
      </c>
      <c r="K335" s="8" t="s">
        <v>77</v>
      </c>
      <c r="L335" s="69" t="s">
        <v>83</v>
      </c>
      <c r="M335" s="4"/>
      <c r="N335" s="4"/>
      <c r="O335" s="4"/>
      <c r="P335" s="4" t="s">
        <v>84</v>
      </c>
      <c r="Q335" s="4"/>
      <c r="R335" s="7" t="s">
        <v>85</v>
      </c>
      <c r="S335" s="1"/>
      <c r="T335" s="1"/>
      <c r="U335" s="1"/>
      <c r="V335" s="1"/>
      <c r="W335" s="1"/>
      <c r="X335" s="1"/>
      <c r="Y335" s="1"/>
    </row>
    <row r="336" spans="1:25" ht="56.25" x14ac:dyDescent="0.3">
      <c r="A336" s="4" t="s">
        <v>377</v>
      </c>
      <c r="B336" s="4" t="s">
        <v>86</v>
      </c>
      <c r="C336" s="5" t="s">
        <v>378</v>
      </c>
      <c r="D336" s="5"/>
      <c r="E336" s="4"/>
      <c r="F336" s="6" t="s">
        <v>73</v>
      </c>
      <c r="G336" s="6"/>
      <c r="H3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6" s="6">
        <v>40583</v>
      </c>
      <c r="J336" s="75" t="s">
        <v>12</v>
      </c>
      <c r="K336" s="8" t="s">
        <v>77</v>
      </c>
      <c r="L336" s="69" t="s">
        <v>83</v>
      </c>
      <c r="M336" s="4"/>
      <c r="N336" s="4"/>
      <c r="O336" s="4"/>
      <c r="P336" s="4" t="s">
        <v>84</v>
      </c>
      <c r="Q336" s="4"/>
      <c r="R336" s="77" t="s">
        <v>87</v>
      </c>
      <c r="S336" s="1"/>
      <c r="T336" s="1"/>
      <c r="U336" s="1"/>
      <c r="V336" s="1"/>
      <c r="W336" s="1"/>
      <c r="X336" s="1"/>
      <c r="Y336" s="1"/>
    </row>
    <row r="337" spans="1:25" ht="56.25" x14ac:dyDescent="0.3">
      <c r="A337" s="4" t="s">
        <v>377</v>
      </c>
      <c r="B337" s="4" t="s">
        <v>89</v>
      </c>
      <c r="C337" s="5" t="s">
        <v>378</v>
      </c>
      <c r="D337" s="5"/>
      <c r="E337" s="4"/>
      <c r="F337" s="6" t="s">
        <v>73</v>
      </c>
      <c r="G337" s="6"/>
      <c r="H3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7" s="6">
        <v>40583</v>
      </c>
      <c r="J337" s="75" t="s">
        <v>12</v>
      </c>
      <c r="K337" s="8" t="s">
        <v>77</v>
      </c>
      <c r="L337" s="69" t="s">
        <v>83</v>
      </c>
      <c r="M337" s="4"/>
      <c r="N337" s="4"/>
      <c r="O337" s="4"/>
      <c r="P337" s="4" t="s">
        <v>84</v>
      </c>
      <c r="Q337" s="4"/>
      <c r="R337" s="77" t="s">
        <v>87</v>
      </c>
      <c r="S337" s="1"/>
      <c r="T337" s="1"/>
      <c r="U337" s="1"/>
      <c r="V337" s="1"/>
      <c r="W337" s="1"/>
      <c r="X337" s="1"/>
      <c r="Y337" s="1"/>
    </row>
    <row r="338" spans="1:25" ht="56.25" x14ac:dyDescent="0.3">
      <c r="A338" s="4" t="s">
        <v>377</v>
      </c>
      <c r="B338" s="4" t="s">
        <v>90</v>
      </c>
      <c r="C338" s="5" t="s">
        <v>378</v>
      </c>
      <c r="D338" s="5"/>
      <c r="E338" s="4"/>
      <c r="F338" s="6" t="s">
        <v>73</v>
      </c>
      <c r="G338" s="6"/>
      <c r="H3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8" s="6">
        <v>40583</v>
      </c>
      <c r="J338" s="75" t="s">
        <v>12</v>
      </c>
      <c r="K338" s="8" t="s">
        <v>77</v>
      </c>
      <c r="L338" s="69" t="s">
        <v>83</v>
      </c>
      <c r="M338" s="4"/>
      <c r="N338" s="4"/>
      <c r="O338" s="4"/>
      <c r="P338" s="4" t="s">
        <v>84</v>
      </c>
      <c r="Q338" s="4"/>
      <c r="R338" s="77" t="s">
        <v>87</v>
      </c>
      <c r="S338" s="1"/>
      <c r="T338" s="1"/>
      <c r="U338" s="1"/>
      <c r="V338" s="1"/>
      <c r="W338" s="1"/>
      <c r="X338" s="1"/>
      <c r="Y338" s="1"/>
    </row>
    <row r="339" spans="1:25" ht="56.25" x14ac:dyDescent="0.3">
      <c r="A339" s="4" t="s">
        <v>377</v>
      </c>
      <c r="B339" s="4" t="s">
        <v>91</v>
      </c>
      <c r="C339" s="5" t="s">
        <v>378</v>
      </c>
      <c r="D339" s="5"/>
      <c r="E339" s="4"/>
      <c r="F339" s="6" t="s">
        <v>73</v>
      </c>
      <c r="G339" s="6"/>
      <c r="H3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39" s="6">
        <v>40583</v>
      </c>
      <c r="J339" s="75" t="s">
        <v>12</v>
      </c>
      <c r="K339" s="8" t="s">
        <v>77</v>
      </c>
      <c r="L339" s="69" t="s">
        <v>83</v>
      </c>
      <c r="M339" s="4"/>
      <c r="N339" s="4"/>
      <c r="O339" s="4"/>
      <c r="P339" s="4" t="s">
        <v>84</v>
      </c>
      <c r="Q339" s="4"/>
      <c r="R339" s="77" t="s">
        <v>87</v>
      </c>
      <c r="S339" s="1"/>
      <c r="T339" s="1"/>
      <c r="U339" s="1"/>
      <c r="V339" s="1"/>
      <c r="W339" s="1"/>
      <c r="X339" s="1"/>
      <c r="Y339" s="1"/>
    </row>
    <row r="340" spans="1:25" ht="56.25" x14ac:dyDescent="0.3">
      <c r="A340" s="4" t="s">
        <v>377</v>
      </c>
      <c r="B340" s="4" t="s">
        <v>92</v>
      </c>
      <c r="C340" s="5" t="s">
        <v>378</v>
      </c>
      <c r="D340" s="5"/>
      <c r="E340" s="4"/>
      <c r="F340" s="6" t="s">
        <v>73</v>
      </c>
      <c r="G340" s="6"/>
      <c r="H3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40" s="6">
        <v>40111</v>
      </c>
      <c r="J340" s="75" t="s">
        <v>12</v>
      </c>
      <c r="K340" s="8" t="s">
        <v>77</v>
      </c>
      <c r="L340" s="69" t="s">
        <v>83</v>
      </c>
      <c r="M340" s="4"/>
      <c r="N340" s="4"/>
      <c r="O340" s="4"/>
      <c r="P340" s="4" t="s">
        <v>84</v>
      </c>
      <c r="Q340" s="4"/>
      <c r="R340" s="77" t="s">
        <v>85</v>
      </c>
      <c r="S340" s="1"/>
      <c r="T340" s="1"/>
      <c r="U340" s="1"/>
      <c r="V340" s="1"/>
      <c r="W340" s="1"/>
      <c r="X340" s="1"/>
      <c r="Y340" s="1"/>
    </row>
    <row r="341" spans="1:25" ht="56.25" x14ac:dyDescent="0.3">
      <c r="A341" s="4" t="s">
        <v>377</v>
      </c>
      <c r="B341" s="4" t="s">
        <v>105</v>
      </c>
      <c r="C341" s="5" t="s">
        <v>378</v>
      </c>
      <c r="D341" s="5"/>
      <c r="E341" s="4"/>
      <c r="F341" s="6" t="s">
        <v>73</v>
      </c>
      <c r="G341" s="6"/>
      <c r="H3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41" s="6"/>
      <c r="J341" s="75" t="s">
        <v>26</v>
      </c>
      <c r="K341" s="8" t="s">
        <v>77</v>
      </c>
      <c r="L341" s="69" t="s">
        <v>83</v>
      </c>
      <c r="M341" s="4"/>
      <c r="N341" s="4"/>
      <c r="O341" s="4"/>
      <c r="P341" s="4" t="s">
        <v>76</v>
      </c>
      <c r="Q341" s="4"/>
      <c r="R341" s="7"/>
      <c r="S341" s="1"/>
      <c r="T341" s="1"/>
      <c r="U341" s="1"/>
      <c r="V341" s="1"/>
      <c r="W341" s="1"/>
      <c r="X341" s="1"/>
      <c r="Y341" s="1"/>
    </row>
    <row r="342" spans="1:25" ht="56.25" x14ac:dyDescent="0.3">
      <c r="A342" s="4" t="s">
        <v>377</v>
      </c>
      <c r="B342" s="4" t="s">
        <v>93</v>
      </c>
      <c r="C342" s="5" t="s">
        <v>378</v>
      </c>
      <c r="D342" s="5"/>
      <c r="E342" s="4"/>
      <c r="F342" s="6" t="s">
        <v>73</v>
      </c>
      <c r="G342" s="6"/>
      <c r="H3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42" s="6">
        <v>39682</v>
      </c>
      <c r="J342" s="75" t="s">
        <v>12</v>
      </c>
      <c r="K342" s="8" t="s">
        <v>77</v>
      </c>
      <c r="L342" s="69" t="s">
        <v>83</v>
      </c>
      <c r="M342" s="4"/>
      <c r="N342" s="4"/>
      <c r="O342" s="4"/>
      <c r="P342" s="4" t="s">
        <v>84</v>
      </c>
      <c r="Q342" s="4"/>
      <c r="R342" s="7" t="s">
        <v>94</v>
      </c>
      <c r="S342" s="1"/>
      <c r="T342" s="1"/>
      <c r="U342" s="1"/>
      <c r="V342" s="1"/>
      <c r="W342" s="1"/>
      <c r="X342" s="1"/>
      <c r="Y342" s="1"/>
    </row>
    <row r="343" spans="1:25" ht="56.25" x14ac:dyDescent="0.3">
      <c r="A343" s="4" t="s">
        <v>377</v>
      </c>
      <c r="B343" s="4" t="s">
        <v>88</v>
      </c>
      <c r="C343" s="5" t="s">
        <v>378</v>
      </c>
      <c r="D343" s="5"/>
      <c r="E343" s="4"/>
      <c r="F343" s="6">
        <v>42125</v>
      </c>
      <c r="G343" s="6">
        <v>45777</v>
      </c>
      <c r="H343" s="6">
        <f>IF(OR(ISBLANK(Table32[[#This Row],[Approval expiry date]]),(Table32[[#This Row],[Approval/
Assessment status]]="Approved - under renewal"),(Table32[[#This Row],[Approval/
Assessment status]]="Expired"),(Table32[[#This Row],[Approval/
Assessment status]]="Cancelled"))," ", SUM((Table32[[#This Row],[Approval expiry date]])-550))</f>
        <v>45227</v>
      </c>
      <c r="I343" s="6"/>
      <c r="J343" s="75" t="s">
        <v>6</v>
      </c>
      <c r="K343" s="8" t="s">
        <v>77</v>
      </c>
      <c r="L343" s="69" t="s">
        <v>83</v>
      </c>
      <c r="M343" s="4"/>
      <c r="N343" s="4"/>
      <c r="O343" s="4"/>
      <c r="P343" s="4" t="s">
        <v>76</v>
      </c>
      <c r="Q343" s="4"/>
      <c r="R343" s="7" t="s">
        <v>1682</v>
      </c>
      <c r="S343" s="1"/>
      <c r="T343" s="1"/>
      <c r="U343" s="1"/>
      <c r="V343" s="1"/>
      <c r="W343" s="1"/>
      <c r="X343" s="1"/>
      <c r="Y343" s="1"/>
    </row>
    <row r="344" spans="1:25" ht="93.75" x14ac:dyDescent="0.3">
      <c r="A344" s="4" t="s">
        <v>379</v>
      </c>
      <c r="B344" s="4" t="s">
        <v>93</v>
      </c>
      <c r="C344" s="5" t="s">
        <v>380</v>
      </c>
      <c r="D344" s="5"/>
      <c r="E344" s="4"/>
      <c r="F344" s="6">
        <v>42095</v>
      </c>
      <c r="G344" s="6">
        <v>45747</v>
      </c>
      <c r="H344" s="6">
        <f>IF(OR(ISBLANK(Table32[[#This Row],[Approval expiry date]]),(Table32[[#This Row],[Approval/
Assessment status]]="Approved - under renewal"),(Table32[[#This Row],[Approval/
Assessment status]]="Expired"),(Table32[[#This Row],[Approval/
Assessment status]]="Cancelled"))," ", SUM((Table32[[#This Row],[Approval expiry date]])-550))</f>
        <v>45197</v>
      </c>
      <c r="I344" s="6"/>
      <c r="J344" s="75" t="s">
        <v>6</v>
      </c>
      <c r="K344" s="8" t="s">
        <v>77</v>
      </c>
      <c r="L344" s="69" t="s">
        <v>31</v>
      </c>
      <c r="M344" s="4"/>
      <c r="N344" s="4"/>
      <c r="O344" s="4"/>
      <c r="P344" s="4" t="s">
        <v>76</v>
      </c>
      <c r="Q344" s="4"/>
      <c r="R344" s="77" t="s">
        <v>1683</v>
      </c>
      <c r="S344" s="1"/>
      <c r="T344" s="1"/>
      <c r="U344" s="1"/>
      <c r="V344" s="1"/>
      <c r="W344" s="1"/>
      <c r="X344" s="1"/>
      <c r="Y344" s="1"/>
    </row>
    <row r="345" spans="1:25" ht="93.75" x14ac:dyDescent="0.3">
      <c r="A345" s="4" t="s">
        <v>381</v>
      </c>
      <c r="B345" s="4" t="s">
        <v>126</v>
      </c>
      <c r="C345" s="5" t="s">
        <v>382</v>
      </c>
      <c r="D345" s="5" t="s">
        <v>383</v>
      </c>
      <c r="E345" s="4"/>
      <c r="F345" s="6">
        <v>40817</v>
      </c>
      <c r="G345" s="6">
        <v>45473</v>
      </c>
      <c r="H3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45" s="6"/>
      <c r="J345" s="75" t="s">
        <v>8</v>
      </c>
      <c r="K345" s="8" t="s">
        <v>77</v>
      </c>
      <c r="L345" s="69" t="s">
        <v>83</v>
      </c>
      <c r="M345" s="4" t="s">
        <v>76</v>
      </c>
      <c r="N345" s="4"/>
      <c r="O345" s="4"/>
      <c r="P345" s="4" t="s">
        <v>76</v>
      </c>
      <c r="Q345" s="4"/>
      <c r="R345" s="77" t="s">
        <v>1684</v>
      </c>
      <c r="S345" s="1"/>
      <c r="T345" s="1"/>
      <c r="U345" s="1"/>
      <c r="V345" s="1"/>
      <c r="W345" s="1"/>
      <c r="X345" s="1"/>
      <c r="Y345" s="1"/>
    </row>
    <row r="346" spans="1:25" ht="56.25" x14ac:dyDescent="0.3">
      <c r="A346" s="4" t="s">
        <v>384</v>
      </c>
      <c r="B346" s="4" t="s">
        <v>105</v>
      </c>
      <c r="C346" s="5" t="s">
        <v>385</v>
      </c>
      <c r="D346" s="5" t="s">
        <v>386</v>
      </c>
      <c r="E346" s="4"/>
      <c r="F346" s="6">
        <v>42036</v>
      </c>
      <c r="G346" s="6">
        <v>45688</v>
      </c>
      <c r="H346" s="6">
        <f>IF(OR(ISBLANK(Table32[[#This Row],[Approval expiry date]]),(Table32[[#This Row],[Approval/
Assessment status]]="Approved - under renewal"),(Table32[[#This Row],[Approval/
Assessment status]]="Expired"),(Table32[[#This Row],[Approval/
Assessment status]]="Cancelled"))," ", SUM((Table32[[#This Row],[Approval expiry date]])-550))</f>
        <v>45138</v>
      </c>
      <c r="I346" s="6"/>
      <c r="J346" s="75" t="s">
        <v>6</v>
      </c>
      <c r="K346" s="8" t="s">
        <v>77</v>
      </c>
      <c r="L346" s="69" t="s">
        <v>83</v>
      </c>
      <c r="M346" s="4"/>
      <c r="N346" s="4"/>
      <c r="O346" s="4"/>
      <c r="P346" s="4" t="s">
        <v>76</v>
      </c>
      <c r="Q346" s="4"/>
      <c r="R346" s="7" t="s">
        <v>1656</v>
      </c>
      <c r="S346" s="1"/>
      <c r="T346" s="1"/>
      <c r="U346" s="1"/>
      <c r="V346" s="1"/>
      <c r="W346" s="1"/>
      <c r="X346" s="1"/>
      <c r="Y346" s="1"/>
    </row>
    <row r="347" spans="1:25" ht="75" x14ac:dyDescent="0.3">
      <c r="A347" s="4" t="s">
        <v>384</v>
      </c>
      <c r="B347" s="4" t="s">
        <v>98</v>
      </c>
      <c r="C347" s="5" t="s">
        <v>385</v>
      </c>
      <c r="D347" s="5" t="s">
        <v>386</v>
      </c>
      <c r="E347" s="4"/>
      <c r="F347" s="6"/>
      <c r="G347" s="6"/>
      <c r="H3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47" s="6">
        <v>38961</v>
      </c>
      <c r="J347" s="75" t="s">
        <v>12</v>
      </c>
      <c r="K347" s="8" t="s">
        <v>77</v>
      </c>
      <c r="L347" s="69" t="s">
        <v>83</v>
      </c>
      <c r="M347" s="4"/>
      <c r="N347" s="4"/>
      <c r="O347" s="4"/>
      <c r="P347" s="4" t="s">
        <v>84</v>
      </c>
      <c r="Q347" s="4"/>
      <c r="R347" s="7" t="s">
        <v>101</v>
      </c>
      <c r="S347" s="1"/>
      <c r="T347" s="1"/>
      <c r="U347" s="1"/>
      <c r="V347" s="1"/>
      <c r="W347" s="1"/>
      <c r="X347" s="1"/>
      <c r="Y347" s="1"/>
    </row>
    <row r="348" spans="1:25" ht="56.25" x14ac:dyDescent="0.3">
      <c r="A348" s="9" t="s">
        <v>387</v>
      </c>
      <c r="B348" s="9" t="s">
        <v>105</v>
      </c>
      <c r="C348" s="10" t="s">
        <v>388</v>
      </c>
      <c r="D348" s="10" t="s">
        <v>389</v>
      </c>
      <c r="E348" s="9"/>
      <c r="F348" s="11"/>
      <c r="G348" s="11"/>
      <c r="H3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48" s="11">
        <v>40329</v>
      </c>
      <c r="J348" s="75" t="s">
        <v>12</v>
      </c>
      <c r="K348" s="8" t="s">
        <v>77</v>
      </c>
      <c r="L348" s="69" t="s">
        <v>83</v>
      </c>
      <c r="M348" s="9"/>
      <c r="N348" s="4"/>
      <c r="O348" s="9"/>
      <c r="P348" s="9" t="s">
        <v>84</v>
      </c>
      <c r="Q348" s="9"/>
      <c r="R348" s="7" t="s">
        <v>390</v>
      </c>
      <c r="S348" s="1"/>
      <c r="T348" s="1"/>
      <c r="U348" s="1"/>
      <c r="V348" s="1"/>
      <c r="W348" s="1"/>
      <c r="X348" s="1"/>
      <c r="Y348" s="1"/>
    </row>
    <row r="349" spans="1:25" ht="93.75" x14ac:dyDescent="0.3">
      <c r="A349" s="4" t="s">
        <v>391</v>
      </c>
      <c r="B349" s="4" t="s">
        <v>228</v>
      </c>
      <c r="C349" s="5" t="s">
        <v>392</v>
      </c>
      <c r="D349" s="5" t="s">
        <v>393</v>
      </c>
      <c r="E349" s="4"/>
      <c r="F349" s="6">
        <v>42705</v>
      </c>
      <c r="G349" s="6">
        <v>46356</v>
      </c>
      <c r="H349" s="6">
        <f>IF(OR(ISBLANK(Table32[[#This Row],[Approval expiry date]]),(Table32[[#This Row],[Approval/
Assessment status]]="Approved - under renewal"),(Table32[[#This Row],[Approval/
Assessment status]]="Expired"),(Table32[[#This Row],[Approval/
Assessment status]]="Cancelled"))," ", SUM((Table32[[#This Row],[Approval expiry date]])-550))</f>
        <v>45806</v>
      </c>
      <c r="I349" s="6"/>
      <c r="J349" s="75" t="s">
        <v>6</v>
      </c>
      <c r="K349" s="8" t="s">
        <v>77</v>
      </c>
      <c r="L349" s="69" t="s">
        <v>83</v>
      </c>
      <c r="M349" s="4" t="s">
        <v>76</v>
      </c>
      <c r="N349" s="4"/>
      <c r="O349" s="4"/>
      <c r="P349" s="4" t="s">
        <v>76</v>
      </c>
      <c r="Q349" s="4"/>
      <c r="R349" s="7" t="s">
        <v>1685</v>
      </c>
      <c r="S349" s="1"/>
      <c r="T349" s="1"/>
      <c r="U349" s="1"/>
      <c r="V349" s="1"/>
      <c r="W349" s="1"/>
      <c r="X349" s="1"/>
      <c r="Y349" s="1"/>
    </row>
    <row r="350" spans="1:25" ht="93.75" x14ac:dyDescent="0.3">
      <c r="A350" s="4" t="s">
        <v>391</v>
      </c>
      <c r="B350" s="4" t="s">
        <v>96</v>
      </c>
      <c r="C350" s="5" t="s">
        <v>392</v>
      </c>
      <c r="D350" s="5" t="s">
        <v>393</v>
      </c>
      <c r="E350" s="4"/>
      <c r="F350" s="6">
        <v>42705</v>
      </c>
      <c r="G350" s="6">
        <v>46356</v>
      </c>
      <c r="H350" s="6">
        <f>IF(OR(ISBLANK(Table32[[#This Row],[Approval expiry date]]),(Table32[[#This Row],[Approval/
Assessment status]]="Approved - under renewal"),(Table32[[#This Row],[Approval/
Assessment status]]="Expired"),(Table32[[#This Row],[Approval/
Assessment status]]="Cancelled"))," ", SUM((Table32[[#This Row],[Approval expiry date]])-550))</f>
        <v>45806</v>
      </c>
      <c r="I350" s="6"/>
      <c r="J350" s="75" t="s">
        <v>6</v>
      </c>
      <c r="K350" s="8" t="s">
        <v>77</v>
      </c>
      <c r="L350" s="69" t="s">
        <v>83</v>
      </c>
      <c r="M350" s="4" t="s">
        <v>76</v>
      </c>
      <c r="N350" s="4"/>
      <c r="O350" s="4"/>
      <c r="P350" s="4" t="s">
        <v>76</v>
      </c>
      <c r="Q350" s="4"/>
      <c r="R350" s="7" t="s">
        <v>1685</v>
      </c>
      <c r="S350" s="1"/>
      <c r="T350" s="1"/>
      <c r="U350" s="1"/>
      <c r="V350" s="1"/>
      <c r="W350" s="1"/>
      <c r="X350" s="1"/>
      <c r="Y350" s="1"/>
    </row>
    <row r="351" spans="1:25" ht="93.75" x14ac:dyDescent="0.3">
      <c r="A351" s="4" t="s">
        <v>391</v>
      </c>
      <c r="B351" s="4" t="s">
        <v>100</v>
      </c>
      <c r="C351" s="5" t="s">
        <v>392</v>
      </c>
      <c r="D351" s="5" t="s">
        <v>393</v>
      </c>
      <c r="E351" s="4"/>
      <c r="F351" s="6">
        <v>42705</v>
      </c>
      <c r="G351" s="6">
        <v>46356</v>
      </c>
      <c r="H351" s="6">
        <f>IF(OR(ISBLANK(Table32[[#This Row],[Approval expiry date]]),(Table32[[#This Row],[Approval/
Assessment status]]="Approved - under renewal"),(Table32[[#This Row],[Approval/
Assessment status]]="Expired"),(Table32[[#This Row],[Approval/
Assessment status]]="Cancelled"))," ", SUM((Table32[[#This Row],[Approval expiry date]])-550))</f>
        <v>45806</v>
      </c>
      <c r="I351" s="6"/>
      <c r="J351" s="75" t="s">
        <v>6</v>
      </c>
      <c r="K351" s="8" t="s">
        <v>77</v>
      </c>
      <c r="L351" s="69" t="s">
        <v>83</v>
      </c>
      <c r="M351" s="4" t="s">
        <v>76</v>
      </c>
      <c r="N351" s="4"/>
      <c r="O351" s="4"/>
      <c r="P351" s="4" t="s">
        <v>76</v>
      </c>
      <c r="Q351" s="4"/>
      <c r="R351" s="7" t="s">
        <v>1685</v>
      </c>
      <c r="S351" s="1"/>
      <c r="T351" s="1"/>
      <c r="U351" s="1"/>
      <c r="V351" s="1"/>
      <c r="W351" s="1"/>
      <c r="X351" s="1"/>
      <c r="Y351" s="1"/>
    </row>
    <row r="352" spans="1:25" ht="56.25" x14ac:dyDescent="0.3">
      <c r="A352" s="4" t="s">
        <v>391</v>
      </c>
      <c r="B352" s="4" t="s">
        <v>80</v>
      </c>
      <c r="C352" s="5" t="s">
        <v>392</v>
      </c>
      <c r="D352" s="5" t="s">
        <v>393</v>
      </c>
      <c r="E352" s="4"/>
      <c r="F352" s="6"/>
      <c r="G352" s="6"/>
      <c r="H3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2" s="6">
        <v>40111</v>
      </c>
      <c r="J352" s="75" t="s">
        <v>12</v>
      </c>
      <c r="K352" s="8" t="s">
        <v>77</v>
      </c>
      <c r="L352" s="69" t="s">
        <v>83</v>
      </c>
      <c r="M352" s="4" t="s">
        <v>76</v>
      </c>
      <c r="N352" s="4"/>
      <c r="O352" s="4"/>
      <c r="P352" s="4" t="s">
        <v>84</v>
      </c>
      <c r="Q352" s="4"/>
      <c r="R352" s="7" t="s">
        <v>85</v>
      </c>
      <c r="S352" s="1"/>
      <c r="T352" s="1"/>
      <c r="U352" s="1"/>
      <c r="V352" s="1"/>
      <c r="W352" s="1"/>
      <c r="X352" s="1"/>
      <c r="Y352" s="1"/>
    </row>
    <row r="353" spans="1:25" ht="56.25" x14ac:dyDescent="0.3">
      <c r="A353" s="4" t="s">
        <v>391</v>
      </c>
      <c r="B353" s="4" t="s">
        <v>89</v>
      </c>
      <c r="C353" s="5" t="s">
        <v>392</v>
      </c>
      <c r="D353" s="5" t="s">
        <v>393</v>
      </c>
      <c r="E353" s="4"/>
      <c r="F353" s="6"/>
      <c r="G353" s="6"/>
      <c r="H3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3" s="6">
        <v>40583</v>
      </c>
      <c r="J353" s="75" t="s">
        <v>12</v>
      </c>
      <c r="K353" s="8" t="s">
        <v>77</v>
      </c>
      <c r="L353" s="69" t="s">
        <v>83</v>
      </c>
      <c r="M353" s="4" t="s">
        <v>76</v>
      </c>
      <c r="N353" s="4"/>
      <c r="O353" s="4"/>
      <c r="P353" s="4" t="s">
        <v>84</v>
      </c>
      <c r="Q353" s="4"/>
      <c r="R353" s="77" t="s">
        <v>87</v>
      </c>
      <c r="S353" s="1"/>
      <c r="T353" s="1"/>
      <c r="U353" s="1"/>
      <c r="V353" s="1"/>
      <c r="W353" s="1"/>
      <c r="X353" s="1"/>
      <c r="Y353" s="1"/>
    </row>
    <row r="354" spans="1:25" ht="56.25" x14ac:dyDescent="0.3">
      <c r="A354" s="4" t="s">
        <v>1604</v>
      </c>
      <c r="B354" s="4" t="s">
        <v>80</v>
      </c>
      <c r="C354" s="5" t="s">
        <v>394</v>
      </c>
      <c r="D354" s="5" t="s">
        <v>395</v>
      </c>
      <c r="E354" s="4"/>
      <c r="F354" s="6" t="s">
        <v>73</v>
      </c>
      <c r="G354" s="6"/>
      <c r="H3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4" s="6"/>
      <c r="J354" s="75" t="s">
        <v>18</v>
      </c>
      <c r="K354" s="8" t="s">
        <v>77</v>
      </c>
      <c r="L354" s="69" t="s">
        <v>129</v>
      </c>
      <c r="M354" s="4"/>
      <c r="N354" s="4"/>
      <c r="O354" s="4"/>
      <c r="P354" s="4" t="s">
        <v>84</v>
      </c>
      <c r="Q354" s="4"/>
      <c r="R354" s="77"/>
      <c r="S354" s="1"/>
      <c r="T354" s="1"/>
      <c r="U354" s="1"/>
      <c r="V354" s="1"/>
      <c r="W354" s="1"/>
      <c r="X354" s="1"/>
      <c r="Y354" s="1"/>
    </row>
    <row r="355" spans="1:25" ht="56.25" x14ac:dyDescent="0.3">
      <c r="A355" s="4" t="s">
        <v>396</v>
      </c>
      <c r="B355" s="4" t="s">
        <v>228</v>
      </c>
      <c r="C355" s="5" t="s">
        <v>397</v>
      </c>
      <c r="D355" s="5" t="s">
        <v>398</v>
      </c>
      <c r="E355" s="4"/>
      <c r="F355" s="6" t="s">
        <v>73</v>
      </c>
      <c r="G355" s="6"/>
      <c r="H3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5" s="6"/>
      <c r="J355" s="75" t="s">
        <v>26</v>
      </c>
      <c r="K355" s="8" t="s">
        <v>77</v>
      </c>
      <c r="L355" s="69" t="s">
        <v>83</v>
      </c>
      <c r="M355" s="4"/>
      <c r="N355" s="4"/>
      <c r="O355" s="4"/>
      <c r="P355" s="4" t="s">
        <v>76</v>
      </c>
      <c r="Q355" s="4"/>
      <c r="R355" s="77"/>
      <c r="S355" s="1"/>
      <c r="T355" s="1"/>
      <c r="U355" s="1"/>
      <c r="V355" s="1"/>
      <c r="W355" s="1"/>
      <c r="X355" s="1"/>
      <c r="Y355" s="1"/>
    </row>
    <row r="356" spans="1:25" ht="75" x14ac:dyDescent="0.3">
      <c r="A356" s="4" t="s">
        <v>396</v>
      </c>
      <c r="B356" s="4" t="s">
        <v>96</v>
      </c>
      <c r="C356" s="5" t="s">
        <v>397</v>
      </c>
      <c r="D356" s="5" t="s">
        <v>398</v>
      </c>
      <c r="E356" s="4"/>
      <c r="F356" s="6" t="s">
        <v>73</v>
      </c>
      <c r="G356" s="6"/>
      <c r="H3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6" s="6"/>
      <c r="J356" s="75" t="s">
        <v>16</v>
      </c>
      <c r="K356" s="8" t="s">
        <v>77</v>
      </c>
      <c r="L356" s="69" t="s">
        <v>83</v>
      </c>
      <c r="M356" s="4"/>
      <c r="N356" s="4"/>
      <c r="O356" s="4"/>
      <c r="P356" s="4" t="s">
        <v>76</v>
      </c>
      <c r="Q356" s="4"/>
      <c r="R356" s="7"/>
      <c r="S356" s="1"/>
      <c r="T356" s="1"/>
      <c r="U356" s="1"/>
      <c r="V356" s="1"/>
      <c r="W356" s="1"/>
      <c r="X356" s="1"/>
      <c r="Y356" s="1"/>
    </row>
    <row r="357" spans="1:25" ht="75" x14ac:dyDescent="0.3">
      <c r="A357" s="78" t="s">
        <v>396</v>
      </c>
      <c r="B357" s="4" t="s">
        <v>98</v>
      </c>
      <c r="C357" s="5" t="s">
        <v>397</v>
      </c>
      <c r="D357" s="5" t="s">
        <v>398</v>
      </c>
      <c r="E357" s="4"/>
      <c r="F357" s="6" t="s">
        <v>73</v>
      </c>
      <c r="G357" s="6"/>
      <c r="H3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7" s="6">
        <v>43788</v>
      </c>
      <c r="J357" s="75" t="s">
        <v>12</v>
      </c>
      <c r="K357" s="8" t="s">
        <v>77</v>
      </c>
      <c r="L357" s="69" t="s">
        <v>83</v>
      </c>
      <c r="M357" s="4"/>
      <c r="N357" s="4"/>
      <c r="O357" s="4"/>
      <c r="P357" s="4" t="s">
        <v>84</v>
      </c>
      <c r="Q357" s="4"/>
      <c r="R357" s="7" t="s">
        <v>178</v>
      </c>
      <c r="S357" s="1"/>
      <c r="T357" s="1"/>
      <c r="U357" s="1"/>
      <c r="V357" s="1"/>
      <c r="W357" s="1"/>
      <c r="X357" s="1"/>
      <c r="Y357" s="1"/>
    </row>
    <row r="358" spans="1:25" ht="75" x14ac:dyDescent="0.3">
      <c r="A358" s="78" t="s">
        <v>396</v>
      </c>
      <c r="B358" s="4" t="s">
        <v>100</v>
      </c>
      <c r="C358" s="5" t="s">
        <v>397</v>
      </c>
      <c r="D358" s="5" t="s">
        <v>398</v>
      </c>
      <c r="E358" s="4"/>
      <c r="F358" s="6" t="s">
        <v>73</v>
      </c>
      <c r="G358" s="6"/>
      <c r="H3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8" s="6">
        <v>43788</v>
      </c>
      <c r="J358" s="75" t="s">
        <v>12</v>
      </c>
      <c r="K358" s="8" t="s">
        <v>77</v>
      </c>
      <c r="L358" s="69" t="s">
        <v>83</v>
      </c>
      <c r="M358" s="4"/>
      <c r="N358" s="4"/>
      <c r="O358" s="4"/>
      <c r="P358" s="4" t="s">
        <v>84</v>
      </c>
      <c r="Q358" s="4"/>
      <c r="R358" s="7" t="s">
        <v>178</v>
      </c>
      <c r="S358" s="1"/>
      <c r="T358" s="1"/>
      <c r="U358" s="1"/>
      <c r="V358" s="1"/>
      <c r="W358" s="1"/>
      <c r="X358" s="1"/>
      <c r="Y358" s="1"/>
    </row>
    <row r="359" spans="1:25" ht="56.25" x14ac:dyDescent="0.3">
      <c r="A359" s="4" t="s">
        <v>396</v>
      </c>
      <c r="B359" s="4" t="s">
        <v>115</v>
      </c>
      <c r="C359" s="5" t="s">
        <v>397</v>
      </c>
      <c r="D359" s="5" t="s">
        <v>398</v>
      </c>
      <c r="E359" s="4"/>
      <c r="F359" s="6" t="s">
        <v>73</v>
      </c>
      <c r="G359" s="6"/>
      <c r="H3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59" s="6">
        <v>40583</v>
      </c>
      <c r="J359" s="75" t="s">
        <v>12</v>
      </c>
      <c r="K359" s="8" t="s">
        <v>77</v>
      </c>
      <c r="L359" s="69" t="s">
        <v>83</v>
      </c>
      <c r="M359" s="4"/>
      <c r="N359" s="4"/>
      <c r="O359" s="4"/>
      <c r="P359" s="4" t="s">
        <v>84</v>
      </c>
      <c r="Q359" s="4"/>
      <c r="R359" s="77" t="s">
        <v>87</v>
      </c>
      <c r="S359" s="1"/>
      <c r="T359" s="1"/>
      <c r="U359" s="1"/>
      <c r="V359" s="1"/>
      <c r="W359" s="1"/>
      <c r="X359" s="1"/>
      <c r="Y359" s="1"/>
    </row>
    <row r="360" spans="1:25" ht="56.25" x14ac:dyDescent="0.3">
      <c r="A360" s="4" t="s">
        <v>396</v>
      </c>
      <c r="B360" s="4" t="s">
        <v>91</v>
      </c>
      <c r="C360" s="5" t="s">
        <v>397</v>
      </c>
      <c r="D360" s="5" t="s">
        <v>398</v>
      </c>
      <c r="E360" s="4"/>
      <c r="F360" s="6" t="s">
        <v>73</v>
      </c>
      <c r="G360" s="6"/>
      <c r="H3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0" s="6">
        <v>40583</v>
      </c>
      <c r="J360" s="75" t="s">
        <v>12</v>
      </c>
      <c r="K360" s="8" t="s">
        <v>77</v>
      </c>
      <c r="L360" s="69" t="s">
        <v>83</v>
      </c>
      <c r="M360" s="4"/>
      <c r="N360" s="4"/>
      <c r="O360" s="4"/>
      <c r="P360" s="4" t="s">
        <v>84</v>
      </c>
      <c r="Q360" s="4"/>
      <c r="R360" s="77" t="s">
        <v>87</v>
      </c>
      <c r="S360" s="1"/>
      <c r="T360" s="1"/>
      <c r="U360" s="1"/>
      <c r="V360" s="1"/>
      <c r="W360" s="1"/>
      <c r="X360" s="1"/>
      <c r="Y360" s="1"/>
    </row>
    <row r="361" spans="1:25" ht="56.25" x14ac:dyDescent="0.3">
      <c r="A361" s="4" t="s">
        <v>399</v>
      </c>
      <c r="B361" s="4" t="s">
        <v>80</v>
      </c>
      <c r="C361" s="5" t="s">
        <v>400</v>
      </c>
      <c r="D361" s="5" t="s">
        <v>401</v>
      </c>
      <c r="E361" s="4"/>
      <c r="F361" s="6" t="s">
        <v>73</v>
      </c>
      <c r="G361" s="6"/>
      <c r="H3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1" s="6"/>
      <c r="J361" s="75" t="s">
        <v>26</v>
      </c>
      <c r="K361" s="8" t="s">
        <v>77</v>
      </c>
      <c r="L361" s="69" t="s">
        <v>83</v>
      </c>
      <c r="M361" s="4"/>
      <c r="N361" s="4"/>
      <c r="O361" s="4"/>
      <c r="P361" s="4" t="s">
        <v>76</v>
      </c>
      <c r="Q361" s="4"/>
      <c r="R361" s="77"/>
      <c r="S361" s="1"/>
      <c r="T361" s="1"/>
      <c r="U361" s="1"/>
      <c r="V361" s="1"/>
      <c r="W361" s="1"/>
      <c r="X361" s="1"/>
      <c r="Y361" s="1"/>
    </row>
    <row r="362" spans="1:25" ht="56.25" x14ac:dyDescent="0.3">
      <c r="A362" s="4" t="s">
        <v>399</v>
      </c>
      <c r="B362" s="4" t="s">
        <v>115</v>
      </c>
      <c r="C362" s="5" t="s">
        <v>400</v>
      </c>
      <c r="D362" s="5" t="s">
        <v>401</v>
      </c>
      <c r="E362" s="4"/>
      <c r="F362" s="6" t="s">
        <v>73</v>
      </c>
      <c r="G362" s="6"/>
      <c r="H3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2" s="6">
        <v>40583</v>
      </c>
      <c r="J362" s="75" t="s">
        <v>12</v>
      </c>
      <c r="K362" s="8" t="s">
        <v>77</v>
      </c>
      <c r="L362" s="69" t="s">
        <v>83</v>
      </c>
      <c r="M362" s="4"/>
      <c r="N362" s="4"/>
      <c r="O362" s="4"/>
      <c r="P362" s="4" t="s">
        <v>84</v>
      </c>
      <c r="Q362" s="4"/>
      <c r="R362" s="77" t="s">
        <v>87</v>
      </c>
      <c r="S362" s="1"/>
      <c r="T362" s="1"/>
      <c r="U362" s="1"/>
      <c r="V362" s="1"/>
      <c r="W362" s="1"/>
      <c r="X362" s="1"/>
      <c r="Y362" s="1"/>
    </row>
    <row r="363" spans="1:25" ht="56.25" x14ac:dyDescent="0.3">
      <c r="A363" s="4" t="s">
        <v>399</v>
      </c>
      <c r="B363" s="4" t="s">
        <v>91</v>
      </c>
      <c r="C363" s="5" t="s">
        <v>400</v>
      </c>
      <c r="D363" s="5" t="s">
        <v>401</v>
      </c>
      <c r="E363" s="4"/>
      <c r="F363" s="6" t="s">
        <v>73</v>
      </c>
      <c r="G363" s="6"/>
      <c r="H3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3" s="6">
        <v>40583</v>
      </c>
      <c r="J363" s="75" t="s">
        <v>12</v>
      </c>
      <c r="K363" s="8" t="s">
        <v>77</v>
      </c>
      <c r="L363" s="69" t="s">
        <v>83</v>
      </c>
      <c r="M363" s="4"/>
      <c r="N363" s="4"/>
      <c r="O363" s="4"/>
      <c r="P363" s="4" t="s">
        <v>84</v>
      </c>
      <c r="Q363" s="4"/>
      <c r="R363" s="77" t="s">
        <v>87</v>
      </c>
      <c r="S363" s="1"/>
      <c r="T363" s="1"/>
      <c r="U363" s="1"/>
      <c r="V363" s="1"/>
      <c r="W363" s="1"/>
      <c r="X363" s="1"/>
      <c r="Y363" s="1"/>
    </row>
    <row r="364" spans="1:25" ht="56.25" x14ac:dyDescent="0.3">
      <c r="A364" s="4" t="s">
        <v>399</v>
      </c>
      <c r="B364" s="4" t="s">
        <v>92</v>
      </c>
      <c r="C364" s="5" t="s">
        <v>400</v>
      </c>
      <c r="D364" s="5" t="s">
        <v>401</v>
      </c>
      <c r="E364" s="4"/>
      <c r="F364" s="6" t="s">
        <v>73</v>
      </c>
      <c r="G364" s="6"/>
      <c r="H3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4" s="6"/>
      <c r="J364" s="75" t="s">
        <v>26</v>
      </c>
      <c r="K364" s="8" t="s">
        <v>77</v>
      </c>
      <c r="L364" s="69" t="s">
        <v>83</v>
      </c>
      <c r="M364" s="4"/>
      <c r="N364" s="4"/>
      <c r="O364" s="4"/>
      <c r="P364" s="4" t="s">
        <v>76</v>
      </c>
      <c r="Q364" s="4"/>
      <c r="R364" s="77"/>
      <c r="S364" s="1"/>
      <c r="T364" s="1"/>
      <c r="U364" s="1"/>
      <c r="V364" s="1"/>
      <c r="W364" s="1"/>
      <c r="X364" s="1"/>
      <c r="Y364" s="1"/>
    </row>
    <row r="365" spans="1:25" ht="75" x14ac:dyDescent="0.3">
      <c r="A365" s="4" t="s">
        <v>402</v>
      </c>
      <c r="B365" s="4" t="s">
        <v>403</v>
      </c>
      <c r="C365" s="5" t="s">
        <v>404</v>
      </c>
      <c r="D365" s="5"/>
      <c r="E365" s="4"/>
      <c r="F365" s="6"/>
      <c r="G365" s="6"/>
      <c r="H3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5" s="6">
        <v>39450</v>
      </c>
      <c r="J365" s="75" t="s">
        <v>12</v>
      </c>
      <c r="K365" s="8" t="s">
        <v>77</v>
      </c>
      <c r="L365" s="69" t="s">
        <v>83</v>
      </c>
      <c r="M365" s="4" t="s">
        <v>76</v>
      </c>
      <c r="N365" s="4"/>
      <c r="O365" s="4"/>
      <c r="P365" s="4" t="s">
        <v>84</v>
      </c>
      <c r="Q365" s="4"/>
      <c r="R365" s="77" t="s">
        <v>405</v>
      </c>
      <c r="S365" s="1"/>
      <c r="T365" s="1"/>
      <c r="U365" s="1"/>
      <c r="V365" s="1"/>
      <c r="W365" s="1"/>
      <c r="X365" s="1"/>
      <c r="Y365" s="1"/>
    </row>
    <row r="366" spans="1:25" ht="56.25" x14ac:dyDescent="0.3">
      <c r="A366" s="4" t="s">
        <v>402</v>
      </c>
      <c r="B366" s="4" t="s">
        <v>105</v>
      </c>
      <c r="C366" s="5" t="s">
        <v>404</v>
      </c>
      <c r="D366" s="5"/>
      <c r="E366" s="4"/>
      <c r="F366" s="6">
        <v>41456</v>
      </c>
      <c r="G366" s="6">
        <v>45107</v>
      </c>
      <c r="H366" s="6">
        <f>IF(OR(ISBLANK(Table32[[#This Row],[Approval expiry date]]),(Table32[[#This Row],[Approval/
Assessment status]]="Approved - under renewal"),(Table32[[#This Row],[Approval/
Assessment status]]="Expired"),(Table32[[#This Row],[Approval/
Assessment status]]="Cancelled"))," ", SUM((Table32[[#This Row],[Approval expiry date]])-550))</f>
        <v>44557</v>
      </c>
      <c r="I366" s="6"/>
      <c r="J366" s="75" t="s">
        <v>6</v>
      </c>
      <c r="K366" s="8" t="s">
        <v>77</v>
      </c>
      <c r="L366" s="69" t="s">
        <v>83</v>
      </c>
      <c r="M366" s="4" t="s">
        <v>76</v>
      </c>
      <c r="N366" s="4"/>
      <c r="O366" s="4"/>
      <c r="P366" s="4" t="s">
        <v>76</v>
      </c>
      <c r="Q366" s="4"/>
      <c r="R366" s="7" t="s">
        <v>1686</v>
      </c>
      <c r="S366" s="1"/>
      <c r="T366" s="1"/>
      <c r="U366" s="1"/>
      <c r="V366" s="1"/>
      <c r="W366" s="1"/>
      <c r="X366" s="1"/>
      <c r="Y366" s="1"/>
    </row>
    <row r="367" spans="1:25" ht="112.5" x14ac:dyDescent="0.3">
      <c r="A367" s="4" t="s">
        <v>406</v>
      </c>
      <c r="B367" s="4" t="s">
        <v>73</v>
      </c>
      <c r="C367" s="5" t="s">
        <v>407</v>
      </c>
      <c r="D367" s="5" t="s">
        <v>408</v>
      </c>
      <c r="E367" s="62" t="s">
        <v>76</v>
      </c>
      <c r="F367" s="6">
        <v>41518</v>
      </c>
      <c r="G367" s="6"/>
      <c r="H3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7" s="6"/>
      <c r="J367" s="75" t="s">
        <v>6</v>
      </c>
      <c r="K367" s="8" t="s">
        <v>77</v>
      </c>
      <c r="L367" s="69" t="s">
        <v>33</v>
      </c>
      <c r="M367" s="4"/>
      <c r="N367" s="62" t="s">
        <v>44</v>
      </c>
      <c r="O367" s="4" t="s">
        <v>78</v>
      </c>
      <c r="P367" s="4" t="s">
        <v>76</v>
      </c>
      <c r="Q367" s="4"/>
      <c r="R367" s="25" t="s">
        <v>1826</v>
      </c>
      <c r="S367" s="1"/>
      <c r="T367" s="1"/>
      <c r="U367" s="1"/>
      <c r="V367" s="1"/>
      <c r="W367" s="1"/>
      <c r="X367" s="1"/>
      <c r="Y367" s="1"/>
    </row>
    <row r="368" spans="1:25" ht="75" x14ac:dyDescent="0.3">
      <c r="A368" s="78" t="s">
        <v>409</v>
      </c>
      <c r="B368" s="4" t="s">
        <v>91</v>
      </c>
      <c r="C368" s="5" t="s">
        <v>410</v>
      </c>
      <c r="D368" s="5" t="s">
        <v>411</v>
      </c>
      <c r="E368" s="4"/>
      <c r="F368" s="6">
        <v>40422</v>
      </c>
      <c r="G368" s="6">
        <v>46081</v>
      </c>
      <c r="H3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8" s="6"/>
      <c r="J368" s="75" t="s">
        <v>8</v>
      </c>
      <c r="K368" s="8" t="s">
        <v>77</v>
      </c>
      <c r="L368" s="69" t="s">
        <v>31</v>
      </c>
      <c r="M368" s="4"/>
      <c r="N368" s="4"/>
      <c r="O368" s="4"/>
      <c r="P368" s="4" t="s">
        <v>76</v>
      </c>
      <c r="Q368" s="4"/>
      <c r="R368" s="77" t="s">
        <v>1835</v>
      </c>
      <c r="S368" s="1"/>
      <c r="T368" s="1"/>
      <c r="U368" s="1"/>
      <c r="V368" s="1"/>
      <c r="W368" s="1"/>
      <c r="X368" s="1"/>
      <c r="Y368" s="1"/>
    </row>
    <row r="369" spans="1:25" ht="56.25" x14ac:dyDescent="0.3">
      <c r="A369" s="4" t="s">
        <v>1583</v>
      </c>
      <c r="B369" s="4" t="s">
        <v>115</v>
      </c>
      <c r="C369" s="5"/>
      <c r="D369" s="5"/>
      <c r="E369" s="4"/>
      <c r="F369" s="6" t="s">
        <v>73</v>
      </c>
      <c r="G369" s="6"/>
      <c r="H3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69" s="6"/>
      <c r="J369" s="75" t="s">
        <v>26</v>
      </c>
      <c r="K369" s="8" t="s">
        <v>77</v>
      </c>
      <c r="L369" s="69" t="s">
        <v>83</v>
      </c>
      <c r="M369" s="4"/>
      <c r="N369" s="4"/>
      <c r="O369" s="4"/>
      <c r="P369" s="4" t="s">
        <v>76</v>
      </c>
      <c r="Q369" s="4"/>
      <c r="R369" s="7"/>
      <c r="S369" s="1"/>
      <c r="T369" s="1"/>
      <c r="U369" s="1"/>
      <c r="V369" s="1"/>
      <c r="W369" s="1"/>
      <c r="X369" s="1"/>
      <c r="Y369" s="1"/>
    </row>
    <row r="370" spans="1:25" ht="56.25" x14ac:dyDescent="0.3">
      <c r="A370" s="9" t="s">
        <v>412</v>
      </c>
      <c r="B370" s="9" t="s">
        <v>115</v>
      </c>
      <c r="C370" s="10"/>
      <c r="D370" s="10"/>
      <c r="E370" s="9"/>
      <c r="F370" s="11"/>
      <c r="G370" s="11"/>
      <c r="H3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0" s="11"/>
      <c r="J370" s="75" t="s">
        <v>26</v>
      </c>
      <c r="K370" s="8" t="s">
        <v>77</v>
      </c>
      <c r="L370" s="69" t="s">
        <v>83</v>
      </c>
      <c r="M370" s="9"/>
      <c r="N370" s="4"/>
      <c r="O370" s="9"/>
      <c r="P370" s="9" t="s">
        <v>76</v>
      </c>
      <c r="Q370" s="9"/>
      <c r="R370" s="7"/>
      <c r="S370" s="1"/>
      <c r="T370" s="1"/>
      <c r="U370" s="1"/>
      <c r="V370" s="1"/>
      <c r="W370" s="1"/>
      <c r="X370" s="1"/>
      <c r="Y370" s="1"/>
    </row>
    <row r="371" spans="1:25" ht="56.25" x14ac:dyDescent="0.3">
      <c r="A371" s="9" t="s">
        <v>412</v>
      </c>
      <c r="B371" s="9" t="s">
        <v>91</v>
      </c>
      <c r="C371" s="10"/>
      <c r="D371" s="10"/>
      <c r="E371" s="9"/>
      <c r="F371" s="11"/>
      <c r="G371" s="11"/>
      <c r="H3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1" s="11"/>
      <c r="J371" s="75" t="s">
        <v>26</v>
      </c>
      <c r="K371" s="8" t="s">
        <v>77</v>
      </c>
      <c r="L371" s="69" t="s">
        <v>83</v>
      </c>
      <c r="M371" s="9"/>
      <c r="N371" s="4"/>
      <c r="O371" s="9"/>
      <c r="P371" s="9" t="s">
        <v>76</v>
      </c>
      <c r="Q371" s="9"/>
      <c r="R371" s="7"/>
      <c r="S371" s="1"/>
      <c r="T371" s="1"/>
      <c r="U371" s="1"/>
      <c r="V371" s="1"/>
      <c r="W371" s="1"/>
      <c r="X371" s="1"/>
      <c r="Y371" s="1"/>
    </row>
    <row r="372" spans="1:25" ht="75" x14ac:dyDescent="0.3">
      <c r="A372" s="78" t="s">
        <v>413</v>
      </c>
      <c r="B372" s="4" t="s">
        <v>96</v>
      </c>
      <c r="C372" s="1" t="s">
        <v>414</v>
      </c>
      <c r="D372" s="5"/>
      <c r="E372" s="4"/>
      <c r="F372" s="6" t="s">
        <v>73</v>
      </c>
      <c r="G372" s="6"/>
      <c r="H3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2" s="6">
        <v>44413</v>
      </c>
      <c r="J372" s="75" t="s">
        <v>12</v>
      </c>
      <c r="K372" s="8" t="s">
        <v>77</v>
      </c>
      <c r="L372" s="69" t="s">
        <v>83</v>
      </c>
      <c r="M372" s="4"/>
      <c r="N372" s="4"/>
      <c r="O372" s="4"/>
      <c r="P372" s="4" t="s">
        <v>84</v>
      </c>
      <c r="Q372" s="4"/>
      <c r="R372" s="77" t="s">
        <v>237</v>
      </c>
      <c r="S372" s="1"/>
      <c r="T372" s="1"/>
      <c r="U372" s="1"/>
      <c r="V372" s="1"/>
      <c r="W372" s="1"/>
      <c r="X372" s="1"/>
      <c r="Y372" s="1"/>
    </row>
    <row r="373" spans="1:25" ht="93.75" x14ac:dyDescent="0.3">
      <c r="A373" s="80" t="s">
        <v>415</v>
      </c>
      <c r="B373" s="9" t="s">
        <v>100</v>
      </c>
      <c r="C373" s="10"/>
      <c r="D373" s="10"/>
      <c r="E373" s="9"/>
      <c r="F373" s="11"/>
      <c r="G373" s="11"/>
      <c r="H3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3" s="11">
        <v>43882</v>
      </c>
      <c r="J373" s="75" t="s">
        <v>12</v>
      </c>
      <c r="K373" s="8" t="s">
        <v>77</v>
      </c>
      <c r="L373" s="69" t="s">
        <v>83</v>
      </c>
      <c r="M373" s="9"/>
      <c r="N373" s="4"/>
      <c r="O373" s="9"/>
      <c r="P373" s="4" t="s">
        <v>84</v>
      </c>
      <c r="Q373" s="4"/>
      <c r="R373" s="7" t="s">
        <v>416</v>
      </c>
      <c r="S373" s="1"/>
      <c r="T373" s="1"/>
      <c r="U373" s="1"/>
      <c r="V373" s="1"/>
      <c r="W373" s="1"/>
      <c r="X373" s="1"/>
      <c r="Y373" s="1"/>
    </row>
    <row r="374" spans="1:25" ht="93.75" x14ac:dyDescent="0.3">
      <c r="A374" s="80" t="s">
        <v>415</v>
      </c>
      <c r="B374" s="9" t="s">
        <v>115</v>
      </c>
      <c r="C374" s="10"/>
      <c r="D374" s="10"/>
      <c r="E374" s="9"/>
      <c r="F374" s="11"/>
      <c r="G374" s="11"/>
      <c r="H3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4" s="11">
        <v>43882</v>
      </c>
      <c r="J374" s="75" t="s">
        <v>12</v>
      </c>
      <c r="K374" s="8" t="s">
        <v>77</v>
      </c>
      <c r="L374" s="69" t="s">
        <v>83</v>
      </c>
      <c r="M374" s="9"/>
      <c r="N374" s="4"/>
      <c r="O374" s="9"/>
      <c r="P374" s="4" t="s">
        <v>84</v>
      </c>
      <c r="Q374" s="4"/>
      <c r="R374" s="7" t="s">
        <v>416</v>
      </c>
      <c r="S374" s="1"/>
      <c r="T374" s="1"/>
      <c r="U374" s="1"/>
      <c r="V374" s="1"/>
      <c r="W374" s="1"/>
      <c r="X374" s="1"/>
      <c r="Y374" s="1"/>
    </row>
    <row r="375" spans="1:25" ht="56.25" x14ac:dyDescent="0.3">
      <c r="A375" s="4" t="s">
        <v>1585</v>
      </c>
      <c r="B375" s="4" t="s">
        <v>115</v>
      </c>
      <c r="C375" s="1" t="s">
        <v>414</v>
      </c>
      <c r="D375" s="5"/>
      <c r="E375" s="4"/>
      <c r="F375" s="6" t="s">
        <v>73</v>
      </c>
      <c r="G375" s="6"/>
      <c r="H3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5" s="6"/>
      <c r="J375" s="75" t="s">
        <v>16</v>
      </c>
      <c r="K375" s="8" t="s">
        <v>77</v>
      </c>
      <c r="L375" s="69" t="s">
        <v>83</v>
      </c>
      <c r="M375" s="4"/>
      <c r="N375" s="4"/>
      <c r="O375" s="4"/>
      <c r="P375" s="4" t="s">
        <v>76</v>
      </c>
      <c r="Q375" s="4"/>
      <c r="R375" s="7"/>
      <c r="S375" s="1"/>
      <c r="T375" s="1"/>
      <c r="U375" s="1"/>
      <c r="V375" s="1"/>
      <c r="W375" s="1"/>
      <c r="X375" s="1"/>
      <c r="Y375" s="1"/>
    </row>
    <row r="376" spans="1:25" ht="56.25" x14ac:dyDescent="0.3">
      <c r="A376" s="4" t="s">
        <v>1585</v>
      </c>
      <c r="B376" s="4" t="s">
        <v>91</v>
      </c>
      <c r="C376" s="1" t="s">
        <v>414</v>
      </c>
      <c r="D376" s="5"/>
      <c r="E376" s="4"/>
      <c r="F376" s="6" t="s">
        <v>73</v>
      </c>
      <c r="G376" s="6"/>
      <c r="H3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6" s="6"/>
      <c r="J376" s="75" t="s">
        <v>16</v>
      </c>
      <c r="K376" s="8" t="s">
        <v>77</v>
      </c>
      <c r="L376" s="69" t="s">
        <v>83</v>
      </c>
      <c r="M376" s="4"/>
      <c r="N376" s="4"/>
      <c r="O376" s="4"/>
      <c r="P376" s="4" t="s">
        <v>76</v>
      </c>
      <c r="Q376" s="4"/>
      <c r="R376" s="7"/>
      <c r="S376" s="1"/>
      <c r="T376" s="1"/>
      <c r="U376" s="1"/>
      <c r="V376" s="1"/>
      <c r="W376" s="1"/>
      <c r="X376" s="1"/>
      <c r="Y376" s="1"/>
    </row>
    <row r="377" spans="1:25" ht="75" x14ac:dyDescent="0.3">
      <c r="A377" s="4" t="s">
        <v>1584</v>
      </c>
      <c r="B377" s="4" t="s">
        <v>96</v>
      </c>
      <c r="C377" s="1" t="s">
        <v>414</v>
      </c>
      <c r="D377" s="5"/>
      <c r="E377" s="4"/>
      <c r="F377" s="6" t="s">
        <v>73</v>
      </c>
      <c r="G377" s="6"/>
      <c r="H3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7" s="6"/>
      <c r="J377" s="75" t="s">
        <v>26</v>
      </c>
      <c r="K377" s="8" t="s">
        <v>77</v>
      </c>
      <c r="L377" s="69" t="s">
        <v>83</v>
      </c>
      <c r="M377" s="4"/>
      <c r="N377" s="4"/>
      <c r="O377" s="4"/>
      <c r="P377" s="4" t="s">
        <v>76</v>
      </c>
      <c r="Q377" s="4"/>
      <c r="R377" s="77"/>
      <c r="S377" s="1"/>
      <c r="T377" s="1"/>
      <c r="U377" s="1"/>
      <c r="V377" s="1"/>
      <c r="W377" s="1"/>
      <c r="X377" s="1"/>
      <c r="Y377" s="1"/>
    </row>
    <row r="378" spans="1:25" ht="75" x14ac:dyDescent="0.3">
      <c r="A378" s="4" t="s">
        <v>1586</v>
      </c>
      <c r="B378" s="4" t="s">
        <v>96</v>
      </c>
      <c r="C378" s="1" t="s">
        <v>414</v>
      </c>
      <c r="D378" s="5"/>
      <c r="E378" s="4"/>
      <c r="F378" s="6" t="s">
        <v>73</v>
      </c>
      <c r="G378" s="6"/>
      <c r="H3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8" s="6"/>
      <c r="J378" s="75" t="s">
        <v>26</v>
      </c>
      <c r="K378" s="8" t="s">
        <v>77</v>
      </c>
      <c r="L378" s="69" t="s">
        <v>83</v>
      </c>
      <c r="M378" s="4"/>
      <c r="N378" s="4"/>
      <c r="O378" s="4"/>
      <c r="P378" s="4" t="s">
        <v>76</v>
      </c>
      <c r="Q378" s="4"/>
      <c r="R378" s="77"/>
      <c r="S378" s="1"/>
      <c r="T378" s="1"/>
      <c r="U378" s="1"/>
      <c r="V378" s="1"/>
      <c r="W378" s="1"/>
      <c r="X378" s="1"/>
      <c r="Y378" s="1"/>
    </row>
    <row r="379" spans="1:25" ht="56.25" x14ac:dyDescent="0.3">
      <c r="A379" s="4" t="s">
        <v>1586</v>
      </c>
      <c r="B379" s="4" t="s">
        <v>115</v>
      </c>
      <c r="C379" s="1" t="s">
        <v>414</v>
      </c>
      <c r="D379" s="5"/>
      <c r="E379" s="4"/>
      <c r="F379" s="6" t="s">
        <v>73</v>
      </c>
      <c r="G379" s="6"/>
      <c r="H3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79" s="6"/>
      <c r="J379" s="75" t="s">
        <v>16</v>
      </c>
      <c r="K379" s="8" t="s">
        <v>77</v>
      </c>
      <c r="L379" s="69" t="s">
        <v>83</v>
      </c>
      <c r="M379" s="4"/>
      <c r="N379" s="4"/>
      <c r="O379" s="4"/>
      <c r="P379" s="4" t="s">
        <v>76</v>
      </c>
      <c r="Q379" s="4"/>
      <c r="R379" s="7"/>
      <c r="S379" s="1"/>
      <c r="T379" s="1"/>
      <c r="U379" s="1"/>
      <c r="V379" s="1"/>
      <c r="W379" s="1"/>
      <c r="X379" s="1"/>
      <c r="Y379" s="1"/>
    </row>
    <row r="380" spans="1:25" ht="56.25" x14ac:dyDescent="0.3">
      <c r="A380" s="4" t="s">
        <v>1586</v>
      </c>
      <c r="B380" s="4" t="s">
        <v>91</v>
      </c>
      <c r="C380" s="1" t="s">
        <v>414</v>
      </c>
      <c r="D380" s="5"/>
      <c r="E380" s="4"/>
      <c r="F380" s="6" t="s">
        <v>73</v>
      </c>
      <c r="G380" s="6"/>
      <c r="H3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0" s="6"/>
      <c r="J380" s="75" t="s">
        <v>16</v>
      </c>
      <c r="K380" s="8" t="s">
        <v>77</v>
      </c>
      <c r="L380" s="69" t="s">
        <v>83</v>
      </c>
      <c r="M380" s="4"/>
      <c r="N380" s="4"/>
      <c r="O380" s="4"/>
      <c r="P380" s="4" t="s">
        <v>76</v>
      </c>
      <c r="Q380" s="4"/>
      <c r="R380" s="77"/>
      <c r="S380" s="1"/>
      <c r="T380" s="1"/>
      <c r="U380" s="1"/>
      <c r="V380" s="1"/>
      <c r="W380" s="1"/>
      <c r="X380" s="1"/>
      <c r="Y380" s="1"/>
    </row>
    <row r="381" spans="1:25" ht="93.75" x14ac:dyDescent="0.3">
      <c r="A381" s="80" t="s">
        <v>417</v>
      </c>
      <c r="B381" s="9" t="s">
        <v>96</v>
      </c>
      <c r="C381" s="10"/>
      <c r="D381" s="10"/>
      <c r="E381" s="9"/>
      <c r="F381" s="11"/>
      <c r="G381" s="11"/>
      <c r="H3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1" s="11">
        <v>43882</v>
      </c>
      <c r="J381" s="75" t="s">
        <v>12</v>
      </c>
      <c r="K381" s="8" t="s">
        <v>77</v>
      </c>
      <c r="L381" s="69" t="s">
        <v>83</v>
      </c>
      <c r="M381" s="9"/>
      <c r="N381" s="4"/>
      <c r="O381" s="9"/>
      <c r="P381" s="4" t="s">
        <v>84</v>
      </c>
      <c r="Q381" s="4"/>
      <c r="R381" s="7" t="s">
        <v>416</v>
      </c>
      <c r="S381" s="1"/>
      <c r="T381" s="1"/>
      <c r="U381" s="1"/>
      <c r="V381" s="1"/>
      <c r="W381" s="1"/>
      <c r="X381" s="1"/>
      <c r="Y381" s="1"/>
    </row>
    <row r="382" spans="1:25" ht="93.75" x14ac:dyDescent="0.3">
      <c r="A382" s="80" t="s">
        <v>418</v>
      </c>
      <c r="B382" s="9" t="s">
        <v>96</v>
      </c>
      <c r="C382" s="10"/>
      <c r="D382" s="10"/>
      <c r="E382" s="9"/>
      <c r="F382" s="11"/>
      <c r="G382" s="11"/>
      <c r="H3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2" s="11">
        <v>43882</v>
      </c>
      <c r="J382" s="75" t="s">
        <v>12</v>
      </c>
      <c r="K382" s="8" t="s">
        <v>77</v>
      </c>
      <c r="L382" s="69" t="s">
        <v>83</v>
      </c>
      <c r="M382" s="9"/>
      <c r="N382" s="4"/>
      <c r="O382" s="9"/>
      <c r="P382" s="4" t="s">
        <v>84</v>
      </c>
      <c r="Q382" s="4"/>
      <c r="R382" s="7" t="s">
        <v>416</v>
      </c>
      <c r="S382" s="1"/>
      <c r="T382" s="1"/>
      <c r="U382" s="1"/>
      <c r="V382" s="1"/>
      <c r="W382" s="1"/>
      <c r="X382" s="1"/>
      <c r="Y382" s="1"/>
    </row>
    <row r="383" spans="1:25" ht="93.75" x14ac:dyDescent="0.3">
      <c r="A383" s="80" t="s">
        <v>419</v>
      </c>
      <c r="B383" s="9" t="s">
        <v>96</v>
      </c>
      <c r="C383" s="10"/>
      <c r="D383" s="10"/>
      <c r="E383" s="9"/>
      <c r="F383" s="11"/>
      <c r="G383" s="11"/>
      <c r="H3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3" s="11">
        <v>43882</v>
      </c>
      <c r="J383" s="75" t="s">
        <v>12</v>
      </c>
      <c r="K383" s="8" t="s">
        <v>77</v>
      </c>
      <c r="L383" s="69" t="s">
        <v>83</v>
      </c>
      <c r="M383" s="9"/>
      <c r="N383" s="4"/>
      <c r="O383" s="9"/>
      <c r="P383" s="4" t="s">
        <v>84</v>
      </c>
      <c r="Q383" s="4"/>
      <c r="R383" s="7" t="s">
        <v>416</v>
      </c>
      <c r="S383" s="1"/>
      <c r="T383" s="1"/>
      <c r="U383" s="1"/>
      <c r="V383" s="1"/>
      <c r="W383" s="1"/>
      <c r="X383" s="1"/>
      <c r="Y383" s="1"/>
    </row>
    <row r="384" spans="1:25" ht="93.75" x14ac:dyDescent="0.3">
      <c r="A384" s="80" t="s">
        <v>419</v>
      </c>
      <c r="B384" s="9" t="s">
        <v>115</v>
      </c>
      <c r="C384" s="10"/>
      <c r="D384" s="10"/>
      <c r="E384" s="9"/>
      <c r="F384" s="11"/>
      <c r="G384" s="11"/>
      <c r="H3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4" s="11">
        <v>43882</v>
      </c>
      <c r="J384" s="75" t="s">
        <v>12</v>
      </c>
      <c r="K384" s="8" t="s">
        <v>77</v>
      </c>
      <c r="L384" s="69" t="s">
        <v>83</v>
      </c>
      <c r="M384" s="9"/>
      <c r="N384" s="4"/>
      <c r="O384" s="9"/>
      <c r="P384" s="4" t="s">
        <v>84</v>
      </c>
      <c r="Q384" s="4"/>
      <c r="R384" s="7" t="s">
        <v>416</v>
      </c>
      <c r="S384" s="1"/>
      <c r="T384" s="1"/>
      <c r="U384" s="1"/>
      <c r="V384" s="1"/>
      <c r="W384" s="1"/>
      <c r="X384" s="1"/>
      <c r="Y384" s="1"/>
    </row>
    <row r="385" spans="1:25" ht="93.75" x14ac:dyDescent="0.3">
      <c r="A385" s="80" t="s">
        <v>420</v>
      </c>
      <c r="B385" s="9" t="s">
        <v>96</v>
      </c>
      <c r="C385" s="10"/>
      <c r="D385" s="10"/>
      <c r="E385" s="9"/>
      <c r="F385" s="11"/>
      <c r="G385" s="11"/>
      <c r="H3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5" s="11">
        <v>43882</v>
      </c>
      <c r="J385" s="75" t="s">
        <v>12</v>
      </c>
      <c r="K385" s="8" t="s">
        <v>77</v>
      </c>
      <c r="L385" s="69" t="s">
        <v>83</v>
      </c>
      <c r="M385" s="9"/>
      <c r="N385" s="4"/>
      <c r="O385" s="9"/>
      <c r="P385" s="4" t="s">
        <v>84</v>
      </c>
      <c r="Q385" s="4"/>
      <c r="R385" s="7" t="s">
        <v>416</v>
      </c>
      <c r="S385" s="1"/>
      <c r="T385" s="1"/>
      <c r="U385" s="1"/>
      <c r="V385" s="1"/>
      <c r="W385" s="1"/>
      <c r="X385" s="1"/>
      <c r="Y385" s="1"/>
    </row>
    <row r="386" spans="1:25" ht="93.75" x14ac:dyDescent="0.3">
      <c r="A386" s="80" t="s">
        <v>420</v>
      </c>
      <c r="B386" s="9" t="s">
        <v>98</v>
      </c>
      <c r="C386" s="10"/>
      <c r="D386" s="10"/>
      <c r="E386" s="9"/>
      <c r="F386" s="11"/>
      <c r="G386" s="11"/>
      <c r="H3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6" s="11">
        <v>43882</v>
      </c>
      <c r="J386" s="75" t="s">
        <v>12</v>
      </c>
      <c r="K386" s="8" t="s">
        <v>77</v>
      </c>
      <c r="L386" s="69" t="s">
        <v>83</v>
      </c>
      <c r="M386" s="9"/>
      <c r="N386" s="4"/>
      <c r="O386" s="9"/>
      <c r="P386" s="4" t="s">
        <v>84</v>
      </c>
      <c r="Q386" s="4"/>
      <c r="R386" s="7" t="s">
        <v>416</v>
      </c>
      <c r="S386" s="1"/>
      <c r="T386" s="1"/>
      <c r="U386" s="1"/>
      <c r="V386" s="1"/>
      <c r="W386" s="1"/>
      <c r="X386" s="1"/>
      <c r="Y386" s="1"/>
    </row>
    <row r="387" spans="1:25" ht="93.75" x14ac:dyDescent="0.3">
      <c r="A387" s="80" t="s">
        <v>420</v>
      </c>
      <c r="B387" s="9" t="s">
        <v>100</v>
      </c>
      <c r="C387" s="10"/>
      <c r="D387" s="10"/>
      <c r="E387" s="9"/>
      <c r="F387" s="11"/>
      <c r="G387" s="11"/>
      <c r="H3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7" s="11">
        <v>43882</v>
      </c>
      <c r="J387" s="75" t="s">
        <v>12</v>
      </c>
      <c r="K387" s="8" t="s">
        <v>77</v>
      </c>
      <c r="L387" s="69" t="s">
        <v>83</v>
      </c>
      <c r="M387" s="9"/>
      <c r="N387" s="4"/>
      <c r="O387" s="9"/>
      <c r="P387" s="4" t="s">
        <v>84</v>
      </c>
      <c r="Q387" s="4"/>
      <c r="R387" s="7" t="s">
        <v>416</v>
      </c>
      <c r="S387" s="1"/>
      <c r="T387" s="1"/>
      <c r="U387" s="1"/>
      <c r="V387" s="1"/>
      <c r="W387" s="1"/>
      <c r="X387" s="1"/>
      <c r="Y387" s="1"/>
    </row>
    <row r="388" spans="1:25" ht="93.75" x14ac:dyDescent="0.3">
      <c r="A388" s="80" t="s">
        <v>420</v>
      </c>
      <c r="B388" s="9" t="s">
        <v>255</v>
      </c>
      <c r="C388" s="10"/>
      <c r="D388" s="10"/>
      <c r="E388" s="9"/>
      <c r="F388" s="11"/>
      <c r="G388" s="11"/>
      <c r="H3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8" s="11">
        <v>43882</v>
      </c>
      <c r="J388" s="75" t="s">
        <v>12</v>
      </c>
      <c r="K388" s="8" t="s">
        <v>77</v>
      </c>
      <c r="L388" s="69" t="s">
        <v>83</v>
      </c>
      <c r="M388" s="9"/>
      <c r="N388" s="4"/>
      <c r="O388" s="9"/>
      <c r="P388" s="4" t="s">
        <v>84</v>
      </c>
      <c r="Q388" s="4"/>
      <c r="R388" s="7" t="s">
        <v>416</v>
      </c>
      <c r="S388" s="1"/>
      <c r="T388" s="1"/>
      <c r="U388" s="1"/>
      <c r="V388" s="1"/>
      <c r="W388" s="1"/>
      <c r="X388" s="1"/>
      <c r="Y388" s="1"/>
    </row>
    <row r="389" spans="1:25" ht="93.75" x14ac:dyDescent="0.3">
      <c r="A389" s="80" t="s">
        <v>420</v>
      </c>
      <c r="B389" s="9" t="s">
        <v>115</v>
      </c>
      <c r="C389" s="10"/>
      <c r="D389" s="10"/>
      <c r="E389" s="9"/>
      <c r="F389" s="11"/>
      <c r="G389" s="11"/>
      <c r="H3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89" s="11">
        <v>43882</v>
      </c>
      <c r="J389" s="75" t="s">
        <v>12</v>
      </c>
      <c r="K389" s="8" t="s">
        <v>77</v>
      </c>
      <c r="L389" s="69" t="s">
        <v>83</v>
      </c>
      <c r="M389" s="9"/>
      <c r="N389" s="4"/>
      <c r="O389" s="9"/>
      <c r="P389" s="4" t="s">
        <v>84</v>
      </c>
      <c r="Q389" s="4"/>
      <c r="R389" s="7" t="s">
        <v>416</v>
      </c>
      <c r="S389" s="1"/>
      <c r="T389" s="1"/>
      <c r="U389" s="1"/>
      <c r="V389" s="1"/>
      <c r="W389" s="1"/>
      <c r="X389" s="1"/>
      <c r="Y389" s="1"/>
    </row>
    <row r="390" spans="1:25" ht="93.75" x14ac:dyDescent="0.3">
      <c r="A390" s="80" t="s">
        <v>420</v>
      </c>
      <c r="B390" s="9" t="s">
        <v>91</v>
      </c>
      <c r="C390" s="10"/>
      <c r="D390" s="10"/>
      <c r="E390" s="9"/>
      <c r="F390" s="11"/>
      <c r="G390" s="11"/>
      <c r="H3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0" s="11">
        <v>43882</v>
      </c>
      <c r="J390" s="75" t="s">
        <v>12</v>
      </c>
      <c r="K390" s="8" t="s">
        <v>77</v>
      </c>
      <c r="L390" s="69" t="s">
        <v>83</v>
      </c>
      <c r="M390" s="9"/>
      <c r="N390" s="4"/>
      <c r="O390" s="9"/>
      <c r="P390" s="4" t="s">
        <v>84</v>
      </c>
      <c r="Q390" s="4"/>
      <c r="R390" s="7" t="s">
        <v>416</v>
      </c>
      <c r="S390" s="1"/>
      <c r="T390" s="1"/>
      <c r="U390" s="1"/>
      <c r="V390" s="1"/>
      <c r="W390" s="1"/>
      <c r="X390" s="1"/>
      <c r="Y390" s="1"/>
    </row>
    <row r="391" spans="1:25" ht="75" x14ac:dyDescent="0.3">
      <c r="A391" s="4" t="s">
        <v>1587</v>
      </c>
      <c r="B391" s="4" t="s">
        <v>96</v>
      </c>
      <c r="C391" s="5"/>
      <c r="D391" s="5"/>
      <c r="E391" s="4"/>
      <c r="F391" s="6" t="s">
        <v>73</v>
      </c>
      <c r="G391" s="6"/>
      <c r="H3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1" s="6"/>
      <c r="J391" s="75" t="s">
        <v>26</v>
      </c>
      <c r="K391" s="8" t="s">
        <v>77</v>
      </c>
      <c r="L391" s="69" t="s">
        <v>83</v>
      </c>
      <c r="M391" s="4"/>
      <c r="N391" s="4"/>
      <c r="O391" s="4"/>
      <c r="P391" s="4" t="s">
        <v>76</v>
      </c>
      <c r="Q391" s="4"/>
      <c r="R391" s="77"/>
      <c r="S391" s="1"/>
      <c r="T391" s="1"/>
      <c r="U391" s="1"/>
      <c r="V391" s="1"/>
      <c r="W391" s="1"/>
      <c r="X391" s="1"/>
      <c r="Y391" s="1"/>
    </row>
    <row r="392" spans="1:25" ht="56.25" x14ac:dyDescent="0.3">
      <c r="A392" s="4" t="s">
        <v>1587</v>
      </c>
      <c r="B392" s="4" t="s">
        <v>115</v>
      </c>
      <c r="C392" s="5"/>
      <c r="D392" s="5"/>
      <c r="E392" s="4"/>
      <c r="F392" s="6" t="s">
        <v>73</v>
      </c>
      <c r="G392" s="6"/>
      <c r="H3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2" s="6"/>
      <c r="J392" s="75" t="s">
        <v>16</v>
      </c>
      <c r="K392" s="8" t="s">
        <v>77</v>
      </c>
      <c r="L392" s="69" t="s">
        <v>83</v>
      </c>
      <c r="M392" s="4"/>
      <c r="N392" s="4"/>
      <c r="O392" s="4"/>
      <c r="P392" s="4" t="s">
        <v>76</v>
      </c>
      <c r="Q392" s="4"/>
      <c r="R392" s="77"/>
      <c r="S392" s="1"/>
      <c r="T392" s="1"/>
      <c r="U392" s="1"/>
      <c r="V392" s="1"/>
      <c r="W392" s="1"/>
      <c r="X392" s="1"/>
      <c r="Y392" s="1"/>
    </row>
    <row r="393" spans="1:25" ht="56.25" x14ac:dyDescent="0.3">
      <c r="A393" s="4" t="s">
        <v>1587</v>
      </c>
      <c r="B393" s="4" t="s">
        <v>91</v>
      </c>
      <c r="C393" s="5"/>
      <c r="D393" s="5"/>
      <c r="E393" s="4"/>
      <c r="F393" s="6" t="s">
        <v>73</v>
      </c>
      <c r="G393" s="6"/>
      <c r="H3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3" s="6"/>
      <c r="J393" s="75" t="s">
        <v>16</v>
      </c>
      <c r="K393" s="8" t="s">
        <v>77</v>
      </c>
      <c r="L393" s="69" t="s">
        <v>83</v>
      </c>
      <c r="M393" s="4"/>
      <c r="N393" s="4"/>
      <c r="O393" s="4"/>
      <c r="P393" s="4" t="s">
        <v>76</v>
      </c>
      <c r="Q393" s="4"/>
      <c r="R393" s="7"/>
      <c r="S393" s="1"/>
      <c r="T393" s="1"/>
      <c r="U393" s="1"/>
      <c r="V393" s="1"/>
      <c r="W393" s="1"/>
      <c r="X393" s="1"/>
      <c r="Y393" s="1"/>
    </row>
    <row r="394" spans="1:25" ht="93.75" x14ac:dyDescent="0.3">
      <c r="A394" s="80" t="s">
        <v>421</v>
      </c>
      <c r="B394" s="9" t="s">
        <v>100</v>
      </c>
      <c r="C394" s="10"/>
      <c r="D394" s="10"/>
      <c r="E394" s="9"/>
      <c r="F394" s="11"/>
      <c r="G394" s="11"/>
      <c r="H3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4" s="11">
        <v>43882</v>
      </c>
      <c r="J394" s="75" t="s">
        <v>12</v>
      </c>
      <c r="K394" s="8" t="s">
        <v>77</v>
      </c>
      <c r="L394" s="69" t="s">
        <v>83</v>
      </c>
      <c r="M394" s="9"/>
      <c r="N394" s="4"/>
      <c r="O394" s="9"/>
      <c r="P394" s="4" t="s">
        <v>84</v>
      </c>
      <c r="Q394" s="4"/>
      <c r="R394" s="7" t="s">
        <v>416</v>
      </c>
      <c r="S394" s="1"/>
      <c r="T394" s="1"/>
      <c r="U394" s="1"/>
      <c r="V394" s="1"/>
      <c r="W394" s="1"/>
      <c r="X394" s="1"/>
      <c r="Y394" s="1"/>
    </row>
    <row r="395" spans="1:25" ht="75" x14ac:dyDescent="0.3">
      <c r="A395" s="4" t="s">
        <v>1588</v>
      </c>
      <c r="B395" s="4" t="s">
        <v>96</v>
      </c>
      <c r="C395" s="1" t="s">
        <v>414</v>
      </c>
      <c r="D395" s="5"/>
      <c r="E395" s="4"/>
      <c r="F395" s="6" t="s">
        <v>73</v>
      </c>
      <c r="G395" s="6"/>
      <c r="H3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5" s="6"/>
      <c r="J395" s="75" t="s">
        <v>26</v>
      </c>
      <c r="K395" s="8" t="s">
        <v>77</v>
      </c>
      <c r="L395" s="69" t="s">
        <v>83</v>
      </c>
      <c r="M395" s="4"/>
      <c r="N395" s="4"/>
      <c r="O395" s="4"/>
      <c r="P395" s="4" t="s">
        <v>76</v>
      </c>
      <c r="Q395" s="4"/>
      <c r="R395" s="77"/>
      <c r="S395" s="1"/>
      <c r="T395" s="1"/>
      <c r="U395" s="1"/>
      <c r="V395" s="1"/>
      <c r="W395" s="1"/>
      <c r="X395" s="1"/>
      <c r="Y395" s="1"/>
    </row>
    <row r="396" spans="1:25" ht="56.25" x14ac:dyDescent="0.3">
      <c r="A396" s="4" t="s">
        <v>1588</v>
      </c>
      <c r="B396" s="4" t="s">
        <v>115</v>
      </c>
      <c r="C396" s="1" t="s">
        <v>414</v>
      </c>
      <c r="D396" s="5"/>
      <c r="E396" s="4"/>
      <c r="F396" s="6" t="s">
        <v>73</v>
      </c>
      <c r="G396" s="6"/>
      <c r="H3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6" s="6"/>
      <c r="J396" s="75" t="s">
        <v>16</v>
      </c>
      <c r="K396" s="8" t="s">
        <v>77</v>
      </c>
      <c r="L396" s="69" t="s">
        <v>83</v>
      </c>
      <c r="M396" s="4"/>
      <c r="N396" s="4"/>
      <c r="O396" s="4"/>
      <c r="P396" s="4" t="s">
        <v>76</v>
      </c>
      <c r="Q396" s="4"/>
      <c r="R396" s="77"/>
      <c r="S396" s="1"/>
      <c r="T396" s="1"/>
      <c r="U396" s="1"/>
      <c r="V396" s="1"/>
      <c r="W396" s="1"/>
      <c r="X396" s="1"/>
      <c r="Y396" s="1"/>
    </row>
    <row r="397" spans="1:25" ht="56.25" x14ac:dyDescent="0.3">
      <c r="A397" s="4" t="s">
        <v>1588</v>
      </c>
      <c r="B397" s="4" t="s">
        <v>91</v>
      </c>
      <c r="C397" s="1" t="s">
        <v>414</v>
      </c>
      <c r="D397" s="5"/>
      <c r="E397" s="4"/>
      <c r="F397" s="6" t="s">
        <v>73</v>
      </c>
      <c r="G397" s="6"/>
      <c r="H3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7" s="6"/>
      <c r="J397" s="75" t="s">
        <v>16</v>
      </c>
      <c r="K397" s="8" t="s">
        <v>77</v>
      </c>
      <c r="L397" s="69" t="s">
        <v>83</v>
      </c>
      <c r="M397" s="4"/>
      <c r="N397" s="4"/>
      <c r="O397" s="4"/>
      <c r="P397" s="4" t="s">
        <v>76</v>
      </c>
      <c r="Q397" s="4"/>
      <c r="R397" s="77"/>
      <c r="S397" s="1"/>
      <c r="T397" s="1"/>
      <c r="U397" s="1"/>
      <c r="V397" s="1"/>
      <c r="W397" s="1"/>
      <c r="X397" s="1"/>
      <c r="Y397" s="1"/>
    </row>
    <row r="398" spans="1:25" ht="56.25" x14ac:dyDescent="0.3">
      <c r="A398" s="9" t="s">
        <v>422</v>
      </c>
      <c r="B398" s="9" t="s">
        <v>115</v>
      </c>
      <c r="C398" s="10"/>
      <c r="D398" s="10"/>
      <c r="E398" s="9"/>
      <c r="F398" s="11"/>
      <c r="G398" s="11"/>
      <c r="H3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8" s="11"/>
      <c r="J398" s="75" t="s">
        <v>26</v>
      </c>
      <c r="K398" s="8" t="s">
        <v>77</v>
      </c>
      <c r="L398" s="69" t="s">
        <v>83</v>
      </c>
      <c r="M398" s="9"/>
      <c r="N398" s="4"/>
      <c r="O398" s="9"/>
      <c r="P398" s="9" t="s">
        <v>76</v>
      </c>
      <c r="Q398" s="9"/>
      <c r="R398" s="7"/>
      <c r="S398" s="1"/>
      <c r="T398" s="1"/>
      <c r="U398" s="1"/>
      <c r="V398" s="1"/>
      <c r="W398" s="1"/>
      <c r="X398" s="1"/>
      <c r="Y398" s="1"/>
    </row>
    <row r="399" spans="1:25" ht="75" x14ac:dyDescent="0.3">
      <c r="A399" s="4" t="s">
        <v>423</v>
      </c>
      <c r="B399" s="4" t="s">
        <v>96</v>
      </c>
      <c r="C399" s="1" t="s">
        <v>424</v>
      </c>
      <c r="D399" s="5"/>
      <c r="E399" s="4"/>
      <c r="F399" s="6" t="s">
        <v>73</v>
      </c>
      <c r="G399" s="6"/>
      <c r="H3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399" s="6"/>
      <c r="J399" s="75" t="s">
        <v>18</v>
      </c>
      <c r="K399" s="8" t="s">
        <v>77</v>
      </c>
      <c r="L399" s="69" t="s">
        <v>39</v>
      </c>
      <c r="M399" s="4"/>
      <c r="N399" s="4"/>
      <c r="O399" s="4"/>
      <c r="P399" s="4" t="s">
        <v>76</v>
      </c>
      <c r="Q399" s="4"/>
      <c r="R399" s="7"/>
      <c r="S399" s="1"/>
      <c r="T399" s="1"/>
      <c r="U399" s="1"/>
      <c r="V399" s="1"/>
      <c r="W399" s="1"/>
      <c r="X399" s="1"/>
      <c r="Y399" s="1"/>
    </row>
    <row r="400" spans="1:25" ht="75" x14ac:dyDescent="0.3">
      <c r="A400" s="78" t="s">
        <v>425</v>
      </c>
      <c r="B400" s="4" t="s">
        <v>96</v>
      </c>
      <c r="C400" s="1" t="s">
        <v>424</v>
      </c>
      <c r="D400" s="5"/>
      <c r="E400" s="4"/>
      <c r="F400" s="6" t="s">
        <v>73</v>
      </c>
      <c r="G400" s="6"/>
      <c r="H4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0" s="6">
        <v>44413</v>
      </c>
      <c r="J400" s="75" t="s">
        <v>12</v>
      </c>
      <c r="K400" s="8" t="s">
        <v>77</v>
      </c>
      <c r="L400" s="69" t="s">
        <v>83</v>
      </c>
      <c r="M400" s="4"/>
      <c r="N400" s="4"/>
      <c r="O400" s="4"/>
      <c r="P400" s="4" t="s">
        <v>84</v>
      </c>
      <c r="Q400" s="4"/>
      <c r="R400" s="77" t="s">
        <v>237</v>
      </c>
      <c r="S400" s="1"/>
      <c r="T400" s="1"/>
      <c r="U400" s="1"/>
      <c r="V400" s="1"/>
      <c r="W400" s="1"/>
      <c r="X400" s="1"/>
      <c r="Y400" s="1"/>
    </row>
    <row r="401" spans="1:25" ht="75" x14ac:dyDescent="0.3">
      <c r="A401" s="78" t="s">
        <v>425</v>
      </c>
      <c r="B401" s="4" t="s">
        <v>100</v>
      </c>
      <c r="C401" s="1" t="s">
        <v>424</v>
      </c>
      <c r="D401" s="5"/>
      <c r="E401" s="4"/>
      <c r="F401" s="6" t="s">
        <v>73</v>
      </c>
      <c r="G401" s="6"/>
      <c r="H4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1" s="6">
        <v>44413</v>
      </c>
      <c r="J401" s="75" t="s">
        <v>12</v>
      </c>
      <c r="K401" s="8" t="s">
        <v>77</v>
      </c>
      <c r="L401" s="69" t="s">
        <v>83</v>
      </c>
      <c r="M401" s="4"/>
      <c r="N401" s="4"/>
      <c r="O401" s="4"/>
      <c r="P401" s="4" t="s">
        <v>84</v>
      </c>
      <c r="Q401" s="4"/>
      <c r="R401" s="77" t="s">
        <v>237</v>
      </c>
      <c r="S401" s="1"/>
      <c r="T401" s="1"/>
      <c r="U401" s="1"/>
      <c r="V401" s="1"/>
      <c r="W401" s="1"/>
      <c r="X401" s="1"/>
      <c r="Y401" s="1"/>
    </row>
    <row r="402" spans="1:25" ht="75" x14ac:dyDescent="0.3">
      <c r="A402" s="78" t="s">
        <v>425</v>
      </c>
      <c r="B402" s="4" t="s">
        <v>255</v>
      </c>
      <c r="C402" s="1" t="s">
        <v>424</v>
      </c>
      <c r="D402" s="5"/>
      <c r="E402" s="4"/>
      <c r="F402" s="6" t="s">
        <v>73</v>
      </c>
      <c r="G402" s="6"/>
      <c r="H4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2" s="6">
        <v>44413</v>
      </c>
      <c r="J402" s="75" t="s">
        <v>12</v>
      </c>
      <c r="K402" s="8" t="s">
        <v>77</v>
      </c>
      <c r="L402" s="69" t="s">
        <v>83</v>
      </c>
      <c r="M402" s="4"/>
      <c r="N402" s="4"/>
      <c r="O402" s="4"/>
      <c r="P402" s="4" t="s">
        <v>84</v>
      </c>
      <c r="Q402" s="4"/>
      <c r="R402" s="77" t="s">
        <v>237</v>
      </c>
      <c r="S402" s="1"/>
      <c r="T402" s="1"/>
      <c r="U402" s="1"/>
      <c r="V402" s="1"/>
      <c r="W402" s="1"/>
      <c r="X402" s="1"/>
      <c r="Y402" s="1"/>
    </row>
    <row r="403" spans="1:25" ht="75" x14ac:dyDescent="0.3">
      <c r="A403" s="4" t="s">
        <v>426</v>
      </c>
      <c r="B403" s="4" t="s">
        <v>96</v>
      </c>
      <c r="C403" s="1" t="s">
        <v>424</v>
      </c>
      <c r="D403" s="5"/>
      <c r="E403" s="4"/>
      <c r="F403" s="6" t="s">
        <v>73</v>
      </c>
      <c r="G403" s="6"/>
      <c r="H4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3" s="6"/>
      <c r="J403" s="75" t="s">
        <v>26</v>
      </c>
      <c r="K403" s="8" t="s">
        <v>77</v>
      </c>
      <c r="L403" s="69" t="s">
        <v>83</v>
      </c>
      <c r="M403" s="4"/>
      <c r="N403" s="4"/>
      <c r="O403" s="4"/>
      <c r="P403" s="4" t="s">
        <v>76</v>
      </c>
      <c r="Q403" s="4"/>
      <c r="R403" s="7"/>
      <c r="S403" s="1"/>
      <c r="T403" s="1"/>
      <c r="U403" s="1"/>
      <c r="V403" s="1"/>
      <c r="W403" s="1"/>
      <c r="X403" s="1"/>
      <c r="Y403" s="1"/>
    </row>
    <row r="404" spans="1:25" ht="75" x14ac:dyDescent="0.3">
      <c r="A404" s="78" t="s">
        <v>427</v>
      </c>
      <c r="B404" s="4" t="s">
        <v>96</v>
      </c>
      <c r="C404" s="1" t="s">
        <v>424</v>
      </c>
      <c r="D404" s="5"/>
      <c r="E404" s="4"/>
      <c r="F404" s="6" t="s">
        <v>73</v>
      </c>
      <c r="G404" s="6"/>
      <c r="H4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4" s="6">
        <v>44413</v>
      </c>
      <c r="J404" s="75" t="s">
        <v>12</v>
      </c>
      <c r="K404" s="8" t="s">
        <v>77</v>
      </c>
      <c r="L404" s="69" t="s">
        <v>83</v>
      </c>
      <c r="M404" s="4"/>
      <c r="N404" s="4"/>
      <c r="O404" s="4"/>
      <c r="P404" s="4" t="s">
        <v>84</v>
      </c>
      <c r="Q404" s="4"/>
      <c r="R404" s="77" t="s">
        <v>237</v>
      </c>
      <c r="S404" s="1"/>
      <c r="T404" s="1"/>
      <c r="U404" s="1"/>
      <c r="V404" s="1"/>
      <c r="W404" s="1"/>
      <c r="X404" s="1"/>
      <c r="Y404" s="1"/>
    </row>
    <row r="405" spans="1:25" ht="93.75" x14ac:dyDescent="0.3">
      <c r="A405" s="80" t="s">
        <v>428</v>
      </c>
      <c r="B405" s="9" t="s">
        <v>228</v>
      </c>
      <c r="C405" s="1" t="s">
        <v>424</v>
      </c>
      <c r="D405" s="10"/>
      <c r="E405" s="9"/>
      <c r="F405" s="11" t="s">
        <v>73</v>
      </c>
      <c r="G405" s="11"/>
      <c r="H4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5" s="11">
        <v>43882</v>
      </c>
      <c r="J405" s="75" t="s">
        <v>12</v>
      </c>
      <c r="K405" s="8" t="s">
        <v>77</v>
      </c>
      <c r="L405" s="69" t="s">
        <v>83</v>
      </c>
      <c r="M405" s="9"/>
      <c r="N405" s="4"/>
      <c r="O405" s="9"/>
      <c r="P405" s="4" t="s">
        <v>84</v>
      </c>
      <c r="Q405" s="4"/>
      <c r="R405" s="7" t="s">
        <v>416</v>
      </c>
      <c r="S405" s="1"/>
      <c r="T405" s="1"/>
      <c r="U405" s="1"/>
      <c r="V405" s="1"/>
      <c r="W405" s="1"/>
      <c r="X405" s="1"/>
      <c r="Y405" s="1"/>
    </row>
    <row r="406" spans="1:25" ht="75" x14ac:dyDescent="0.3">
      <c r="A406" s="78" t="s">
        <v>428</v>
      </c>
      <c r="B406" s="4" t="s">
        <v>96</v>
      </c>
      <c r="C406" s="1" t="s">
        <v>424</v>
      </c>
      <c r="D406" s="5"/>
      <c r="E406" s="4"/>
      <c r="F406" s="6" t="s">
        <v>73</v>
      </c>
      <c r="G406" s="6"/>
      <c r="H4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6" s="6">
        <v>44413</v>
      </c>
      <c r="J406" s="75" t="s">
        <v>12</v>
      </c>
      <c r="K406" s="8" t="s">
        <v>77</v>
      </c>
      <c r="L406" s="69" t="s">
        <v>83</v>
      </c>
      <c r="M406" s="4"/>
      <c r="N406" s="4"/>
      <c r="O406" s="4"/>
      <c r="P406" s="4" t="s">
        <v>84</v>
      </c>
      <c r="Q406" s="4"/>
      <c r="R406" s="77" t="s">
        <v>237</v>
      </c>
      <c r="S406" s="1"/>
      <c r="T406" s="1"/>
      <c r="U406" s="1"/>
      <c r="V406" s="1"/>
      <c r="W406" s="1"/>
      <c r="X406" s="1"/>
      <c r="Y406" s="1"/>
    </row>
    <row r="407" spans="1:25" ht="93.75" x14ac:dyDescent="0.3">
      <c r="A407" s="80" t="s">
        <v>428</v>
      </c>
      <c r="B407" s="9" t="s">
        <v>98</v>
      </c>
      <c r="C407" s="1" t="s">
        <v>424</v>
      </c>
      <c r="D407" s="10"/>
      <c r="E407" s="9"/>
      <c r="F407" s="11" t="s">
        <v>73</v>
      </c>
      <c r="G407" s="11"/>
      <c r="H4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7" s="11">
        <v>43882</v>
      </c>
      <c r="J407" s="75" t="s">
        <v>12</v>
      </c>
      <c r="K407" s="8" t="s">
        <v>77</v>
      </c>
      <c r="L407" s="69" t="s">
        <v>83</v>
      </c>
      <c r="M407" s="9"/>
      <c r="N407" s="4"/>
      <c r="O407" s="9"/>
      <c r="P407" s="4" t="s">
        <v>84</v>
      </c>
      <c r="Q407" s="4"/>
      <c r="R407" s="7" t="s">
        <v>416</v>
      </c>
      <c r="S407" s="1"/>
      <c r="T407" s="1"/>
      <c r="U407" s="1"/>
      <c r="V407" s="1"/>
      <c r="W407" s="1"/>
      <c r="X407" s="1"/>
      <c r="Y407" s="1"/>
    </row>
    <row r="408" spans="1:25" ht="75" x14ac:dyDescent="0.3">
      <c r="A408" s="78" t="s">
        <v>428</v>
      </c>
      <c r="B408" s="4" t="s">
        <v>100</v>
      </c>
      <c r="C408" s="1" t="s">
        <v>424</v>
      </c>
      <c r="D408" s="5"/>
      <c r="E408" s="4"/>
      <c r="F408" s="6" t="s">
        <v>73</v>
      </c>
      <c r="G408" s="6"/>
      <c r="H4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8" s="6">
        <v>44413</v>
      </c>
      <c r="J408" s="75" t="s">
        <v>12</v>
      </c>
      <c r="K408" s="8" t="s">
        <v>77</v>
      </c>
      <c r="L408" s="69" t="s">
        <v>83</v>
      </c>
      <c r="M408" s="4"/>
      <c r="N408" s="4"/>
      <c r="O408" s="4"/>
      <c r="P408" s="4" t="s">
        <v>84</v>
      </c>
      <c r="Q408" s="4"/>
      <c r="R408" s="77" t="s">
        <v>237</v>
      </c>
      <c r="S408" s="1"/>
      <c r="T408" s="1"/>
      <c r="U408" s="1"/>
      <c r="V408" s="1"/>
      <c r="W408" s="1"/>
      <c r="X408" s="1"/>
      <c r="Y408" s="1"/>
    </row>
    <row r="409" spans="1:25" ht="93.75" x14ac:dyDescent="0.3">
      <c r="A409" s="80" t="s">
        <v>428</v>
      </c>
      <c r="B409" s="9" t="s">
        <v>255</v>
      </c>
      <c r="C409" s="1" t="s">
        <v>424</v>
      </c>
      <c r="D409" s="10"/>
      <c r="E409" s="9"/>
      <c r="F409" s="11" t="s">
        <v>73</v>
      </c>
      <c r="G409" s="11"/>
      <c r="H4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09" s="11">
        <v>43882</v>
      </c>
      <c r="J409" s="75" t="s">
        <v>12</v>
      </c>
      <c r="K409" s="8" t="s">
        <v>77</v>
      </c>
      <c r="L409" s="69" t="s">
        <v>83</v>
      </c>
      <c r="M409" s="9"/>
      <c r="N409" s="4"/>
      <c r="O409" s="9"/>
      <c r="P409" s="4" t="s">
        <v>84</v>
      </c>
      <c r="Q409" s="4"/>
      <c r="R409" s="7" t="s">
        <v>416</v>
      </c>
      <c r="S409" s="1"/>
      <c r="T409" s="1"/>
      <c r="U409" s="1"/>
      <c r="V409" s="1"/>
      <c r="W409" s="1"/>
      <c r="X409" s="1"/>
      <c r="Y409" s="1"/>
    </row>
    <row r="410" spans="1:25" ht="93.75" x14ac:dyDescent="0.3">
      <c r="A410" s="80" t="s">
        <v>428</v>
      </c>
      <c r="B410" s="9" t="s">
        <v>115</v>
      </c>
      <c r="C410" s="1" t="s">
        <v>424</v>
      </c>
      <c r="D410" s="10"/>
      <c r="E410" s="9"/>
      <c r="F410" s="11" t="s">
        <v>73</v>
      </c>
      <c r="G410" s="11"/>
      <c r="H4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0" s="6">
        <v>43882</v>
      </c>
      <c r="J410" s="75" t="s">
        <v>12</v>
      </c>
      <c r="K410" s="8" t="s">
        <v>77</v>
      </c>
      <c r="L410" s="69" t="s">
        <v>83</v>
      </c>
      <c r="M410" s="9"/>
      <c r="N410" s="4"/>
      <c r="O410" s="9"/>
      <c r="P410" s="4" t="s">
        <v>84</v>
      </c>
      <c r="Q410" s="4"/>
      <c r="R410" s="7" t="s">
        <v>416</v>
      </c>
      <c r="S410" s="1"/>
      <c r="T410" s="1"/>
      <c r="U410" s="1"/>
      <c r="V410" s="1"/>
      <c r="W410" s="1"/>
      <c r="X410" s="1"/>
      <c r="Y410" s="1"/>
    </row>
    <row r="411" spans="1:25" ht="93.75" x14ac:dyDescent="0.3">
      <c r="A411" s="80" t="s">
        <v>428</v>
      </c>
      <c r="B411" s="9" t="s">
        <v>91</v>
      </c>
      <c r="C411" s="1" t="s">
        <v>424</v>
      </c>
      <c r="D411" s="10"/>
      <c r="E411" s="9"/>
      <c r="F411" s="11" t="s">
        <v>73</v>
      </c>
      <c r="G411" s="11"/>
      <c r="H4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1" s="11">
        <v>43882</v>
      </c>
      <c r="J411" s="75" t="s">
        <v>12</v>
      </c>
      <c r="K411" s="8" t="s">
        <v>77</v>
      </c>
      <c r="L411" s="69" t="s">
        <v>83</v>
      </c>
      <c r="M411" s="9"/>
      <c r="N411" s="4"/>
      <c r="O411" s="9"/>
      <c r="P411" s="4" t="s">
        <v>84</v>
      </c>
      <c r="Q411" s="4"/>
      <c r="R411" s="7" t="s">
        <v>416</v>
      </c>
      <c r="S411" s="1"/>
      <c r="T411" s="1"/>
      <c r="U411" s="1"/>
      <c r="V411" s="1"/>
      <c r="W411" s="1"/>
      <c r="X411" s="1"/>
      <c r="Y411" s="1"/>
    </row>
    <row r="412" spans="1:25" ht="56.25" x14ac:dyDescent="0.3">
      <c r="A412" s="4" t="s">
        <v>429</v>
      </c>
      <c r="B412" s="4" t="s">
        <v>115</v>
      </c>
      <c r="C412" s="1" t="s">
        <v>424</v>
      </c>
      <c r="D412" s="5"/>
      <c r="E412" s="4"/>
      <c r="F412" s="6" t="s">
        <v>73</v>
      </c>
      <c r="G412" s="6"/>
      <c r="H4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2" s="6"/>
      <c r="J412" s="75" t="s">
        <v>16</v>
      </c>
      <c r="K412" s="8" t="s">
        <v>77</v>
      </c>
      <c r="L412" s="69" t="s">
        <v>83</v>
      </c>
      <c r="M412" s="4"/>
      <c r="N412" s="4"/>
      <c r="O412" s="4"/>
      <c r="P412" s="4" t="s">
        <v>76</v>
      </c>
      <c r="Q412" s="4"/>
      <c r="R412" s="77"/>
      <c r="S412" s="1"/>
      <c r="T412" s="1"/>
      <c r="U412" s="1"/>
      <c r="V412" s="1"/>
      <c r="W412" s="1"/>
      <c r="X412" s="1"/>
      <c r="Y412" s="1"/>
    </row>
    <row r="413" spans="1:25" ht="93.75" x14ac:dyDescent="0.3">
      <c r="A413" s="80" t="s">
        <v>430</v>
      </c>
      <c r="B413" s="9" t="s">
        <v>228</v>
      </c>
      <c r="C413" s="1" t="s">
        <v>424</v>
      </c>
      <c r="D413" s="10"/>
      <c r="E413" s="9"/>
      <c r="F413" s="11"/>
      <c r="G413" s="11"/>
      <c r="H4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3" s="11">
        <v>43882</v>
      </c>
      <c r="J413" s="75" t="s">
        <v>12</v>
      </c>
      <c r="K413" s="8" t="s">
        <v>77</v>
      </c>
      <c r="L413" s="69" t="s">
        <v>83</v>
      </c>
      <c r="M413" s="9"/>
      <c r="N413" s="4"/>
      <c r="O413" s="9"/>
      <c r="P413" s="4" t="s">
        <v>84</v>
      </c>
      <c r="Q413" s="4"/>
      <c r="R413" s="7" t="s">
        <v>416</v>
      </c>
      <c r="S413" s="1"/>
      <c r="T413" s="1"/>
      <c r="U413" s="1"/>
      <c r="V413" s="1"/>
      <c r="W413" s="1"/>
      <c r="X413" s="1"/>
      <c r="Y413" s="1"/>
    </row>
    <row r="414" spans="1:25" ht="75" x14ac:dyDescent="0.3">
      <c r="A414" s="9" t="s">
        <v>430</v>
      </c>
      <c r="B414" s="9" t="s">
        <v>96</v>
      </c>
      <c r="C414" s="1" t="s">
        <v>424</v>
      </c>
      <c r="D414" s="10"/>
      <c r="E414" s="9"/>
      <c r="F414" s="11"/>
      <c r="G414" s="11"/>
      <c r="H4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4" s="11"/>
      <c r="J414" s="75" t="s">
        <v>16</v>
      </c>
      <c r="K414" s="8" t="s">
        <v>77</v>
      </c>
      <c r="L414" s="69" t="s">
        <v>83</v>
      </c>
      <c r="M414" s="9"/>
      <c r="N414" s="4"/>
      <c r="O414" s="9"/>
      <c r="P414" s="9" t="s">
        <v>76</v>
      </c>
      <c r="Q414" s="9"/>
      <c r="R414" s="77"/>
      <c r="S414" s="1"/>
      <c r="T414" s="1"/>
      <c r="U414" s="1"/>
      <c r="V414" s="1"/>
      <c r="W414" s="1"/>
      <c r="X414" s="1"/>
      <c r="Y414" s="1"/>
    </row>
    <row r="415" spans="1:25" ht="56.25" x14ac:dyDescent="0.3">
      <c r="A415" s="9" t="s">
        <v>430</v>
      </c>
      <c r="B415" s="9" t="s">
        <v>98</v>
      </c>
      <c r="C415" s="109" t="s">
        <v>424</v>
      </c>
      <c r="D415" s="82"/>
      <c r="E415" s="9"/>
      <c r="F415" s="11"/>
      <c r="G415" s="11"/>
      <c r="H4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5" s="11"/>
      <c r="J415" s="75" t="s">
        <v>16</v>
      </c>
      <c r="K415" s="8" t="s">
        <v>77</v>
      </c>
      <c r="L415" s="69" t="s">
        <v>83</v>
      </c>
      <c r="M415" s="9"/>
      <c r="N415" s="4"/>
      <c r="O415" s="9"/>
      <c r="P415" s="9" t="s">
        <v>76</v>
      </c>
      <c r="Q415" s="9"/>
      <c r="R415" s="7"/>
      <c r="S415" s="1"/>
      <c r="T415" s="1"/>
      <c r="U415" s="1"/>
      <c r="V415" s="1"/>
      <c r="W415" s="1"/>
      <c r="X415" s="1"/>
      <c r="Y415" s="1"/>
    </row>
    <row r="416" spans="1:25" ht="56.25" x14ac:dyDescent="0.3">
      <c r="A416" s="9" t="s">
        <v>430</v>
      </c>
      <c r="B416" s="9" t="s">
        <v>100</v>
      </c>
      <c r="C416" s="1" t="s">
        <v>424</v>
      </c>
      <c r="D416" s="10"/>
      <c r="E416" s="9"/>
      <c r="F416" s="11"/>
      <c r="G416" s="11"/>
      <c r="H4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6" s="11"/>
      <c r="J416" s="75" t="s">
        <v>16</v>
      </c>
      <c r="K416" s="8" t="s">
        <v>77</v>
      </c>
      <c r="L416" s="69" t="s">
        <v>83</v>
      </c>
      <c r="M416" s="9"/>
      <c r="N416" s="4"/>
      <c r="O416" s="9"/>
      <c r="P416" s="9" t="s">
        <v>76</v>
      </c>
      <c r="Q416" s="9"/>
      <c r="R416" s="77"/>
      <c r="S416" s="1"/>
      <c r="T416" s="1"/>
      <c r="U416" s="1"/>
      <c r="V416" s="1"/>
      <c r="W416" s="1"/>
      <c r="X416" s="1"/>
      <c r="Y416" s="1"/>
    </row>
    <row r="417" spans="1:25" ht="56.25" x14ac:dyDescent="0.3">
      <c r="A417" s="102" t="s">
        <v>430</v>
      </c>
      <c r="B417" s="102" t="s">
        <v>255</v>
      </c>
      <c r="C417" s="109" t="s">
        <v>424</v>
      </c>
      <c r="D417" s="82"/>
      <c r="E417" s="9"/>
      <c r="F417" s="11"/>
      <c r="G417" s="11"/>
      <c r="H4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7" s="11"/>
      <c r="J417" s="75" t="s">
        <v>16</v>
      </c>
      <c r="K417" s="8" t="s">
        <v>77</v>
      </c>
      <c r="L417" s="69" t="s">
        <v>83</v>
      </c>
      <c r="M417" s="9"/>
      <c r="N417" s="4"/>
      <c r="O417" s="9"/>
      <c r="P417" s="9" t="s">
        <v>76</v>
      </c>
      <c r="Q417" s="9"/>
      <c r="R417" s="77"/>
      <c r="S417" s="1"/>
      <c r="T417" s="1"/>
      <c r="U417" s="1"/>
      <c r="V417" s="1"/>
      <c r="W417" s="1"/>
      <c r="X417" s="1"/>
      <c r="Y417" s="1"/>
    </row>
    <row r="418" spans="1:25" ht="93.75" x14ac:dyDescent="0.3">
      <c r="A418" s="80" t="s">
        <v>430</v>
      </c>
      <c r="B418" s="9" t="s">
        <v>115</v>
      </c>
      <c r="C418" s="1" t="s">
        <v>424</v>
      </c>
      <c r="D418" s="10"/>
      <c r="E418" s="9"/>
      <c r="F418" s="11"/>
      <c r="G418" s="11"/>
      <c r="H4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8" s="11">
        <v>43882</v>
      </c>
      <c r="J418" s="75" t="s">
        <v>12</v>
      </c>
      <c r="K418" s="8" t="s">
        <v>77</v>
      </c>
      <c r="L418" s="69" t="s">
        <v>83</v>
      </c>
      <c r="M418" s="9"/>
      <c r="N418" s="4"/>
      <c r="O418" s="9"/>
      <c r="P418" s="4" t="s">
        <v>84</v>
      </c>
      <c r="Q418" s="4"/>
      <c r="R418" s="7" t="s">
        <v>416</v>
      </c>
      <c r="S418" s="1"/>
      <c r="T418" s="1"/>
      <c r="U418" s="1"/>
      <c r="V418" s="1"/>
      <c r="W418" s="1"/>
      <c r="X418" s="1"/>
      <c r="Y418" s="1"/>
    </row>
    <row r="419" spans="1:25" ht="93.75" x14ac:dyDescent="0.3">
      <c r="A419" s="80" t="s">
        <v>430</v>
      </c>
      <c r="B419" s="9" t="s">
        <v>91</v>
      </c>
      <c r="C419" s="1" t="s">
        <v>424</v>
      </c>
      <c r="D419" s="10"/>
      <c r="E419" s="9"/>
      <c r="F419" s="11"/>
      <c r="G419" s="11"/>
      <c r="H4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19" s="11">
        <v>43882</v>
      </c>
      <c r="J419" s="75" t="s">
        <v>12</v>
      </c>
      <c r="K419" s="8" t="s">
        <v>77</v>
      </c>
      <c r="L419" s="69" t="s">
        <v>83</v>
      </c>
      <c r="M419" s="9"/>
      <c r="N419" s="4"/>
      <c r="O419" s="9"/>
      <c r="P419" s="4" t="s">
        <v>84</v>
      </c>
      <c r="Q419" s="4"/>
      <c r="R419" s="7" t="s">
        <v>416</v>
      </c>
      <c r="S419" s="1"/>
      <c r="T419" s="1"/>
      <c r="U419" s="1"/>
      <c r="V419" s="1"/>
      <c r="W419" s="1"/>
      <c r="X419" s="1"/>
      <c r="Y419" s="1"/>
    </row>
    <row r="420" spans="1:25" ht="75" x14ac:dyDescent="0.3">
      <c r="A420" s="78" t="s">
        <v>431</v>
      </c>
      <c r="B420" s="4" t="s">
        <v>96</v>
      </c>
      <c r="C420" s="1" t="s">
        <v>424</v>
      </c>
      <c r="D420" s="5"/>
      <c r="E420" s="4"/>
      <c r="F420" s="6" t="s">
        <v>73</v>
      </c>
      <c r="G420" s="6"/>
      <c r="H4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0" s="6">
        <v>44413</v>
      </c>
      <c r="J420" s="75" t="s">
        <v>12</v>
      </c>
      <c r="K420" s="8" t="s">
        <v>77</v>
      </c>
      <c r="L420" s="69" t="s">
        <v>83</v>
      </c>
      <c r="M420" s="4"/>
      <c r="N420" s="4"/>
      <c r="O420" s="4"/>
      <c r="P420" s="4" t="s">
        <v>84</v>
      </c>
      <c r="Q420" s="4"/>
      <c r="R420" s="77" t="s">
        <v>237</v>
      </c>
      <c r="S420" s="1"/>
      <c r="T420" s="1"/>
      <c r="U420" s="1"/>
      <c r="V420" s="1"/>
      <c r="W420" s="1"/>
      <c r="X420" s="1"/>
      <c r="Y420" s="1"/>
    </row>
    <row r="421" spans="1:25" ht="75" x14ac:dyDescent="0.3">
      <c r="A421" s="78" t="s">
        <v>431</v>
      </c>
      <c r="B421" s="4" t="s">
        <v>98</v>
      </c>
      <c r="C421" s="1" t="s">
        <v>424</v>
      </c>
      <c r="D421" s="5"/>
      <c r="E421" s="4"/>
      <c r="F421" s="6" t="s">
        <v>73</v>
      </c>
      <c r="G421" s="6"/>
      <c r="H4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1" s="6">
        <v>44413</v>
      </c>
      <c r="J421" s="75" t="s">
        <v>12</v>
      </c>
      <c r="K421" s="8" t="s">
        <v>77</v>
      </c>
      <c r="L421" s="69" t="s">
        <v>83</v>
      </c>
      <c r="M421" s="4"/>
      <c r="N421" s="4"/>
      <c r="O421" s="4"/>
      <c r="P421" s="4" t="s">
        <v>84</v>
      </c>
      <c r="Q421" s="4"/>
      <c r="R421" s="77" t="s">
        <v>237</v>
      </c>
      <c r="S421" s="1"/>
      <c r="T421" s="1"/>
      <c r="U421" s="1"/>
      <c r="V421" s="1"/>
      <c r="W421" s="1"/>
      <c r="X421" s="1"/>
      <c r="Y421" s="1"/>
    </row>
    <row r="422" spans="1:25" ht="56.25" x14ac:dyDescent="0.3">
      <c r="A422" s="4" t="s">
        <v>432</v>
      </c>
      <c r="B422" s="4" t="s">
        <v>228</v>
      </c>
      <c r="C422" s="1" t="s">
        <v>424</v>
      </c>
      <c r="D422" s="5"/>
      <c r="E422" s="4"/>
      <c r="F422" s="6" t="s">
        <v>73</v>
      </c>
      <c r="G422" s="6"/>
      <c r="H4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2" s="6"/>
      <c r="J422" s="75" t="s">
        <v>20</v>
      </c>
      <c r="K422" s="8" t="s">
        <v>77</v>
      </c>
      <c r="L422" s="69" t="s">
        <v>129</v>
      </c>
      <c r="M422" s="4"/>
      <c r="N422" s="4"/>
      <c r="O422" s="4"/>
      <c r="P422" s="4" t="s">
        <v>76</v>
      </c>
      <c r="Q422" s="4"/>
      <c r="R422" s="77"/>
      <c r="S422" s="1"/>
      <c r="T422" s="1"/>
      <c r="U422" s="1"/>
      <c r="V422" s="1"/>
      <c r="W422" s="1"/>
      <c r="X422" s="1"/>
      <c r="Y422" s="1"/>
    </row>
    <row r="423" spans="1:25" ht="75" x14ac:dyDescent="0.3">
      <c r="A423" s="120" t="s">
        <v>432</v>
      </c>
      <c r="B423" s="4" t="s">
        <v>96</v>
      </c>
      <c r="C423" s="1" t="s">
        <v>424</v>
      </c>
      <c r="D423" s="5"/>
      <c r="E423" s="4"/>
      <c r="F423" s="6" t="s">
        <v>73</v>
      </c>
      <c r="G423" s="6"/>
      <c r="H4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3" s="6"/>
      <c r="J423" s="75" t="s">
        <v>22</v>
      </c>
      <c r="K423" s="8" t="s">
        <v>77</v>
      </c>
      <c r="L423" s="69" t="s">
        <v>83</v>
      </c>
      <c r="M423" s="4"/>
      <c r="N423" s="4"/>
      <c r="O423" s="4"/>
      <c r="P423" s="4" t="s">
        <v>76</v>
      </c>
      <c r="Q423" s="4"/>
      <c r="R423" s="7"/>
      <c r="S423" s="1"/>
      <c r="T423" s="1"/>
      <c r="U423" s="1"/>
      <c r="V423" s="1"/>
      <c r="W423" s="1"/>
      <c r="X423" s="1"/>
      <c r="Y423" s="1"/>
    </row>
    <row r="424" spans="1:25" ht="56.25" x14ac:dyDescent="0.3">
      <c r="A424" s="120" t="s">
        <v>432</v>
      </c>
      <c r="B424" s="4" t="s">
        <v>98</v>
      </c>
      <c r="C424" s="109" t="s">
        <v>424</v>
      </c>
      <c r="D424" s="83"/>
      <c r="E424" s="4"/>
      <c r="F424" s="6" t="s">
        <v>73</v>
      </c>
      <c r="G424" s="6"/>
      <c r="H4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4" s="6"/>
      <c r="J424" s="75" t="s">
        <v>22</v>
      </c>
      <c r="K424" s="8" t="s">
        <v>77</v>
      </c>
      <c r="L424" s="69" t="s">
        <v>83</v>
      </c>
      <c r="M424" s="4"/>
      <c r="N424" s="4"/>
      <c r="O424" s="4"/>
      <c r="P424" s="4" t="s">
        <v>76</v>
      </c>
      <c r="Q424" s="4"/>
      <c r="R424" s="7"/>
      <c r="S424" s="1"/>
      <c r="T424" s="1"/>
      <c r="U424" s="1"/>
      <c r="V424" s="1"/>
      <c r="W424" s="1"/>
      <c r="X424" s="1"/>
      <c r="Y424" s="1"/>
    </row>
    <row r="425" spans="1:25" ht="56.25" x14ac:dyDescent="0.3">
      <c r="A425" s="120" t="s">
        <v>432</v>
      </c>
      <c r="B425" s="4" t="s">
        <v>100</v>
      </c>
      <c r="C425" s="1" t="s">
        <v>424</v>
      </c>
      <c r="D425" s="5"/>
      <c r="E425" s="4"/>
      <c r="F425" s="6" t="s">
        <v>73</v>
      </c>
      <c r="G425" s="6"/>
      <c r="H4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5" s="6"/>
      <c r="J425" s="75" t="s">
        <v>22</v>
      </c>
      <c r="K425" s="8" t="s">
        <v>77</v>
      </c>
      <c r="L425" s="69" t="s">
        <v>83</v>
      </c>
      <c r="M425" s="4"/>
      <c r="N425" s="4"/>
      <c r="O425" s="4"/>
      <c r="P425" s="4" t="s">
        <v>76</v>
      </c>
      <c r="Q425" s="4"/>
      <c r="R425" s="77"/>
      <c r="S425" s="1"/>
      <c r="T425" s="1"/>
      <c r="U425" s="1"/>
      <c r="V425" s="1"/>
      <c r="W425" s="1"/>
      <c r="X425" s="1"/>
      <c r="Y425" s="1"/>
    </row>
    <row r="426" spans="1:25" ht="56.25" x14ac:dyDescent="0.3">
      <c r="A426" s="120" t="s">
        <v>432</v>
      </c>
      <c r="B426" s="4" t="s">
        <v>255</v>
      </c>
      <c r="C426" s="1" t="s">
        <v>424</v>
      </c>
      <c r="D426" s="5"/>
      <c r="E426" s="4"/>
      <c r="F426" s="6" t="s">
        <v>73</v>
      </c>
      <c r="G426" s="6"/>
      <c r="H4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6" s="6"/>
      <c r="J426" s="75" t="s">
        <v>22</v>
      </c>
      <c r="K426" s="8" t="s">
        <v>77</v>
      </c>
      <c r="L426" s="69" t="s">
        <v>83</v>
      </c>
      <c r="M426" s="4"/>
      <c r="N426" s="4"/>
      <c r="O426" s="4"/>
      <c r="P426" s="4" t="s">
        <v>76</v>
      </c>
      <c r="Q426" s="4"/>
      <c r="R426" s="77"/>
      <c r="S426" s="1"/>
      <c r="T426" s="1"/>
      <c r="U426" s="1"/>
      <c r="V426" s="1"/>
      <c r="W426" s="1"/>
      <c r="X426" s="1"/>
      <c r="Y426" s="1"/>
    </row>
    <row r="427" spans="1:25" ht="56.25" x14ac:dyDescent="0.3">
      <c r="A427" s="4" t="s">
        <v>432</v>
      </c>
      <c r="B427" s="4" t="s">
        <v>115</v>
      </c>
      <c r="C427" s="1" t="s">
        <v>424</v>
      </c>
      <c r="D427" s="5"/>
      <c r="E427" s="4"/>
      <c r="F427" s="6" t="s">
        <v>73</v>
      </c>
      <c r="G427" s="6"/>
      <c r="H4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7" s="6"/>
      <c r="J427" s="75" t="s">
        <v>22</v>
      </c>
      <c r="K427" s="8" t="s">
        <v>77</v>
      </c>
      <c r="L427" s="69" t="s">
        <v>83</v>
      </c>
      <c r="M427" s="4"/>
      <c r="N427" s="4"/>
      <c r="O427" s="4"/>
      <c r="P427" s="4" t="s">
        <v>76</v>
      </c>
      <c r="Q427" s="4"/>
      <c r="R427" s="77"/>
      <c r="S427" s="1"/>
      <c r="T427" s="1"/>
      <c r="U427" s="1"/>
      <c r="V427" s="1"/>
      <c r="W427" s="1"/>
      <c r="X427" s="1"/>
      <c r="Y427" s="1"/>
    </row>
    <row r="428" spans="1:25" ht="75" x14ac:dyDescent="0.3">
      <c r="A428" s="78" t="s">
        <v>432</v>
      </c>
      <c r="B428" s="4" t="s">
        <v>91</v>
      </c>
      <c r="C428" s="1" t="s">
        <v>424</v>
      </c>
      <c r="D428" s="5"/>
      <c r="E428" s="4"/>
      <c r="F428" s="6" t="s">
        <v>73</v>
      </c>
      <c r="G428" s="6"/>
      <c r="H4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8" s="6">
        <v>44413</v>
      </c>
      <c r="J428" s="75" t="s">
        <v>12</v>
      </c>
      <c r="K428" s="8" t="s">
        <v>77</v>
      </c>
      <c r="L428" s="69" t="s">
        <v>83</v>
      </c>
      <c r="M428" s="4"/>
      <c r="N428" s="4"/>
      <c r="O428" s="4"/>
      <c r="P428" s="4" t="s">
        <v>84</v>
      </c>
      <c r="Q428" s="4"/>
      <c r="R428" s="77" t="s">
        <v>237</v>
      </c>
      <c r="S428" s="1"/>
      <c r="T428" s="1"/>
      <c r="U428" s="1"/>
      <c r="V428" s="1"/>
      <c r="W428" s="1"/>
      <c r="X428" s="1"/>
      <c r="Y428" s="1"/>
    </row>
    <row r="429" spans="1:25" ht="93.75" x14ac:dyDescent="0.3">
      <c r="A429" s="80" t="s">
        <v>433</v>
      </c>
      <c r="B429" s="9" t="s">
        <v>96</v>
      </c>
      <c r="C429" s="1" t="s">
        <v>424</v>
      </c>
      <c r="D429" s="10"/>
      <c r="E429" s="9"/>
      <c r="F429" s="11" t="s">
        <v>73</v>
      </c>
      <c r="G429" s="11"/>
      <c r="H4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29" s="11">
        <v>43882</v>
      </c>
      <c r="J429" s="75" t="s">
        <v>12</v>
      </c>
      <c r="K429" s="8" t="s">
        <v>77</v>
      </c>
      <c r="L429" s="69" t="s">
        <v>83</v>
      </c>
      <c r="M429" s="9"/>
      <c r="N429" s="4"/>
      <c r="O429" s="9"/>
      <c r="P429" s="4" t="s">
        <v>84</v>
      </c>
      <c r="Q429" s="4"/>
      <c r="R429" s="7" t="s">
        <v>416</v>
      </c>
      <c r="S429" s="1"/>
      <c r="T429" s="1"/>
      <c r="U429" s="1"/>
      <c r="V429" s="1"/>
      <c r="W429" s="1"/>
      <c r="X429" s="1"/>
      <c r="Y429" s="1"/>
    </row>
    <row r="430" spans="1:25" ht="93.75" x14ac:dyDescent="0.3">
      <c r="A430" s="80" t="s">
        <v>433</v>
      </c>
      <c r="B430" s="9" t="s">
        <v>98</v>
      </c>
      <c r="C430" s="1" t="s">
        <v>424</v>
      </c>
      <c r="D430" s="10"/>
      <c r="E430" s="9"/>
      <c r="F430" s="11" t="s">
        <v>73</v>
      </c>
      <c r="G430" s="11"/>
      <c r="H4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0" s="11">
        <v>43882</v>
      </c>
      <c r="J430" s="75" t="s">
        <v>12</v>
      </c>
      <c r="K430" s="8" t="s">
        <v>77</v>
      </c>
      <c r="L430" s="69" t="s">
        <v>83</v>
      </c>
      <c r="M430" s="9"/>
      <c r="N430" s="4"/>
      <c r="O430" s="9"/>
      <c r="P430" s="4" t="s">
        <v>84</v>
      </c>
      <c r="Q430" s="4"/>
      <c r="R430" s="7" t="s">
        <v>416</v>
      </c>
      <c r="S430" s="1"/>
      <c r="T430" s="1"/>
      <c r="U430" s="1"/>
      <c r="V430" s="1"/>
      <c r="W430" s="1"/>
      <c r="X430" s="1"/>
      <c r="Y430" s="1"/>
    </row>
    <row r="431" spans="1:25" ht="93.75" x14ac:dyDescent="0.3">
      <c r="A431" s="80" t="s">
        <v>433</v>
      </c>
      <c r="B431" s="9" t="s">
        <v>100</v>
      </c>
      <c r="C431" s="1" t="s">
        <v>424</v>
      </c>
      <c r="D431" s="10"/>
      <c r="E431" s="9"/>
      <c r="F431" s="11" t="s">
        <v>73</v>
      </c>
      <c r="G431" s="11"/>
      <c r="H4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1" s="11">
        <v>43882</v>
      </c>
      <c r="J431" s="75" t="s">
        <v>12</v>
      </c>
      <c r="K431" s="8" t="s">
        <v>77</v>
      </c>
      <c r="L431" s="69" t="s">
        <v>83</v>
      </c>
      <c r="M431" s="9"/>
      <c r="N431" s="4"/>
      <c r="O431" s="9"/>
      <c r="P431" s="4" t="s">
        <v>84</v>
      </c>
      <c r="Q431" s="4"/>
      <c r="R431" s="7" t="s">
        <v>416</v>
      </c>
      <c r="S431" s="1"/>
      <c r="T431" s="1"/>
      <c r="U431" s="1"/>
      <c r="V431" s="1"/>
      <c r="W431" s="1"/>
      <c r="X431" s="1"/>
      <c r="Y431" s="1"/>
    </row>
    <row r="432" spans="1:25" ht="93.75" x14ac:dyDescent="0.3">
      <c r="A432" s="80" t="s">
        <v>433</v>
      </c>
      <c r="B432" s="9" t="s">
        <v>255</v>
      </c>
      <c r="C432" s="1" t="s">
        <v>424</v>
      </c>
      <c r="D432" s="10"/>
      <c r="E432" s="9"/>
      <c r="F432" s="11" t="s">
        <v>73</v>
      </c>
      <c r="G432" s="11"/>
      <c r="H4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2" s="11">
        <v>43882</v>
      </c>
      <c r="J432" s="75" t="s">
        <v>12</v>
      </c>
      <c r="K432" s="8" t="s">
        <v>77</v>
      </c>
      <c r="L432" s="69" t="s">
        <v>83</v>
      </c>
      <c r="M432" s="9"/>
      <c r="N432" s="4"/>
      <c r="O432" s="9"/>
      <c r="P432" s="4" t="s">
        <v>84</v>
      </c>
      <c r="Q432" s="4"/>
      <c r="R432" s="7" t="s">
        <v>416</v>
      </c>
      <c r="S432" s="1"/>
      <c r="T432" s="1"/>
      <c r="U432" s="1"/>
      <c r="V432" s="1"/>
      <c r="W432" s="1"/>
      <c r="X432" s="1"/>
      <c r="Y432" s="1"/>
    </row>
    <row r="433" spans="1:25" ht="93.75" x14ac:dyDescent="0.3">
      <c r="A433" s="80" t="s">
        <v>433</v>
      </c>
      <c r="B433" s="9" t="s">
        <v>115</v>
      </c>
      <c r="C433" s="1" t="s">
        <v>424</v>
      </c>
      <c r="D433" s="10"/>
      <c r="E433" s="9"/>
      <c r="F433" s="11" t="s">
        <v>73</v>
      </c>
      <c r="G433" s="11"/>
      <c r="H4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3" s="11">
        <v>43882</v>
      </c>
      <c r="J433" s="75" t="s">
        <v>12</v>
      </c>
      <c r="K433" s="8" t="s">
        <v>77</v>
      </c>
      <c r="L433" s="69" t="s">
        <v>83</v>
      </c>
      <c r="M433" s="9"/>
      <c r="N433" s="4"/>
      <c r="O433" s="9"/>
      <c r="P433" s="4" t="s">
        <v>84</v>
      </c>
      <c r="Q433" s="4"/>
      <c r="R433" s="7" t="s">
        <v>416</v>
      </c>
      <c r="S433" s="1"/>
      <c r="T433" s="1"/>
      <c r="U433" s="1"/>
      <c r="V433" s="1"/>
      <c r="W433" s="1"/>
      <c r="X433" s="1"/>
      <c r="Y433" s="1"/>
    </row>
    <row r="434" spans="1:25" ht="93.75" x14ac:dyDescent="0.3">
      <c r="A434" s="80" t="s">
        <v>433</v>
      </c>
      <c r="B434" s="9" t="s">
        <v>91</v>
      </c>
      <c r="C434" s="1" t="s">
        <v>424</v>
      </c>
      <c r="D434" s="10"/>
      <c r="E434" s="9"/>
      <c r="F434" s="11" t="s">
        <v>73</v>
      </c>
      <c r="G434" s="11"/>
      <c r="H4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4" s="11">
        <v>43882</v>
      </c>
      <c r="J434" s="75" t="s">
        <v>12</v>
      </c>
      <c r="K434" s="8" t="s">
        <v>77</v>
      </c>
      <c r="L434" s="69" t="s">
        <v>83</v>
      </c>
      <c r="M434" s="9"/>
      <c r="N434" s="4"/>
      <c r="O434" s="9"/>
      <c r="P434" s="4" t="s">
        <v>84</v>
      </c>
      <c r="Q434" s="4"/>
      <c r="R434" s="7" t="s">
        <v>416</v>
      </c>
      <c r="S434" s="1"/>
      <c r="T434" s="1"/>
      <c r="U434" s="1"/>
      <c r="V434" s="1"/>
      <c r="W434" s="1"/>
      <c r="X434" s="1"/>
      <c r="Y434" s="1"/>
    </row>
    <row r="435" spans="1:25" ht="93.75" x14ac:dyDescent="0.3">
      <c r="A435" s="80" t="s">
        <v>434</v>
      </c>
      <c r="B435" s="9" t="s">
        <v>96</v>
      </c>
      <c r="C435" s="1" t="s">
        <v>424</v>
      </c>
      <c r="D435" s="10"/>
      <c r="E435" s="9"/>
      <c r="F435" s="11" t="s">
        <v>73</v>
      </c>
      <c r="G435" s="11"/>
      <c r="H4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5" s="11">
        <v>43882</v>
      </c>
      <c r="J435" s="75" t="s">
        <v>12</v>
      </c>
      <c r="K435" s="8" t="s">
        <v>77</v>
      </c>
      <c r="L435" s="69" t="s">
        <v>83</v>
      </c>
      <c r="M435" s="9"/>
      <c r="N435" s="4"/>
      <c r="O435" s="9"/>
      <c r="P435" s="4" t="s">
        <v>84</v>
      </c>
      <c r="Q435" s="4"/>
      <c r="R435" s="7" t="s">
        <v>416</v>
      </c>
      <c r="S435" s="1"/>
      <c r="T435" s="1"/>
      <c r="U435" s="1"/>
      <c r="V435" s="1"/>
      <c r="W435" s="1"/>
      <c r="X435" s="1"/>
      <c r="Y435" s="1"/>
    </row>
    <row r="436" spans="1:25" ht="93.75" x14ac:dyDescent="0.3">
      <c r="A436" s="78" t="s">
        <v>434</v>
      </c>
      <c r="B436" s="4" t="s">
        <v>98</v>
      </c>
      <c r="C436" s="1" t="s">
        <v>424</v>
      </c>
      <c r="D436" s="5"/>
      <c r="E436" s="4"/>
      <c r="F436" s="6" t="s">
        <v>73</v>
      </c>
      <c r="G436" s="6"/>
      <c r="H4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6" s="6">
        <v>43882</v>
      </c>
      <c r="J436" s="75" t="s">
        <v>12</v>
      </c>
      <c r="K436" s="8" t="s">
        <v>77</v>
      </c>
      <c r="L436" s="69" t="s">
        <v>83</v>
      </c>
      <c r="M436" s="4"/>
      <c r="N436" s="4"/>
      <c r="O436" s="4"/>
      <c r="P436" s="4" t="s">
        <v>84</v>
      </c>
      <c r="Q436" s="4"/>
      <c r="R436" s="7" t="s">
        <v>416</v>
      </c>
      <c r="S436" s="1"/>
      <c r="T436" s="1"/>
      <c r="U436" s="1"/>
      <c r="V436" s="1"/>
      <c r="W436" s="1"/>
      <c r="X436" s="1"/>
      <c r="Y436" s="1"/>
    </row>
    <row r="437" spans="1:25" ht="93.75" x14ac:dyDescent="0.3">
      <c r="A437" s="80" t="s">
        <v>434</v>
      </c>
      <c r="B437" s="9" t="s">
        <v>100</v>
      </c>
      <c r="C437" s="1" t="s">
        <v>424</v>
      </c>
      <c r="D437" s="10"/>
      <c r="E437" s="9"/>
      <c r="F437" s="11" t="s">
        <v>73</v>
      </c>
      <c r="G437" s="11"/>
      <c r="H4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7" s="11">
        <v>43882</v>
      </c>
      <c r="J437" s="75" t="s">
        <v>12</v>
      </c>
      <c r="K437" s="8" t="s">
        <v>77</v>
      </c>
      <c r="L437" s="69" t="s">
        <v>83</v>
      </c>
      <c r="M437" s="9"/>
      <c r="N437" s="4"/>
      <c r="O437" s="9"/>
      <c r="P437" s="4" t="s">
        <v>84</v>
      </c>
      <c r="Q437" s="4"/>
      <c r="R437" s="7" t="s">
        <v>416</v>
      </c>
      <c r="S437" s="1"/>
      <c r="T437" s="1"/>
      <c r="U437" s="1"/>
      <c r="V437" s="1"/>
      <c r="W437" s="1"/>
      <c r="X437" s="1"/>
      <c r="Y437" s="1"/>
    </row>
    <row r="438" spans="1:25" ht="93.75" x14ac:dyDescent="0.3">
      <c r="A438" s="80" t="s">
        <v>434</v>
      </c>
      <c r="B438" s="9" t="s">
        <v>255</v>
      </c>
      <c r="C438" s="1" t="s">
        <v>424</v>
      </c>
      <c r="D438" s="10"/>
      <c r="E438" s="9"/>
      <c r="F438" s="11" t="s">
        <v>73</v>
      </c>
      <c r="G438" s="11"/>
      <c r="H4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8" s="11">
        <v>43882</v>
      </c>
      <c r="J438" s="75" t="s">
        <v>12</v>
      </c>
      <c r="K438" s="8" t="s">
        <v>77</v>
      </c>
      <c r="L438" s="69" t="s">
        <v>83</v>
      </c>
      <c r="M438" s="9"/>
      <c r="N438" s="4"/>
      <c r="O438" s="9"/>
      <c r="P438" s="4" t="s">
        <v>84</v>
      </c>
      <c r="Q438" s="4"/>
      <c r="R438" s="7" t="s">
        <v>416</v>
      </c>
      <c r="S438" s="1"/>
      <c r="T438" s="1"/>
      <c r="U438" s="1"/>
      <c r="V438" s="1"/>
      <c r="W438" s="1"/>
      <c r="X438" s="1"/>
      <c r="Y438" s="1"/>
    </row>
    <row r="439" spans="1:25" ht="93.75" x14ac:dyDescent="0.3">
      <c r="A439" s="80" t="s">
        <v>434</v>
      </c>
      <c r="B439" s="9" t="s">
        <v>115</v>
      </c>
      <c r="C439" s="1" t="s">
        <v>424</v>
      </c>
      <c r="D439" s="10"/>
      <c r="E439" s="9"/>
      <c r="F439" s="11" t="s">
        <v>73</v>
      </c>
      <c r="G439" s="11"/>
      <c r="H4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39" s="11">
        <v>43882</v>
      </c>
      <c r="J439" s="75" t="s">
        <v>12</v>
      </c>
      <c r="K439" s="8" t="s">
        <v>77</v>
      </c>
      <c r="L439" s="69" t="s">
        <v>83</v>
      </c>
      <c r="M439" s="9"/>
      <c r="N439" s="4"/>
      <c r="O439" s="9"/>
      <c r="P439" s="4" t="s">
        <v>84</v>
      </c>
      <c r="Q439" s="4"/>
      <c r="R439" s="7" t="s">
        <v>416</v>
      </c>
      <c r="S439" s="1"/>
      <c r="T439" s="1"/>
      <c r="U439" s="1"/>
      <c r="V439" s="1"/>
      <c r="W439" s="1"/>
      <c r="X439" s="1"/>
      <c r="Y439" s="1"/>
    </row>
    <row r="440" spans="1:25" ht="93.75" x14ac:dyDescent="0.3">
      <c r="A440" s="80" t="s">
        <v>434</v>
      </c>
      <c r="B440" s="9" t="s">
        <v>91</v>
      </c>
      <c r="C440" s="1" t="s">
        <v>424</v>
      </c>
      <c r="D440" s="10"/>
      <c r="E440" s="9"/>
      <c r="F440" s="11" t="s">
        <v>73</v>
      </c>
      <c r="G440" s="11"/>
      <c r="H4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0" s="11">
        <v>43882</v>
      </c>
      <c r="J440" s="75" t="s">
        <v>12</v>
      </c>
      <c r="K440" s="8" t="s">
        <v>77</v>
      </c>
      <c r="L440" s="69" t="s">
        <v>83</v>
      </c>
      <c r="M440" s="9"/>
      <c r="N440" s="4"/>
      <c r="O440" s="9"/>
      <c r="P440" s="4" t="s">
        <v>84</v>
      </c>
      <c r="Q440" s="4"/>
      <c r="R440" s="7" t="s">
        <v>416</v>
      </c>
      <c r="S440" s="1"/>
      <c r="T440" s="1"/>
      <c r="U440" s="1"/>
      <c r="V440" s="1"/>
      <c r="W440" s="1"/>
      <c r="X440" s="1"/>
      <c r="Y440" s="1"/>
    </row>
    <row r="441" spans="1:25" ht="56.25" x14ac:dyDescent="0.3">
      <c r="A441" s="9" t="s">
        <v>1605</v>
      </c>
      <c r="B441" s="9" t="s">
        <v>100</v>
      </c>
      <c r="C441" s="1" t="s">
        <v>424</v>
      </c>
      <c r="D441" s="10"/>
      <c r="E441" s="9"/>
      <c r="F441" s="11"/>
      <c r="G441" s="11"/>
      <c r="H4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1" s="11"/>
      <c r="J441" s="75" t="s">
        <v>16</v>
      </c>
      <c r="K441" s="8" t="s">
        <v>77</v>
      </c>
      <c r="L441" s="69" t="s">
        <v>83</v>
      </c>
      <c r="M441" s="9"/>
      <c r="N441" s="4"/>
      <c r="O441" s="9"/>
      <c r="P441" s="9" t="s">
        <v>76</v>
      </c>
      <c r="Q441" s="9"/>
      <c r="R441" s="77"/>
      <c r="S441" s="1"/>
      <c r="T441" s="1"/>
      <c r="U441" s="1"/>
      <c r="V441" s="1"/>
      <c r="W441" s="1"/>
      <c r="X441" s="1"/>
      <c r="Y441" s="1"/>
    </row>
    <row r="442" spans="1:25" ht="56.25" x14ac:dyDescent="0.3">
      <c r="A442" s="9" t="s">
        <v>1605</v>
      </c>
      <c r="B442" s="9" t="s">
        <v>115</v>
      </c>
      <c r="C442" s="1" t="s">
        <v>424</v>
      </c>
      <c r="D442" s="10"/>
      <c r="E442" s="9"/>
      <c r="F442" s="11"/>
      <c r="G442" s="11"/>
      <c r="H4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2" s="11"/>
      <c r="J442" s="75" t="s">
        <v>16</v>
      </c>
      <c r="K442" s="8" t="s">
        <v>77</v>
      </c>
      <c r="L442" s="69" t="s">
        <v>83</v>
      </c>
      <c r="M442" s="9"/>
      <c r="N442" s="4"/>
      <c r="O442" s="9"/>
      <c r="P442" s="9" t="s">
        <v>76</v>
      </c>
      <c r="Q442" s="9"/>
      <c r="R442" s="77"/>
      <c r="S442" s="1"/>
      <c r="T442" s="1"/>
      <c r="U442" s="1"/>
      <c r="V442" s="1"/>
      <c r="W442" s="1"/>
      <c r="X442" s="1"/>
      <c r="Y442" s="1"/>
    </row>
    <row r="443" spans="1:25" ht="56.25" x14ac:dyDescent="0.3">
      <c r="A443" s="9" t="s">
        <v>1605</v>
      </c>
      <c r="B443" s="9" t="s">
        <v>91</v>
      </c>
      <c r="C443" s="1" t="s">
        <v>424</v>
      </c>
      <c r="D443" s="10"/>
      <c r="E443" s="9"/>
      <c r="F443" s="11"/>
      <c r="G443" s="11"/>
      <c r="H4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3" s="11"/>
      <c r="J443" s="75" t="s">
        <v>16</v>
      </c>
      <c r="K443" s="8" t="s">
        <v>77</v>
      </c>
      <c r="L443" s="69" t="s">
        <v>83</v>
      </c>
      <c r="M443" s="9"/>
      <c r="N443" s="4"/>
      <c r="O443" s="9"/>
      <c r="P443" s="9" t="s">
        <v>76</v>
      </c>
      <c r="Q443" s="9"/>
      <c r="R443" s="7"/>
      <c r="S443" s="1"/>
      <c r="T443" s="1"/>
      <c r="U443" s="1"/>
      <c r="V443" s="1"/>
      <c r="W443" s="1"/>
      <c r="X443" s="1"/>
      <c r="Y443" s="1"/>
    </row>
    <row r="444" spans="1:25" ht="93.75" x14ac:dyDescent="0.3">
      <c r="A444" s="80" t="s">
        <v>435</v>
      </c>
      <c r="B444" s="9" t="s">
        <v>96</v>
      </c>
      <c r="C444" s="10"/>
      <c r="D444" s="10"/>
      <c r="E444" s="9"/>
      <c r="F444" s="11"/>
      <c r="G444" s="11"/>
      <c r="H4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4" s="11">
        <v>43882</v>
      </c>
      <c r="J444" s="75" t="s">
        <v>12</v>
      </c>
      <c r="K444" s="8" t="s">
        <v>77</v>
      </c>
      <c r="L444" s="69" t="s">
        <v>83</v>
      </c>
      <c r="M444" s="9"/>
      <c r="N444" s="4"/>
      <c r="O444" s="9"/>
      <c r="P444" s="4" t="s">
        <v>84</v>
      </c>
      <c r="Q444" s="4"/>
      <c r="R444" s="7" t="s">
        <v>416</v>
      </c>
      <c r="S444" s="1"/>
      <c r="T444" s="1"/>
      <c r="U444" s="1"/>
      <c r="V444" s="1"/>
      <c r="W444" s="1"/>
      <c r="X444" s="1"/>
      <c r="Y444" s="1"/>
    </row>
    <row r="445" spans="1:25" ht="93.75" x14ac:dyDescent="0.3">
      <c r="A445" s="80" t="s">
        <v>435</v>
      </c>
      <c r="B445" s="9" t="s">
        <v>98</v>
      </c>
      <c r="C445" s="10"/>
      <c r="D445" s="10"/>
      <c r="E445" s="9"/>
      <c r="F445" s="11"/>
      <c r="G445" s="11"/>
      <c r="H4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5" s="11">
        <v>43882</v>
      </c>
      <c r="J445" s="75" t="s">
        <v>12</v>
      </c>
      <c r="K445" s="8" t="s">
        <v>77</v>
      </c>
      <c r="L445" s="69" t="s">
        <v>83</v>
      </c>
      <c r="M445" s="9"/>
      <c r="N445" s="4"/>
      <c r="O445" s="9"/>
      <c r="P445" s="4" t="s">
        <v>84</v>
      </c>
      <c r="Q445" s="4"/>
      <c r="R445" s="7" t="s">
        <v>416</v>
      </c>
      <c r="S445" s="1"/>
      <c r="T445" s="1"/>
      <c r="U445" s="1"/>
      <c r="V445" s="1"/>
      <c r="W445" s="1"/>
      <c r="X445" s="1"/>
      <c r="Y445" s="1"/>
    </row>
    <row r="446" spans="1:25" ht="93.75" x14ac:dyDescent="0.3">
      <c r="A446" s="80" t="s">
        <v>435</v>
      </c>
      <c r="B446" s="9" t="s">
        <v>100</v>
      </c>
      <c r="C446" s="10"/>
      <c r="D446" s="10"/>
      <c r="E446" s="9"/>
      <c r="F446" s="11"/>
      <c r="G446" s="11"/>
      <c r="H4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6" s="11">
        <v>43882</v>
      </c>
      <c r="J446" s="75" t="s">
        <v>12</v>
      </c>
      <c r="K446" s="8" t="s">
        <v>77</v>
      </c>
      <c r="L446" s="69" t="s">
        <v>83</v>
      </c>
      <c r="M446" s="9"/>
      <c r="N446" s="4"/>
      <c r="O446" s="9"/>
      <c r="P446" s="4" t="s">
        <v>84</v>
      </c>
      <c r="Q446" s="4"/>
      <c r="R446" s="7" t="s">
        <v>416</v>
      </c>
      <c r="S446" s="1"/>
      <c r="T446" s="1"/>
      <c r="U446" s="1"/>
      <c r="V446" s="1"/>
      <c r="W446" s="1"/>
      <c r="X446" s="1"/>
      <c r="Y446" s="1"/>
    </row>
    <row r="447" spans="1:25" ht="93.75" x14ac:dyDescent="0.3">
      <c r="A447" s="80" t="s">
        <v>435</v>
      </c>
      <c r="B447" s="9" t="s">
        <v>255</v>
      </c>
      <c r="C447" s="10"/>
      <c r="D447" s="10"/>
      <c r="E447" s="9"/>
      <c r="F447" s="11"/>
      <c r="G447" s="11"/>
      <c r="H4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7" s="11">
        <v>43882</v>
      </c>
      <c r="J447" s="75" t="s">
        <v>12</v>
      </c>
      <c r="K447" s="8" t="s">
        <v>77</v>
      </c>
      <c r="L447" s="69" t="s">
        <v>83</v>
      </c>
      <c r="M447" s="9"/>
      <c r="N447" s="4"/>
      <c r="O447" s="9"/>
      <c r="P447" s="4" t="s">
        <v>84</v>
      </c>
      <c r="Q447" s="4"/>
      <c r="R447" s="7" t="s">
        <v>416</v>
      </c>
      <c r="S447" s="1"/>
      <c r="T447" s="1"/>
      <c r="U447" s="1"/>
      <c r="V447" s="1"/>
      <c r="W447" s="1"/>
      <c r="X447" s="1"/>
      <c r="Y447" s="1"/>
    </row>
    <row r="448" spans="1:25" ht="93.75" x14ac:dyDescent="0.3">
      <c r="A448" s="80" t="s">
        <v>435</v>
      </c>
      <c r="B448" s="9" t="s">
        <v>115</v>
      </c>
      <c r="C448" s="10"/>
      <c r="D448" s="10"/>
      <c r="E448" s="9"/>
      <c r="F448" s="11"/>
      <c r="G448" s="11"/>
      <c r="H4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8" s="11">
        <v>43882</v>
      </c>
      <c r="J448" s="75" t="s">
        <v>12</v>
      </c>
      <c r="K448" s="8" t="s">
        <v>77</v>
      </c>
      <c r="L448" s="69" t="s">
        <v>83</v>
      </c>
      <c r="M448" s="9"/>
      <c r="N448" s="4"/>
      <c r="O448" s="9"/>
      <c r="P448" s="4" t="s">
        <v>84</v>
      </c>
      <c r="Q448" s="4"/>
      <c r="R448" s="7" t="s">
        <v>416</v>
      </c>
      <c r="S448" s="1"/>
      <c r="T448" s="1"/>
      <c r="U448" s="1"/>
      <c r="V448" s="1"/>
      <c r="W448" s="1"/>
      <c r="X448" s="1"/>
      <c r="Y448" s="1"/>
    </row>
    <row r="449" spans="1:25" ht="93.75" x14ac:dyDescent="0.3">
      <c r="A449" s="80" t="s">
        <v>435</v>
      </c>
      <c r="B449" s="9" t="s">
        <v>91</v>
      </c>
      <c r="C449" s="10"/>
      <c r="D449" s="10"/>
      <c r="E449" s="9"/>
      <c r="F449" s="11"/>
      <c r="G449" s="11"/>
      <c r="H4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49" s="11">
        <v>43882</v>
      </c>
      <c r="J449" s="75" t="s">
        <v>12</v>
      </c>
      <c r="K449" s="8" t="s">
        <v>77</v>
      </c>
      <c r="L449" s="69" t="s">
        <v>83</v>
      </c>
      <c r="M449" s="9"/>
      <c r="N449" s="4"/>
      <c r="O449" s="9"/>
      <c r="P449" s="4" t="s">
        <v>84</v>
      </c>
      <c r="Q449" s="4"/>
      <c r="R449" s="7" t="s">
        <v>416</v>
      </c>
      <c r="S449" s="1"/>
      <c r="T449" s="1"/>
      <c r="U449" s="1"/>
      <c r="V449" s="1"/>
      <c r="W449" s="1"/>
      <c r="X449" s="1"/>
      <c r="Y449" s="1"/>
    </row>
    <row r="450" spans="1:25" ht="93.75" x14ac:dyDescent="0.3">
      <c r="A450" s="4" t="s">
        <v>436</v>
      </c>
      <c r="B450" s="4" t="s">
        <v>96</v>
      </c>
      <c r="C450" s="5" t="s">
        <v>437</v>
      </c>
      <c r="D450" s="5" t="s">
        <v>438</v>
      </c>
      <c r="E450" s="4"/>
      <c r="F450" s="6">
        <v>43466</v>
      </c>
      <c r="G450" s="6">
        <v>47118</v>
      </c>
      <c r="H450" s="6">
        <f>IF(OR(ISBLANK(Table32[[#This Row],[Approval expiry date]]),(Table32[[#This Row],[Approval/
Assessment status]]="Approved - under renewal"),(Table32[[#This Row],[Approval/
Assessment status]]="Expired"),(Table32[[#This Row],[Approval/
Assessment status]]="Cancelled"))," ", SUM((Table32[[#This Row],[Approval expiry date]])-550))</f>
        <v>46568</v>
      </c>
      <c r="I450" s="6"/>
      <c r="J450" s="75" t="s">
        <v>6</v>
      </c>
      <c r="K450" s="8" t="s">
        <v>77</v>
      </c>
      <c r="L450" s="69" t="s">
        <v>83</v>
      </c>
      <c r="M450" s="4"/>
      <c r="N450" s="4"/>
      <c r="O450" s="4"/>
      <c r="P450" s="4" t="s">
        <v>76</v>
      </c>
      <c r="Q450" s="4"/>
      <c r="R450" s="7" t="s">
        <v>1690</v>
      </c>
      <c r="S450" s="1"/>
      <c r="T450" s="1"/>
      <c r="U450" s="1"/>
      <c r="V450" s="1"/>
      <c r="W450" s="1"/>
      <c r="X450" s="1"/>
      <c r="Y450" s="1"/>
    </row>
    <row r="451" spans="1:25" ht="93.75" x14ac:dyDescent="0.3">
      <c r="A451" s="4" t="s">
        <v>436</v>
      </c>
      <c r="B451" s="4" t="s">
        <v>98</v>
      </c>
      <c r="C451" s="5" t="s">
        <v>437</v>
      </c>
      <c r="D451" s="5" t="s">
        <v>438</v>
      </c>
      <c r="E451" s="4"/>
      <c r="F451" s="6">
        <v>43466</v>
      </c>
      <c r="G451" s="6">
        <v>47118</v>
      </c>
      <c r="H451" s="6">
        <f>IF(OR(ISBLANK(Table32[[#This Row],[Approval expiry date]]),(Table32[[#This Row],[Approval/
Assessment status]]="Approved - under renewal"),(Table32[[#This Row],[Approval/
Assessment status]]="Expired"),(Table32[[#This Row],[Approval/
Assessment status]]="Cancelled"))," ", SUM((Table32[[#This Row],[Approval expiry date]])-550))</f>
        <v>46568</v>
      </c>
      <c r="I451" s="6"/>
      <c r="J451" s="75" t="s">
        <v>6</v>
      </c>
      <c r="K451" s="8" t="s">
        <v>77</v>
      </c>
      <c r="L451" s="69" t="s">
        <v>83</v>
      </c>
      <c r="M451" s="4"/>
      <c r="N451" s="4"/>
      <c r="O451" s="4"/>
      <c r="P451" s="4" t="s">
        <v>76</v>
      </c>
      <c r="Q451" s="4"/>
      <c r="R451" s="7" t="s">
        <v>1690</v>
      </c>
      <c r="S451" s="1"/>
      <c r="T451" s="1"/>
      <c r="U451" s="1"/>
      <c r="V451" s="1"/>
      <c r="W451" s="1"/>
      <c r="X451" s="1"/>
      <c r="Y451" s="1"/>
    </row>
    <row r="452" spans="1:25" ht="93.75" x14ac:dyDescent="0.3">
      <c r="A452" s="4" t="s">
        <v>436</v>
      </c>
      <c r="B452" s="4" t="s">
        <v>100</v>
      </c>
      <c r="C452" s="5" t="s">
        <v>437</v>
      </c>
      <c r="D452" s="5" t="s">
        <v>438</v>
      </c>
      <c r="E452" s="4"/>
      <c r="F452" s="6">
        <v>43466</v>
      </c>
      <c r="G452" s="6">
        <v>47118</v>
      </c>
      <c r="H452" s="6">
        <f>IF(OR(ISBLANK(Table32[[#This Row],[Approval expiry date]]),(Table32[[#This Row],[Approval/
Assessment status]]="Approved - under renewal"),(Table32[[#This Row],[Approval/
Assessment status]]="Expired"),(Table32[[#This Row],[Approval/
Assessment status]]="Cancelled"))," ", SUM((Table32[[#This Row],[Approval expiry date]])-550))</f>
        <v>46568</v>
      </c>
      <c r="I452" s="6"/>
      <c r="J452" s="75" t="s">
        <v>6</v>
      </c>
      <c r="K452" s="8" t="s">
        <v>77</v>
      </c>
      <c r="L452" s="69" t="s">
        <v>83</v>
      </c>
      <c r="M452" s="4"/>
      <c r="N452" s="4"/>
      <c r="O452" s="4"/>
      <c r="P452" s="4" t="s">
        <v>76</v>
      </c>
      <c r="Q452" s="4"/>
      <c r="R452" s="7" t="s">
        <v>1690</v>
      </c>
      <c r="S452" s="1"/>
      <c r="T452" s="1"/>
      <c r="U452" s="1"/>
      <c r="V452" s="1"/>
      <c r="W452" s="1"/>
      <c r="X452" s="1"/>
      <c r="Y452" s="1"/>
    </row>
    <row r="453" spans="1:25" ht="93.75" x14ac:dyDescent="0.3">
      <c r="A453" s="4" t="s">
        <v>436</v>
      </c>
      <c r="B453" s="4" t="s">
        <v>255</v>
      </c>
      <c r="C453" s="5" t="s">
        <v>437</v>
      </c>
      <c r="D453" s="5" t="s">
        <v>438</v>
      </c>
      <c r="E453" s="4"/>
      <c r="F453" s="6">
        <v>43466</v>
      </c>
      <c r="G453" s="6">
        <v>47118</v>
      </c>
      <c r="H453" s="6">
        <f>IF(OR(ISBLANK(Table32[[#This Row],[Approval expiry date]]),(Table32[[#This Row],[Approval/
Assessment status]]="Approved - under renewal"),(Table32[[#This Row],[Approval/
Assessment status]]="Expired"),(Table32[[#This Row],[Approval/
Assessment status]]="Cancelled"))," ", SUM((Table32[[#This Row],[Approval expiry date]])-550))</f>
        <v>46568</v>
      </c>
      <c r="I453" s="6"/>
      <c r="J453" s="75" t="s">
        <v>6</v>
      </c>
      <c r="K453" s="8" t="s">
        <v>77</v>
      </c>
      <c r="L453" s="69" t="s">
        <v>83</v>
      </c>
      <c r="M453" s="4"/>
      <c r="N453" s="4"/>
      <c r="O453" s="4"/>
      <c r="P453" s="4" t="s">
        <v>76</v>
      </c>
      <c r="Q453" s="4"/>
      <c r="R453" s="7" t="s">
        <v>1690</v>
      </c>
      <c r="S453" s="1"/>
      <c r="T453" s="1"/>
      <c r="U453" s="1"/>
      <c r="V453" s="1"/>
      <c r="W453" s="1"/>
      <c r="X453" s="1"/>
      <c r="Y453" s="1"/>
    </row>
    <row r="454" spans="1:25" ht="56.25" x14ac:dyDescent="0.3">
      <c r="A454" s="4" t="s">
        <v>436</v>
      </c>
      <c r="B454" s="4" t="s">
        <v>115</v>
      </c>
      <c r="C454" s="5" t="s">
        <v>437</v>
      </c>
      <c r="D454" s="5" t="s">
        <v>438</v>
      </c>
      <c r="E454" s="4"/>
      <c r="F454" s="6" t="s">
        <v>73</v>
      </c>
      <c r="G454" s="6"/>
      <c r="H4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54" s="6"/>
      <c r="J454" s="75" t="s">
        <v>16</v>
      </c>
      <c r="K454" s="8" t="s">
        <v>77</v>
      </c>
      <c r="L454" s="69" t="s">
        <v>83</v>
      </c>
      <c r="M454" s="4"/>
      <c r="N454" s="4"/>
      <c r="O454" s="4"/>
      <c r="P454" s="4" t="s">
        <v>76</v>
      </c>
      <c r="Q454" s="4"/>
      <c r="R454" s="7"/>
      <c r="S454" s="1"/>
      <c r="T454" s="1"/>
      <c r="U454" s="1"/>
      <c r="V454" s="1"/>
      <c r="W454" s="1"/>
      <c r="X454" s="1"/>
      <c r="Y454" s="1"/>
    </row>
    <row r="455" spans="1:25" ht="93.75" x14ac:dyDescent="0.3">
      <c r="A455" s="4" t="s">
        <v>439</v>
      </c>
      <c r="B455" s="4" t="s">
        <v>96</v>
      </c>
      <c r="C455" s="5" t="s">
        <v>424</v>
      </c>
      <c r="D455" s="5" t="s">
        <v>440</v>
      </c>
      <c r="E455" s="4"/>
      <c r="F455" s="6">
        <v>43466</v>
      </c>
      <c r="G455" s="6">
        <v>47118</v>
      </c>
      <c r="H455" s="6">
        <f>IF(OR(ISBLANK(Table32[[#This Row],[Approval expiry date]]),(Table32[[#This Row],[Approval/
Assessment status]]="Approved - under renewal"),(Table32[[#This Row],[Approval/
Assessment status]]="Expired"),(Table32[[#This Row],[Approval/
Assessment status]]="Cancelled"))," ", SUM((Table32[[#This Row],[Approval expiry date]])-550))</f>
        <v>46568</v>
      </c>
      <c r="I455" s="6"/>
      <c r="J455" s="75" t="s">
        <v>6</v>
      </c>
      <c r="K455" s="8" t="s">
        <v>77</v>
      </c>
      <c r="L455" s="69" t="s">
        <v>83</v>
      </c>
      <c r="M455" s="4"/>
      <c r="N455" s="4"/>
      <c r="O455" s="4"/>
      <c r="P455" s="4" t="s">
        <v>76</v>
      </c>
      <c r="Q455" s="4"/>
      <c r="R455" s="7" t="s">
        <v>1691</v>
      </c>
      <c r="S455" s="1"/>
      <c r="T455" s="1"/>
      <c r="U455" s="1"/>
      <c r="V455" s="1"/>
      <c r="W455" s="1"/>
      <c r="X455" s="1"/>
      <c r="Y455" s="1"/>
    </row>
    <row r="456" spans="1:25" ht="93.75" x14ac:dyDescent="0.3">
      <c r="A456" s="4" t="s">
        <v>439</v>
      </c>
      <c r="B456" s="4" t="s">
        <v>255</v>
      </c>
      <c r="C456" s="5" t="s">
        <v>424</v>
      </c>
      <c r="D456" s="5" t="s">
        <v>440</v>
      </c>
      <c r="E456" s="4"/>
      <c r="F456" s="6">
        <v>43466</v>
      </c>
      <c r="G456" s="6">
        <v>47118</v>
      </c>
      <c r="H456" s="6">
        <f>IF(OR(ISBLANK(Table32[[#This Row],[Approval expiry date]]),(Table32[[#This Row],[Approval/
Assessment status]]="Approved - under renewal"),(Table32[[#This Row],[Approval/
Assessment status]]="Expired"),(Table32[[#This Row],[Approval/
Assessment status]]="Cancelled"))," ", SUM((Table32[[#This Row],[Approval expiry date]])-550))</f>
        <v>46568</v>
      </c>
      <c r="I456" s="6"/>
      <c r="J456" s="75" t="s">
        <v>6</v>
      </c>
      <c r="K456" s="8" t="s">
        <v>77</v>
      </c>
      <c r="L456" s="69" t="s">
        <v>83</v>
      </c>
      <c r="M456" s="4"/>
      <c r="N456" s="4"/>
      <c r="O456" s="4"/>
      <c r="P456" s="4" t="s">
        <v>76</v>
      </c>
      <c r="Q456" s="4"/>
      <c r="R456" s="7" t="s">
        <v>1691</v>
      </c>
      <c r="S456" s="1"/>
      <c r="T456" s="1"/>
      <c r="U456" s="1"/>
      <c r="V456" s="1"/>
      <c r="W456" s="1"/>
      <c r="X456" s="1"/>
      <c r="Y456" s="1"/>
    </row>
    <row r="457" spans="1:25" ht="56.25" x14ac:dyDescent="0.3">
      <c r="A457" s="4" t="s">
        <v>439</v>
      </c>
      <c r="B457" s="4" t="s">
        <v>115</v>
      </c>
      <c r="C457" s="5" t="s">
        <v>424</v>
      </c>
      <c r="D457" s="5" t="s">
        <v>440</v>
      </c>
      <c r="E457" s="4"/>
      <c r="F457" s="6" t="s">
        <v>73</v>
      </c>
      <c r="G457" s="6"/>
      <c r="H4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57" s="6"/>
      <c r="J457" s="75" t="s">
        <v>16</v>
      </c>
      <c r="K457" s="8" t="s">
        <v>77</v>
      </c>
      <c r="L457" s="69" t="s">
        <v>83</v>
      </c>
      <c r="M457" s="4"/>
      <c r="N457" s="4"/>
      <c r="O457" s="4"/>
      <c r="P457" s="4" t="s">
        <v>76</v>
      </c>
      <c r="Q457" s="4"/>
      <c r="R457" s="77"/>
      <c r="S457" s="1"/>
      <c r="T457" s="1"/>
      <c r="U457" s="1"/>
      <c r="V457" s="1"/>
      <c r="W457" s="1"/>
      <c r="X457" s="1"/>
      <c r="Y457" s="1"/>
    </row>
    <row r="458" spans="1:25" ht="56.25" x14ac:dyDescent="0.3">
      <c r="A458" s="9" t="s">
        <v>441</v>
      </c>
      <c r="B458" s="9" t="s">
        <v>228</v>
      </c>
      <c r="C458" s="37" t="s">
        <v>1569</v>
      </c>
      <c r="D458" s="42" t="s">
        <v>1570</v>
      </c>
      <c r="E458" s="9"/>
      <c r="F458" s="11"/>
      <c r="G458" s="11"/>
      <c r="H4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58" s="11"/>
      <c r="J458" s="75" t="s">
        <v>18</v>
      </c>
      <c r="K458" s="8" t="s">
        <v>77</v>
      </c>
      <c r="L458" s="69" t="s">
        <v>129</v>
      </c>
      <c r="M458" s="9"/>
      <c r="N458" s="9"/>
      <c r="O458" s="4"/>
      <c r="P458" s="4" t="s">
        <v>76</v>
      </c>
      <c r="Q458" s="4"/>
      <c r="R458" s="77"/>
      <c r="S458" s="1"/>
      <c r="T458" s="1"/>
      <c r="U458" s="1"/>
      <c r="V458" s="1"/>
      <c r="W458" s="1"/>
      <c r="X458" s="1"/>
      <c r="Y458" s="1"/>
    </row>
    <row r="459" spans="1:25" ht="75" x14ac:dyDescent="0.3">
      <c r="A459" s="4" t="s">
        <v>441</v>
      </c>
      <c r="B459" s="4" t="s">
        <v>96</v>
      </c>
      <c r="C459" s="37" t="s">
        <v>1569</v>
      </c>
      <c r="D459" s="42" t="s">
        <v>1570</v>
      </c>
      <c r="E459" s="4"/>
      <c r="F459" s="6" t="s">
        <v>73</v>
      </c>
      <c r="G459" s="6"/>
      <c r="H4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59" s="6"/>
      <c r="J459" s="75" t="s">
        <v>16</v>
      </c>
      <c r="K459" s="8" t="s">
        <v>77</v>
      </c>
      <c r="L459" s="69" t="s">
        <v>83</v>
      </c>
      <c r="M459" s="4"/>
      <c r="N459" s="4"/>
      <c r="O459" s="4"/>
      <c r="P459" s="4" t="s">
        <v>76</v>
      </c>
      <c r="Q459" s="4"/>
      <c r="R459" s="7"/>
      <c r="S459" s="1"/>
      <c r="T459" s="1"/>
      <c r="U459" s="1"/>
      <c r="V459" s="1"/>
      <c r="W459" s="1"/>
      <c r="X459" s="1"/>
      <c r="Y459" s="1"/>
    </row>
    <row r="460" spans="1:25" ht="56.25" x14ac:dyDescent="0.3">
      <c r="A460" s="4" t="s">
        <v>441</v>
      </c>
      <c r="B460" s="4" t="s">
        <v>98</v>
      </c>
      <c r="C460" s="37" t="s">
        <v>1569</v>
      </c>
      <c r="D460" s="42" t="s">
        <v>1570</v>
      </c>
      <c r="E460" s="4"/>
      <c r="F460" s="6" t="s">
        <v>73</v>
      </c>
      <c r="G460" s="6"/>
      <c r="H4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60" s="6"/>
      <c r="J460" s="75" t="s">
        <v>16</v>
      </c>
      <c r="K460" s="8" t="s">
        <v>77</v>
      </c>
      <c r="L460" s="69" t="s">
        <v>83</v>
      </c>
      <c r="M460" s="4"/>
      <c r="N460" s="4"/>
      <c r="O460" s="4"/>
      <c r="P460" s="4" t="s">
        <v>76</v>
      </c>
      <c r="Q460" s="4"/>
      <c r="R460" s="7"/>
      <c r="S460" s="1"/>
      <c r="T460" s="1"/>
      <c r="U460" s="1"/>
      <c r="V460" s="1"/>
      <c r="W460" s="1"/>
      <c r="X460" s="1"/>
      <c r="Y460" s="1"/>
    </row>
    <row r="461" spans="1:25" ht="56.25" x14ac:dyDescent="0.3">
      <c r="A461" s="4" t="s">
        <v>441</v>
      </c>
      <c r="B461" s="4" t="s">
        <v>100</v>
      </c>
      <c r="C461" s="37" t="s">
        <v>1569</v>
      </c>
      <c r="D461" s="42" t="s">
        <v>1570</v>
      </c>
      <c r="E461" s="4"/>
      <c r="F461" s="6" t="s">
        <v>73</v>
      </c>
      <c r="G461" s="6"/>
      <c r="H4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61" s="6"/>
      <c r="J461" s="75" t="s">
        <v>16</v>
      </c>
      <c r="K461" s="8" t="s">
        <v>77</v>
      </c>
      <c r="L461" s="69" t="s">
        <v>83</v>
      </c>
      <c r="M461" s="4"/>
      <c r="N461" s="4"/>
      <c r="O461" s="4"/>
      <c r="P461" s="4" t="s">
        <v>76</v>
      </c>
      <c r="Q461" s="4"/>
      <c r="R461" s="7"/>
      <c r="S461" s="1"/>
      <c r="T461" s="1"/>
      <c r="U461" s="1"/>
      <c r="V461" s="1"/>
      <c r="W461" s="1"/>
      <c r="X461" s="1"/>
      <c r="Y461" s="1"/>
    </row>
    <row r="462" spans="1:25" ht="56.25" x14ac:dyDescent="0.3">
      <c r="A462" s="4" t="s">
        <v>441</v>
      </c>
      <c r="B462" s="4" t="s">
        <v>255</v>
      </c>
      <c r="C462" s="37" t="s">
        <v>1569</v>
      </c>
      <c r="D462" s="42" t="s">
        <v>1570</v>
      </c>
      <c r="E462" s="4"/>
      <c r="F462" s="6" t="s">
        <v>73</v>
      </c>
      <c r="G462" s="6"/>
      <c r="H4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62" s="6"/>
      <c r="J462" s="75" t="s">
        <v>16</v>
      </c>
      <c r="K462" s="8" t="s">
        <v>77</v>
      </c>
      <c r="L462" s="69" t="s">
        <v>83</v>
      </c>
      <c r="M462" s="4"/>
      <c r="N462" s="4"/>
      <c r="O462" s="4"/>
      <c r="P462" s="4" t="s">
        <v>76</v>
      </c>
      <c r="Q462" s="4"/>
      <c r="R462" s="7"/>
      <c r="S462" s="1"/>
      <c r="T462" s="1"/>
      <c r="U462" s="1"/>
      <c r="V462" s="1"/>
      <c r="W462" s="1"/>
      <c r="X462" s="1"/>
      <c r="Y462" s="1"/>
    </row>
    <row r="463" spans="1:25" ht="93.75" x14ac:dyDescent="0.3">
      <c r="A463" s="4" t="s">
        <v>442</v>
      </c>
      <c r="B463" s="4" t="s">
        <v>228</v>
      </c>
      <c r="C463" s="5" t="s">
        <v>443</v>
      </c>
      <c r="D463" s="5" t="s">
        <v>444</v>
      </c>
      <c r="E463" s="4"/>
      <c r="F463" s="6">
        <v>43466</v>
      </c>
      <c r="G463" s="6">
        <v>47118</v>
      </c>
      <c r="H463" s="6">
        <f>IF(OR(ISBLANK(Table32[[#This Row],[Approval expiry date]]),(Table32[[#This Row],[Approval/
Assessment status]]="Approved - under renewal"),(Table32[[#This Row],[Approval/
Assessment status]]="Expired"),(Table32[[#This Row],[Approval/
Assessment status]]="Cancelled"))," ", SUM((Table32[[#This Row],[Approval expiry date]])-550))</f>
        <v>46568</v>
      </c>
      <c r="I463" s="6"/>
      <c r="J463" s="75" t="s">
        <v>6</v>
      </c>
      <c r="K463" s="8" t="s">
        <v>77</v>
      </c>
      <c r="L463" s="69" t="s">
        <v>83</v>
      </c>
      <c r="M463" s="4"/>
      <c r="N463" s="4"/>
      <c r="O463" s="4"/>
      <c r="P463" s="4" t="s">
        <v>76</v>
      </c>
      <c r="Q463" s="4"/>
      <c r="R463" s="77" t="s">
        <v>1694</v>
      </c>
      <c r="S463" s="1"/>
      <c r="T463" s="1"/>
      <c r="U463" s="1"/>
      <c r="V463" s="1"/>
      <c r="W463" s="1"/>
      <c r="X463" s="1"/>
      <c r="Y463" s="1"/>
    </row>
    <row r="464" spans="1:25" ht="93.75" x14ac:dyDescent="0.3">
      <c r="A464" s="4" t="s">
        <v>442</v>
      </c>
      <c r="B464" s="4" t="s">
        <v>96</v>
      </c>
      <c r="C464" s="5" t="s">
        <v>443</v>
      </c>
      <c r="D464" s="5" t="s">
        <v>444</v>
      </c>
      <c r="E464" s="4"/>
      <c r="F464" s="6">
        <v>43466</v>
      </c>
      <c r="G464" s="6">
        <v>47118</v>
      </c>
      <c r="H464" s="6">
        <f>IF(OR(ISBLANK(Table32[[#This Row],[Approval expiry date]]),(Table32[[#This Row],[Approval/
Assessment status]]="Approved - under renewal"),(Table32[[#This Row],[Approval/
Assessment status]]="Expired"),(Table32[[#This Row],[Approval/
Assessment status]]="Cancelled"))," ", SUM((Table32[[#This Row],[Approval expiry date]])-550))</f>
        <v>46568</v>
      </c>
      <c r="I464" s="6"/>
      <c r="J464" s="75" t="s">
        <v>6</v>
      </c>
      <c r="K464" s="8" t="s">
        <v>77</v>
      </c>
      <c r="L464" s="69" t="s">
        <v>83</v>
      </c>
      <c r="M464" s="4"/>
      <c r="N464" s="4"/>
      <c r="O464" s="4"/>
      <c r="P464" s="4" t="s">
        <v>76</v>
      </c>
      <c r="Q464" s="4"/>
      <c r="R464" s="77" t="s">
        <v>1694</v>
      </c>
      <c r="S464" s="1"/>
      <c r="T464" s="1"/>
      <c r="U464" s="1"/>
      <c r="V464" s="1"/>
      <c r="W464" s="1"/>
      <c r="X464" s="1"/>
      <c r="Y464" s="1"/>
    </row>
    <row r="465" spans="1:25" ht="93.75" x14ac:dyDescent="0.3">
      <c r="A465" s="4" t="s">
        <v>442</v>
      </c>
      <c r="B465" s="4" t="s">
        <v>98</v>
      </c>
      <c r="C465" s="5" t="s">
        <v>443</v>
      </c>
      <c r="D465" s="5" t="s">
        <v>444</v>
      </c>
      <c r="E465" s="4"/>
      <c r="F465" s="6">
        <v>43466</v>
      </c>
      <c r="G465" s="6">
        <v>47118</v>
      </c>
      <c r="H465" s="6">
        <f>IF(OR(ISBLANK(Table32[[#This Row],[Approval expiry date]]),(Table32[[#This Row],[Approval/
Assessment status]]="Approved - under renewal"),(Table32[[#This Row],[Approval/
Assessment status]]="Expired"),(Table32[[#This Row],[Approval/
Assessment status]]="Cancelled"))," ", SUM((Table32[[#This Row],[Approval expiry date]])-550))</f>
        <v>46568</v>
      </c>
      <c r="I465" s="6"/>
      <c r="J465" s="75" t="s">
        <v>6</v>
      </c>
      <c r="K465" s="8" t="s">
        <v>77</v>
      </c>
      <c r="L465" s="69" t="s">
        <v>83</v>
      </c>
      <c r="M465" s="4"/>
      <c r="N465" s="4"/>
      <c r="O465" s="4"/>
      <c r="P465" s="4" t="s">
        <v>76</v>
      </c>
      <c r="Q465" s="4"/>
      <c r="R465" s="77" t="s">
        <v>1694</v>
      </c>
      <c r="S465" s="1"/>
      <c r="T465" s="1"/>
      <c r="U465" s="1"/>
      <c r="V465" s="1"/>
      <c r="W465" s="1"/>
      <c r="X465" s="1"/>
      <c r="Y465" s="1"/>
    </row>
    <row r="466" spans="1:25" ht="93.75" x14ac:dyDescent="0.3">
      <c r="A466" s="4" t="s">
        <v>442</v>
      </c>
      <c r="B466" s="4" t="s">
        <v>100</v>
      </c>
      <c r="C466" s="5" t="s">
        <v>443</v>
      </c>
      <c r="D466" s="5" t="s">
        <v>444</v>
      </c>
      <c r="E466" s="4"/>
      <c r="F466" s="6">
        <v>43466</v>
      </c>
      <c r="G466" s="6">
        <v>47118</v>
      </c>
      <c r="H466" s="6">
        <f>IF(OR(ISBLANK(Table32[[#This Row],[Approval expiry date]]),(Table32[[#This Row],[Approval/
Assessment status]]="Approved - under renewal"),(Table32[[#This Row],[Approval/
Assessment status]]="Expired"),(Table32[[#This Row],[Approval/
Assessment status]]="Cancelled"))," ", SUM((Table32[[#This Row],[Approval expiry date]])-550))</f>
        <v>46568</v>
      </c>
      <c r="I466" s="6"/>
      <c r="J466" s="75" t="s">
        <v>6</v>
      </c>
      <c r="K466" s="8" t="s">
        <v>77</v>
      </c>
      <c r="L466" s="69" t="s">
        <v>83</v>
      </c>
      <c r="M466" s="4"/>
      <c r="N466" s="4"/>
      <c r="O466" s="4"/>
      <c r="P466" s="4" t="s">
        <v>76</v>
      </c>
      <c r="Q466" s="4"/>
      <c r="R466" s="77" t="s">
        <v>1694</v>
      </c>
      <c r="S466" s="1"/>
      <c r="T466" s="1"/>
      <c r="U466" s="1"/>
      <c r="V466" s="1"/>
      <c r="W466" s="1"/>
      <c r="X466" s="1"/>
      <c r="Y466" s="1"/>
    </row>
    <row r="467" spans="1:25" ht="93.75" x14ac:dyDescent="0.3">
      <c r="A467" s="4" t="s">
        <v>442</v>
      </c>
      <c r="B467" s="4" t="s">
        <v>255</v>
      </c>
      <c r="C467" s="5" t="s">
        <v>443</v>
      </c>
      <c r="D467" s="5" t="s">
        <v>444</v>
      </c>
      <c r="E467" s="4"/>
      <c r="F467" s="6">
        <v>43466</v>
      </c>
      <c r="G467" s="6">
        <v>47118</v>
      </c>
      <c r="H467" s="6">
        <f>IF(OR(ISBLANK(Table32[[#This Row],[Approval expiry date]]),(Table32[[#This Row],[Approval/
Assessment status]]="Approved - under renewal"),(Table32[[#This Row],[Approval/
Assessment status]]="Expired"),(Table32[[#This Row],[Approval/
Assessment status]]="Cancelled"))," ", SUM((Table32[[#This Row],[Approval expiry date]])-550))</f>
        <v>46568</v>
      </c>
      <c r="I467" s="6"/>
      <c r="J467" s="75" t="s">
        <v>6</v>
      </c>
      <c r="K467" s="8" t="s">
        <v>77</v>
      </c>
      <c r="L467" s="69" t="s">
        <v>83</v>
      </c>
      <c r="M467" s="4"/>
      <c r="N467" s="4"/>
      <c r="O467" s="4"/>
      <c r="P467" s="4" t="s">
        <v>76</v>
      </c>
      <c r="Q467" s="4"/>
      <c r="R467" s="77" t="s">
        <v>1694</v>
      </c>
      <c r="S467" s="1"/>
      <c r="T467" s="1"/>
      <c r="U467" s="1"/>
      <c r="V467" s="1"/>
      <c r="W467" s="1"/>
      <c r="X467" s="1"/>
      <c r="Y467" s="1"/>
    </row>
    <row r="468" spans="1:25" ht="56.25" x14ac:dyDescent="0.3">
      <c r="A468" s="4" t="s">
        <v>442</v>
      </c>
      <c r="B468" s="4" t="s">
        <v>115</v>
      </c>
      <c r="C468" s="5" t="s">
        <v>443</v>
      </c>
      <c r="D468" s="5" t="s">
        <v>444</v>
      </c>
      <c r="E468" s="4"/>
      <c r="F468" s="6" t="s">
        <v>73</v>
      </c>
      <c r="G468" s="6"/>
      <c r="H4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68" s="6"/>
      <c r="J468" s="75" t="s">
        <v>16</v>
      </c>
      <c r="K468" s="8" t="s">
        <v>77</v>
      </c>
      <c r="L468" s="69" t="s">
        <v>83</v>
      </c>
      <c r="M468" s="4"/>
      <c r="N468" s="4"/>
      <c r="O468" s="4"/>
      <c r="P468" s="4" t="s">
        <v>76</v>
      </c>
      <c r="Q468" s="4"/>
      <c r="R468" s="7"/>
      <c r="S468" s="1"/>
      <c r="T468" s="1"/>
      <c r="U468" s="1"/>
      <c r="V468" s="1"/>
      <c r="W468" s="1"/>
      <c r="X468" s="1"/>
      <c r="Y468" s="1"/>
    </row>
    <row r="469" spans="1:25" ht="56.25" x14ac:dyDescent="0.3">
      <c r="A469" s="4" t="s">
        <v>442</v>
      </c>
      <c r="B469" s="4" t="s">
        <v>91</v>
      </c>
      <c r="C469" s="5" t="s">
        <v>443</v>
      </c>
      <c r="D469" s="5" t="s">
        <v>444</v>
      </c>
      <c r="E469" s="4"/>
      <c r="F469" s="6" t="s">
        <v>73</v>
      </c>
      <c r="G469" s="6"/>
      <c r="H4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69" s="6"/>
      <c r="J469" s="75" t="s">
        <v>16</v>
      </c>
      <c r="K469" s="8" t="s">
        <v>77</v>
      </c>
      <c r="L469" s="69" t="s">
        <v>83</v>
      </c>
      <c r="M469" s="4"/>
      <c r="N469" s="4"/>
      <c r="O469" s="4"/>
      <c r="P469" s="4" t="s">
        <v>76</v>
      </c>
      <c r="Q469" s="4"/>
      <c r="R469" s="7"/>
      <c r="S469" s="1"/>
      <c r="T469" s="1"/>
      <c r="U469" s="1"/>
      <c r="V469" s="1"/>
      <c r="W469" s="1"/>
      <c r="X469" s="1"/>
      <c r="Y469" s="1"/>
    </row>
    <row r="470" spans="1:25" ht="75" x14ac:dyDescent="0.3">
      <c r="A470" s="80" t="s">
        <v>445</v>
      </c>
      <c r="B470" s="9" t="s">
        <v>96</v>
      </c>
      <c r="C470" s="10"/>
      <c r="D470" s="10"/>
      <c r="E470" s="9"/>
      <c r="F470" s="11"/>
      <c r="G470" s="11"/>
      <c r="H4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0" s="11">
        <v>43788</v>
      </c>
      <c r="J470" s="75" t="s">
        <v>12</v>
      </c>
      <c r="K470" s="8" t="s">
        <v>77</v>
      </c>
      <c r="L470" s="69" t="s">
        <v>83</v>
      </c>
      <c r="M470" s="9"/>
      <c r="N470" s="4"/>
      <c r="O470" s="9"/>
      <c r="P470" s="9" t="s">
        <v>84</v>
      </c>
      <c r="Q470" s="9"/>
      <c r="R470" s="7" t="s">
        <v>178</v>
      </c>
      <c r="S470" s="1"/>
      <c r="T470" s="1"/>
      <c r="U470" s="1"/>
      <c r="V470" s="1"/>
      <c r="W470" s="1"/>
      <c r="X470" s="1"/>
      <c r="Y470" s="1"/>
    </row>
    <row r="471" spans="1:25" ht="75" x14ac:dyDescent="0.3">
      <c r="A471" s="80" t="s">
        <v>445</v>
      </c>
      <c r="B471" s="9" t="s">
        <v>98</v>
      </c>
      <c r="C471" s="10"/>
      <c r="D471" s="10"/>
      <c r="E471" s="9"/>
      <c r="F471" s="11"/>
      <c r="G471" s="11"/>
      <c r="H4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1" s="11">
        <v>43788</v>
      </c>
      <c r="J471" s="75" t="s">
        <v>12</v>
      </c>
      <c r="K471" s="8" t="s">
        <v>77</v>
      </c>
      <c r="L471" s="69" t="s">
        <v>83</v>
      </c>
      <c r="M471" s="9"/>
      <c r="N471" s="4"/>
      <c r="O471" s="9"/>
      <c r="P471" s="9" t="s">
        <v>84</v>
      </c>
      <c r="Q471" s="9"/>
      <c r="R471" s="7" t="s">
        <v>178</v>
      </c>
      <c r="S471" s="1"/>
      <c r="T471" s="1"/>
      <c r="U471" s="1"/>
      <c r="V471" s="1"/>
      <c r="W471" s="1"/>
      <c r="X471" s="1"/>
      <c r="Y471" s="1"/>
    </row>
    <row r="472" spans="1:25" ht="75" x14ac:dyDescent="0.3">
      <c r="A472" s="80" t="s">
        <v>445</v>
      </c>
      <c r="B472" s="9" t="s">
        <v>100</v>
      </c>
      <c r="C472" s="10"/>
      <c r="D472" s="10"/>
      <c r="E472" s="9"/>
      <c r="F472" s="11"/>
      <c r="G472" s="11"/>
      <c r="H4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2" s="11">
        <v>43788</v>
      </c>
      <c r="J472" s="75" t="s">
        <v>12</v>
      </c>
      <c r="K472" s="8" t="s">
        <v>77</v>
      </c>
      <c r="L472" s="69" t="s">
        <v>83</v>
      </c>
      <c r="M472" s="9"/>
      <c r="N472" s="4"/>
      <c r="O472" s="9"/>
      <c r="P472" s="9" t="s">
        <v>84</v>
      </c>
      <c r="Q472" s="9"/>
      <c r="R472" s="7" t="s">
        <v>178</v>
      </c>
      <c r="S472" s="1"/>
      <c r="T472" s="1"/>
      <c r="U472" s="1"/>
      <c r="V472" s="1"/>
      <c r="W472" s="1"/>
      <c r="X472" s="1"/>
      <c r="Y472" s="1"/>
    </row>
    <row r="473" spans="1:25" ht="75" x14ac:dyDescent="0.3">
      <c r="A473" s="80" t="s">
        <v>445</v>
      </c>
      <c r="B473" s="9" t="s">
        <v>255</v>
      </c>
      <c r="C473" s="10"/>
      <c r="D473" s="10"/>
      <c r="E473" s="9"/>
      <c r="F473" s="11"/>
      <c r="G473" s="11"/>
      <c r="H4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3" s="11">
        <v>43788</v>
      </c>
      <c r="J473" s="75" t="s">
        <v>12</v>
      </c>
      <c r="K473" s="8" t="s">
        <v>77</v>
      </c>
      <c r="L473" s="69" t="s">
        <v>83</v>
      </c>
      <c r="M473" s="9"/>
      <c r="N473" s="4"/>
      <c r="O473" s="9"/>
      <c r="P473" s="9" t="s">
        <v>84</v>
      </c>
      <c r="Q473" s="9"/>
      <c r="R473" s="7" t="s">
        <v>178</v>
      </c>
      <c r="S473" s="1"/>
      <c r="T473" s="1"/>
      <c r="U473" s="1"/>
      <c r="V473" s="1"/>
      <c r="W473" s="1"/>
      <c r="X473" s="1"/>
      <c r="Y473" s="1"/>
    </row>
    <row r="474" spans="1:25" ht="56.25" x14ac:dyDescent="0.3">
      <c r="A474" s="4" t="s">
        <v>446</v>
      </c>
      <c r="B474" s="4" t="s">
        <v>88</v>
      </c>
      <c r="C474" s="5" t="s">
        <v>447</v>
      </c>
      <c r="D474" s="5" t="s">
        <v>448</v>
      </c>
      <c r="E474" s="4"/>
      <c r="F474" s="6">
        <v>42036</v>
      </c>
      <c r="G474" s="6">
        <v>45688</v>
      </c>
      <c r="H474" s="6">
        <f>IF(OR(ISBLANK(Table32[[#This Row],[Approval expiry date]]),(Table32[[#This Row],[Approval/
Assessment status]]="Approved - under renewal"),(Table32[[#This Row],[Approval/
Assessment status]]="Expired"),(Table32[[#This Row],[Approval/
Assessment status]]="Cancelled"))," ", SUM((Table32[[#This Row],[Approval expiry date]])-550))</f>
        <v>45138</v>
      </c>
      <c r="I474" s="6"/>
      <c r="J474" s="75" t="s">
        <v>6</v>
      </c>
      <c r="K474" s="8" t="s">
        <v>77</v>
      </c>
      <c r="L474" s="69" t="s">
        <v>83</v>
      </c>
      <c r="M474" s="4"/>
      <c r="N474" s="4"/>
      <c r="O474" s="4"/>
      <c r="P474" s="4" t="s">
        <v>76</v>
      </c>
      <c r="Q474" s="4"/>
      <c r="R474" s="7" t="s">
        <v>1667</v>
      </c>
      <c r="S474" s="1"/>
      <c r="T474" s="1"/>
      <c r="U474" s="1"/>
      <c r="V474" s="1"/>
      <c r="W474" s="1"/>
      <c r="X474" s="1"/>
      <c r="Y474" s="1"/>
    </row>
    <row r="475" spans="1:25" ht="56.25" x14ac:dyDescent="0.3">
      <c r="A475" s="4" t="s">
        <v>446</v>
      </c>
      <c r="B475" s="4" t="s">
        <v>228</v>
      </c>
      <c r="C475" s="5" t="s">
        <v>447</v>
      </c>
      <c r="D475" s="5" t="s">
        <v>448</v>
      </c>
      <c r="E475" s="4"/>
      <c r="F475" s="6" t="s">
        <v>73</v>
      </c>
      <c r="G475" s="6"/>
      <c r="H4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5" s="6"/>
      <c r="J475" s="75" t="s">
        <v>16</v>
      </c>
      <c r="K475" s="8" t="s">
        <v>77</v>
      </c>
      <c r="L475" s="69" t="s">
        <v>83</v>
      </c>
      <c r="M475" s="4"/>
      <c r="N475" s="4"/>
      <c r="O475" s="4"/>
      <c r="P475" s="4" t="s">
        <v>76</v>
      </c>
      <c r="Q475" s="4"/>
      <c r="R475" s="7"/>
      <c r="S475" s="1"/>
      <c r="T475" s="1"/>
      <c r="U475" s="1"/>
      <c r="V475" s="1"/>
      <c r="W475" s="1"/>
      <c r="X475" s="1"/>
      <c r="Y475" s="1"/>
    </row>
    <row r="476" spans="1:25" ht="75" x14ac:dyDescent="0.3">
      <c r="A476" s="4" t="s">
        <v>446</v>
      </c>
      <c r="B476" s="4" t="s">
        <v>96</v>
      </c>
      <c r="C476" s="5" t="s">
        <v>447</v>
      </c>
      <c r="D476" s="5" t="s">
        <v>448</v>
      </c>
      <c r="E476" s="4"/>
      <c r="F476" s="6" t="s">
        <v>73</v>
      </c>
      <c r="G476" s="6"/>
      <c r="H4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6" s="6"/>
      <c r="J476" s="75" t="s">
        <v>16</v>
      </c>
      <c r="K476" s="8" t="s">
        <v>77</v>
      </c>
      <c r="L476" s="69" t="s">
        <v>83</v>
      </c>
      <c r="M476" s="4"/>
      <c r="N476" s="4"/>
      <c r="O476" s="4"/>
      <c r="P476" s="4" t="s">
        <v>76</v>
      </c>
      <c r="Q476" s="4"/>
      <c r="R476" s="77"/>
      <c r="S476" s="1"/>
      <c r="T476" s="1"/>
      <c r="U476" s="1"/>
      <c r="V476" s="1"/>
      <c r="W476" s="1"/>
      <c r="X476" s="1"/>
      <c r="Y476" s="1"/>
    </row>
    <row r="477" spans="1:25" ht="56.25" x14ac:dyDescent="0.3">
      <c r="A477" s="4" t="s">
        <v>446</v>
      </c>
      <c r="B477" s="4" t="s">
        <v>98</v>
      </c>
      <c r="C477" s="5" t="s">
        <v>447</v>
      </c>
      <c r="D477" s="5" t="s">
        <v>448</v>
      </c>
      <c r="E477" s="4"/>
      <c r="F477" s="6" t="s">
        <v>73</v>
      </c>
      <c r="G477" s="6"/>
      <c r="H4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7" s="6"/>
      <c r="J477" s="75" t="s">
        <v>16</v>
      </c>
      <c r="K477" s="8" t="s">
        <v>77</v>
      </c>
      <c r="L477" s="69" t="s">
        <v>83</v>
      </c>
      <c r="M477" s="4"/>
      <c r="N477" s="4"/>
      <c r="O477" s="4"/>
      <c r="P477" s="4" t="s">
        <v>76</v>
      </c>
      <c r="Q477" s="4"/>
      <c r="R477" s="77"/>
      <c r="S477" s="1"/>
      <c r="T477" s="1"/>
      <c r="U477" s="1"/>
      <c r="V477" s="1"/>
      <c r="W477" s="1"/>
      <c r="X477" s="1"/>
      <c r="Y477" s="1"/>
    </row>
    <row r="478" spans="1:25" ht="56.25" x14ac:dyDescent="0.3">
      <c r="A478" s="4" t="s">
        <v>446</v>
      </c>
      <c r="B478" s="4" t="s">
        <v>100</v>
      </c>
      <c r="C478" s="5" t="s">
        <v>447</v>
      </c>
      <c r="D478" s="5" t="s">
        <v>448</v>
      </c>
      <c r="E478" s="4"/>
      <c r="F478" s="6" t="s">
        <v>73</v>
      </c>
      <c r="G478" s="6"/>
      <c r="H4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8" s="6"/>
      <c r="J478" s="75" t="s">
        <v>16</v>
      </c>
      <c r="K478" s="8" t="s">
        <v>77</v>
      </c>
      <c r="L478" s="69" t="s">
        <v>83</v>
      </c>
      <c r="M478" s="4"/>
      <c r="N478" s="4"/>
      <c r="O478" s="4"/>
      <c r="P478" s="4" t="s">
        <v>76</v>
      </c>
      <c r="Q478" s="4"/>
      <c r="R478" s="7"/>
      <c r="S478" s="1"/>
      <c r="T478" s="1"/>
      <c r="U478" s="1"/>
      <c r="V478" s="1"/>
      <c r="W478" s="1"/>
      <c r="X478" s="1"/>
      <c r="Y478" s="1"/>
    </row>
    <row r="479" spans="1:25" ht="56.25" x14ac:dyDescent="0.3">
      <c r="A479" s="4" t="s">
        <v>446</v>
      </c>
      <c r="B479" s="4" t="s">
        <v>80</v>
      </c>
      <c r="C479" s="5" t="s">
        <v>447</v>
      </c>
      <c r="D479" s="5" t="s">
        <v>448</v>
      </c>
      <c r="E479" s="4"/>
      <c r="F479" s="6" t="s">
        <v>73</v>
      </c>
      <c r="G479" s="6"/>
      <c r="H4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79" s="6">
        <v>40111</v>
      </c>
      <c r="J479" s="75" t="s">
        <v>12</v>
      </c>
      <c r="K479" s="8" t="s">
        <v>77</v>
      </c>
      <c r="L479" s="69" t="s">
        <v>83</v>
      </c>
      <c r="M479" s="4"/>
      <c r="N479" s="4"/>
      <c r="O479" s="4"/>
      <c r="P479" s="4" t="s">
        <v>84</v>
      </c>
      <c r="Q479" s="4"/>
      <c r="R479" s="77" t="s">
        <v>85</v>
      </c>
      <c r="S479" s="1"/>
      <c r="T479" s="1"/>
      <c r="U479" s="1"/>
      <c r="V479" s="1"/>
      <c r="W479" s="1"/>
      <c r="X479" s="1"/>
      <c r="Y479" s="1"/>
    </row>
    <row r="480" spans="1:25" ht="56.25" x14ac:dyDescent="0.3">
      <c r="A480" s="4" t="s">
        <v>446</v>
      </c>
      <c r="B480" s="4" t="s">
        <v>86</v>
      </c>
      <c r="C480" s="5" t="s">
        <v>447</v>
      </c>
      <c r="D480" s="5" t="s">
        <v>448</v>
      </c>
      <c r="E480" s="4"/>
      <c r="F480" s="6" t="s">
        <v>73</v>
      </c>
      <c r="G480" s="6"/>
      <c r="H4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0" s="6">
        <v>40583</v>
      </c>
      <c r="J480" s="75" t="s">
        <v>12</v>
      </c>
      <c r="K480" s="8" t="s">
        <v>77</v>
      </c>
      <c r="L480" s="69" t="s">
        <v>83</v>
      </c>
      <c r="M480" s="4"/>
      <c r="N480" s="4"/>
      <c r="O480" s="4"/>
      <c r="P480" s="4" t="s">
        <v>84</v>
      </c>
      <c r="Q480" s="4"/>
      <c r="R480" s="7" t="s">
        <v>87</v>
      </c>
      <c r="S480" s="1"/>
      <c r="T480" s="1"/>
      <c r="U480" s="1"/>
      <c r="V480" s="1"/>
      <c r="W480" s="1"/>
      <c r="X480" s="1"/>
      <c r="Y480" s="1"/>
    </row>
    <row r="481" spans="1:25" ht="56.25" x14ac:dyDescent="0.3">
      <c r="A481" s="4" t="s">
        <v>446</v>
      </c>
      <c r="B481" s="4" t="s">
        <v>89</v>
      </c>
      <c r="C481" s="5" t="s">
        <v>447</v>
      </c>
      <c r="D481" s="5" t="s">
        <v>448</v>
      </c>
      <c r="E481" s="4"/>
      <c r="F481" s="6" t="s">
        <v>73</v>
      </c>
      <c r="G481" s="6"/>
      <c r="H4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1" s="6">
        <v>40583</v>
      </c>
      <c r="J481" s="75" t="s">
        <v>12</v>
      </c>
      <c r="K481" s="8" t="s">
        <v>77</v>
      </c>
      <c r="L481" s="69" t="s">
        <v>83</v>
      </c>
      <c r="M481" s="4"/>
      <c r="N481" s="4"/>
      <c r="O481" s="4"/>
      <c r="P481" s="4" t="s">
        <v>84</v>
      </c>
      <c r="Q481" s="4"/>
      <c r="R481" s="77" t="s">
        <v>87</v>
      </c>
      <c r="S481" s="1"/>
      <c r="T481" s="1"/>
      <c r="U481" s="1"/>
      <c r="V481" s="1"/>
      <c r="W481" s="1"/>
      <c r="X481" s="1"/>
      <c r="Y481" s="1"/>
    </row>
    <row r="482" spans="1:25" ht="56.25" x14ac:dyDescent="0.3">
      <c r="A482" s="4" t="s">
        <v>446</v>
      </c>
      <c r="B482" s="4" t="s">
        <v>90</v>
      </c>
      <c r="C482" s="5" t="s">
        <v>447</v>
      </c>
      <c r="D482" s="5" t="s">
        <v>448</v>
      </c>
      <c r="E482" s="4"/>
      <c r="F482" s="6" t="s">
        <v>73</v>
      </c>
      <c r="G482" s="6"/>
      <c r="H4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2" s="6"/>
      <c r="J482" s="75" t="s">
        <v>16</v>
      </c>
      <c r="K482" s="8" t="s">
        <v>77</v>
      </c>
      <c r="L482" s="69" t="s">
        <v>83</v>
      </c>
      <c r="M482" s="4"/>
      <c r="N482" s="4"/>
      <c r="O482" s="4"/>
      <c r="P482" s="4" t="s">
        <v>76</v>
      </c>
      <c r="Q482" s="4"/>
      <c r="R482" s="7"/>
      <c r="S482" s="1"/>
      <c r="T482" s="1"/>
      <c r="U482" s="1"/>
      <c r="V482" s="1"/>
      <c r="W482" s="1"/>
      <c r="X482" s="1"/>
      <c r="Y482" s="1"/>
    </row>
    <row r="483" spans="1:25" ht="56.25" x14ac:dyDescent="0.3">
      <c r="A483" s="4" t="s">
        <v>446</v>
      </c>
      <c r="B483" s="4" t="s">
        <v>115</v>
      </c>
      <c r="C483" s="5" t="s">
        <v>447</v>
      </c>
      <c r="D483" s="5" t="s">
        <v>448</v>
      </c>
      <c r="E483" s="4"/>
      <c r="F483" s="6" t="s">
        <v>73</v>
      </c>
      <c r="G483" s="6"/>
      <c r="H4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3" s="6"/>
      <c r="J483" s="75" t="s">
        <v>16</v>
      </c>
      <c r="K483" s="8" t="s">
        <v>77</v>
      </c>
      <c r="L483" s="69" t="s">
        <v>83</v>
      </c>
      <c r="M483" s="4"/>
      <c r="N483" s="4"/>
      <c r="O483" s="4"/>
      <c r="P483" s="4" t="s">
        <v>76</v>
      </c>
      <c r="Q483" s="4"/>
      <c r="R483" s="77"/>
      <c r="S483" s="61"/>
      <c r="T483" s="61"/>
      <c r="U483" s="61"/>
      <c r="V483" s="61"/>
      <c r="W483" s="61"/>
      <c r="X483" s="61"/>
      <c r="Y483" s="61"/>
    </row>
    <row r="484" spans="1:25" ht="56.25" x14ac:dyDescent="0.3">
      <c r="A484" s="4" t="s">
        <v>446</v>
      </c>
      <c r="B484" s="4" t="s">
        <v>91</v>
      </c>
      <c r="C484" s="5" t="s">
        <v>447</v>
      </c>
      <c r="D484" s="5" t="s">
        <v>448</v>
      </c>
      <c r="E484" s="4"/>
      <c r="F484" s="6" t="s">
        <v>73</v>
      </c>
      <c r="G484" s="6"/>
      <c r="H4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4" s="6"/>
      <c r="J484" s="75" t="s">
        <v>16</v>
      </c>
      <c r="K484" s="8" t="s">
        <v>77</v>
      </c>
      <c r="L484" s="69" t="s">
        <v>83</v>
      </c>
      <c r="M484" s="4"/>
      <c r="N484" s="4"/>
      <c r="O484" s="4"/>
      <c r="P484" s="4" t="s">
        <v>76</v>
      </c>
      <c r="Q484" s="4"/>
      <c r="R484" s="7"/>
      <c r="S484" s="61"/>
      <c r="T484" s="61"/>
      <c r="U484" s="61"/>
      <c r="V484" s="61"/>
      <c r="W484" s="61"/>
      <c r="X484" s="61"/>
      <c r="Y484" s="61"/>
    </row>
    <row r="485" spans="1:25" ht="56.25" x14ac:dyDescent="0.3">
      <c r="A485" s="4" t="s">
        <v>446</v>
      </c>
      <c r="B485" s="4" t="s">
        <v>92</v>
      </c>
      <c r="C485" s="5" t="s">
        <v>447</v>
      </c>
      <c r="D485" s="5" t="s">
        <v>448</v>
      </c>
      <c r="E485" s="4"/>
      <c r="F485" s="6" t="s">
        <v>73</v>
      </c>
      <c r="G485" s="6"/>
      <c r="H4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5" s="6">
        <v>40111</v>
      </c>
      <c r="J485" s="75" t="s">
        <v>12</v>
      </c>
      <c r="K485" s="8" t="s">
        <v>77</v>
      </c>
      <c r="L485" s="69" t="s">
        <v>83</v>
      </c>
      <c r="M485" s="4"/>
      <c r="N485" s="4"/>
      <c r="O485" s="4"/>
      <c r="P485" s="4" t="s">
        <v>84</v>
      </c>
      <c r="Q485" s="4"/>
      <c r="R485" s="7" t="s">
        <v>85</v>
      </c>
      <c r="S485" s="61"/>
      <c r="T485" s="61"/>
      <c r="U485" s="61"/>
      <c r="V485" s="61"/>
      <c r="W485" s="61"/>
      <c r="X485" s="61"/>
      <c r="Y485" s="61"/>
    </row>
    <row r="486" spans="1:25" ht="75" x14ac:dyDescent="0.3">
      <c r="A486" s="4" t="s">
        <v>446</v>
      </c>
      <c r="B486" s="4" t="s">
        <v>105</v>
      </c>
      <c r="C486" s="5" t="s">
        <v>447</v>
      </c>
      <c r="D486" s="5" t="s">
        <v>448</v>
      </c>
      <c r="E486" s="4"/>
      <c r="F486" s="6" t="s">
        <v>73</v>
      </c>
      <c r="G486" s="6"/>
      <c r="H4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6" s="6">
        <v>39450</v>
      </c>
      <c r="J486" s="75" t="s">
        <v>12</v>
      </c>
      <c r="K486" s="8" t="s">
        <v>77</v>
      </c>
      <c r="L486" s="69" t="s">
        <v>83</v>
      </c>
      <c r="M486" s="4"/>
      <c r="N486" s="4"/>
      <c r="O486" s="4"/>
      <c r="P486" s="4" t="s">
        <v>84</v>
      </c>
      <c r="Q486" s="4"/>
      <c r="R486" s="77" t="s">
        <v>405</v>
      </c>
      <c r="S486" s="61"/>
      <c r="T486" s="61"/>
      <c r="U486" s="61"/>
      <c r="V486" s="61"/>
      <c r="W486" s="61"/>
      <c r="X486" s="61"/>
      <c r="Y486" s="61"/>
    </row>
    <row r="487" spans="1:25" ht="75" x14ac:dyDescent="0.3">
      <c r="A487" s="4" t="s">
        <v>446</v>
      </c>
      <c r="B487" s="4" t="s">
        <v>110</v>
      </c>
      <c r="C487" s="5" t="s">
        <v>447</v>
      </c>
      <c r="D487" s="5" t="s">
        <v>448</v>
      </c>
      <c r="E487" s="4"/>
      <c r="F487" s="6" t="s">
        <v>73</v>
      </c>
      <c r="G487" s="6"/>
      <c r="H4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7" s="6">
        <v>39450</v>
      </c>
      <c r="J487" s="75" t="s">
        <v>12</v>
      </c>
      <c r="K487" s="8" t="s">
        <v>77</v>
      </c>
      <c r="L487" s="69" t="s">
        <v>83</v>
      </c>
      <c r="M487" s="4"/>
      <c r="N487" s="4"/>
      <c r="O487" s="4"/>
      <c r="P487" s="4" t="s">
        <v>84</v>
      </c>
      <c r="Q487" s="4"/>
      <c r="R487" s="77" t="s">
        <v>405</v>
      </c>
      <c r="S487" s="61"/>
      <c r="T487" s="61"/>
      <c r="U487" s="61"/>
      <c r="V487" s="61"/>
      <c r="W487" s="61"/>
      <c r="X487" s="61"/>
      <c r="Y487" s="61"/>
    </row>
    <row r="488" spans="1:25" ht="75" x14ac:dyDescent="0.3">
      <c r="A488" s="4" t="s">
        <v>446</v>
      </c>
      <c r="B488" s="4" t="s">
        <v>93</v>
      </c>
      <c r="C488" s="5" t="s">
        <v>447</v>
      </c>
      <c r="D488" s="5" t="s">
        <v>448</v>
      </c>
      <c r="E488" s="4"/>
      <c r="F488" s="6" t="s">
        <v>73</v>
      </c>
      <c r="G488" s="6"/>
      <c r="H4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8" s="6">
        <v>39450</v>
      </c>
      <c r="J488" s="75" t="s">
        <v>12</v>
      </c>
      <c r="K488" s="8" t="s">
        <v>77</v>
      </c>
      <c r="L488" s="69" t="s">
        <v>83</v>
      </c>
      <c r="M488" s="4"/>
      <c r="N488" s="4"/>
      <c r="O488" s="4"/>
      <c r="P488" s="4" t="s">
        <v>84</v>
      </c>
      <c r="Q488" s="4"/>
      <c r="R488" s="77" t="s">
        <v>405</v>
      </c>
      <c r="S488" s="61"/>
      <c r="T488" s="61"/>
      <c r="U488" s="61"/>
      <c r="V488" s="61"/>
      <c r="W488" s="61"/>
      <c r="X488" s="61"/>
      <c r="Y488" s="61"/>
    </row>
    <row r="489" spans="1:25" ht="56.25" x14ac:dyDescent="0.3">
      <c r="A489" s="120" t="s">
        <v>446</v>
      </c>
      <c r="B489" s="4" t="s">
        <v>205</v>
      </c>
      <c r="C489" s="5" t="s">
        <v>447</v>
      </c>
      <c r="D489" s="5" t="s">
        <v>448</v>
      </c>
      <c r="E489" s="4"/>
      <c r="F489" s="6" t="s">
        <v>73</v>
      </c>
      <c r="G489" s="6"/>
      <c r="H4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89" s="6"/>
      <c r="J489" s="75" t="s">
        <v>22</v>
      </c>
      <c r="K489" s="8" t="s">
        <v>77</v>
      </c>
      <c r="L489" s="69" t="s">
        <v>83</v>
      </c>
      <c r="M489" s="4"/>
      <c r="N489" s="4"/>
      <c r="O489" s="4"/>
      <c r="P489" s="4" t="s">
        <v>76</v>
      </c>
      <c r="Q489" s="4"/>
      <c r="R489" s="77"/>
      <c r="S489" s="61"/>
      <c r="T489" s="61"/>
      <c r="U489" s="61"/>
      <c r="V489" s="61"/>
      <c r="W489" s="61"/>
      <c r="X489" s="61"/>
      <c r="Y489" s="61"/>
    </row>
    <row r="490" spans="1:25" ht="56.25" x14ac:dyDescent="0.3">
      <c r="A490" s="4" t="s">
        <v>449</v>
      </c>
      <c r="B490" s="4" t="s">
        <v>228</v>
      </c>
      <c r="C490" s="5" t="s">
        <v>450</v>
      </c>
      <c r="D490" s="5" t="s">
        <v>451</v>
      </c>
      <c r="E490" s="4"/>
      <c r="F490" s="6" t="s">
        <v>73</v>
      </c>
      <c r="G490" s="6"/>
      <c r="H4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0" s="6"/>
      <c r="J490" s="75" t="s">
        <v>26</v>
      </c>
      <c r="K490" s="8" t="s">
        <v>77</v>
      </c>
      <c r="L490" s="69" t="s">
        <v>83</v>
      </c>
      <c r="M490" s="4"/>
      <c r="N490" s="4"/>
      <c r="O490" s="4"/>
      <c r="P490" s="4" t="s">
        <v>76</v>
      </c>
      <c r="Q490" s="4"/>
      <c r="R490" s="77"/>
      <c r="S490" s="61"/>
      <c r="T490" s="61"/>
      <c r="U490" s="61"/>
      <c r="V490" s="61"/>
      <c r="W490" s="61"/>
      <c r="X490" s="61"/>
      <c r="Y490" s="61"/>
    </row>
    <row r="491" spans="1:25" ht="75" x14ac:dyDescent="0.3">
      <c r="A491" s="4" t="s">
        <v>449</v>
      </c>
      <c r="B491" s="4" t="s">
        <v>96</v>
      </c>
      <c r="C491" s="5" t="s">
        <v>450</v>
      </c>
      <c r="D491" s="5" t="s">
        <v>451</v>
      </c>
      <c r="E491" s="4"/>
      <c r="F491" s="6" t="s">
        <v>73</v>
      </c>
      <c r="G491" s="6"/>
      <c r="H4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1" s="6"/>
      <c r="J491" s="75" t="s">
        <v>16</v>
      </c>
      <c r="K491" s="8" t="s">
        <v>77</v>
      </c>
      <c r="L491" s="69" t="s">
        <v>83</v>
      </c>
      <c r="M491" s="4"/>
      <c r="N491" s="4"/>
      <c r="O491" s="4"/>
      <c r="P491" s="4" t="s">
        <v>76</v>
      </c>
      <c r="Q491" s="4"/>
      <c r="R491" s="7"/>
      <c r="S491" s="61"/>
      <c r="T491" s="61"/>
      <c r="U491" s="61"/>
      <c r="V491" s="61"/>
      <c r="W491" s="61"/>
      <c r="X491" s="61"/>
      <c r="Y491" s="61"/>
    </row>
    <row r="492" spans="1:25" ht="56.25" x14ac:dyDescent="0.3">
      <c r="A492" s="4" t="s">
        <v>449</v>
      </c>
      <c r="B492" s="4" t="s">
        <v>98</v>
      </c>
      <c r="C492" s="5" t="s">
        <v>450</v>
      </c>
      <c r="D492" s="5" t="s">
        <v>451</v>
      </c>
      <c r="E492" s="4"/>
      <c r="F492" s="6" t="s">
        <v>73</v>
      </c>
      <c r="G492" s="6"/>
      <c r="H4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2" s="6"/>
      <c r="J492" s="75" t="s">
        <v>16</v>
      </c>
      <c r="K492" s="8" t="s">
        <v>77</v>
      </c>
      <c r="L492" s="69" t="s">
        <v>83</v>
      </c>
      <c r="M492" s="4"/>
      <c r="N492" s="4"/>
      <c r="O492" s="4"/>
      <c r="P492" s="4" t="s">
        <v>76</v>
      </c>
      <c r="Q492" s="4"/>
      <c r="R492" s="7"/>
      <c r="S492" s="61"/>
      <c r="T492" s="61"/>
      <c r="U492" s="61"/>
      <c r="V492" s="61"/>
      <c r="W492" s="61"/>
      <c r="X492" s="61"/>
      <c r="Y492" s="61"/>
    </row>
    <row r="493" spans="1:25" ht="56.25" x14ac:dyDescent="0.3">
      <c r="A493" s="4" t="s">
        <v>449</v>
      </c>
      <c r="B493" s="4" t="s">
        <v>100</v>
      </c>
      <c r="C493" s="5" t="s">
        <v>450</v>
      </c>
      <c r="D493" s="5" t="s">
        <v>451</v>
      </c>
      <c r="E493" s="4"/>
      <c r="F493" s="6" t="s">
        <v>73</v>
      </c>
      <c r="G493" s="6"/>
      <c r="H4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3" s="6"/>
      <c r="J493" s="75" t="s">
        <v>16</v>
      </c>
      <c r="K493" s="8" t="s">
        <v>77</v>
      </c>
      <c r="L493" s="69" t="s">
        <v>83</v>
      </c>
      <c r="M493" s="4"/>
      <c r="N493" s="4"/>
      <c r="O493" s="4"/>
      <c r="P493" s="4" t="s">
        <v>76</v>
      </c>
      <c r="Q493" s="4"/>
      <c r="R493" s="7"/>
      <c r="S493" s="61"/>
      <c r="T493" s="61"/>
      <c r="U493" s="61"/>
      <c r="V493" s="61"/>
      <c r="W493" s="61"/>
      <c r="X493" s="61"/>
      <c r="Y493" s="61"/>
    </row>
    <row r="494" spans="1:25" ht="56.25" x14ac:dyDescent="0.3">
      <c r="A494" s="4" t="s">
        <v>449</v>
      </c>
      <c r="B494" s="4" t="s">
        <v>255</v>
      </c>
      <c r="C494" s="5" t="s">
        <v>450</v>
      </c>
      <c r="D494" s="5" t="s">
        <v>451</v>
      </c>
      <c r="E494" s="4"/>
      <c r="F494" s="6" t="s">
        <v>73</v>
      </c>
      <c r="G494" s="6"/>
      <c r="H4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4" s="6">
        <v>40111</v>
      </c>
      <c r="J494" s="75" t="s">
        <v>12</v>
      </c>
      <c r="K494" s="8" t="s">
        <v>77</v>
      </c>
      <c r="L494" s="69" t="s">
        <v>83</v>
      </c>
      <c r="M494" s="4"/>
      <c r="N494" s="4"/>
      <c r="O494" s="4"/>
      <c r="P494" s="4" t="s">
        <v>84</v>
      </c>
      <c r="Q494" s="4"/>
      <c r="R494" s="7" t="s">
        <v>85</v>
      </c>
      <c r="S494" s="61"/>
      <c r="T494" s="61"/>
      <c r="U494" s="61"/>
      <c r="V494" s="61"/>
      <c r="W494" s="61"/>
      <c r="X494" s="61"/>
      <c r="Y494" s="61"/>
    </row>
    <row r="495" spans="1:25" ht="56.25" x14ac:dyDescent="0.3">
      <c r="A495" s="4" t="s">
        <v>449</v>
      </c>
      <c r="B495" s="4" t="s">
        <v>80</v>
      </c>
      <c r="C495" s="5" t="s">
        <v>450</v>
      </c>
      <c r="D495" s="5" t="s">
        <v>451</v>
      </c>
      <c r="E495" s="4"/>
      <c r="F495" s="6" t="s">
        <v>73</v>
      </c>
      <c r="G495" s="6"/>
      <c r="H4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5" s="6">
        <v>40111</v>
      </c>
      <c r="J495" s="75" t="s">
        <v>12</v>
      </c>
      <c r="K495" s="8" t="s">
        <v>77</v>
      </c>
      <c r="L495" s="69" t="s">
        <v>83</v>
      </c>
      <c r="M495" s="4"/>
      <c r="N495" s="4"/>
      <c r="O495" s="4"/>
      <c r="P495" s="4" t="s">
        <v>84</v>
      </c>
      <c r="Q495" s="4"/>
      <c r="R495" s="7" t="s">
        <v>85</v>
      </c>
      <c r="S495" s="61"/>
      <c r="T495" s="61"/>
      <c r="U495" s="61"/>
      <c r="V495" s="61"/>
      <c r="W495" s="61"/>
      <c r="X495" s="61"/>
      <c r="Y495" s="61"/>
    </row>
    <row r="496" spans="1:25" ht="56.25" x14ac:dyDescent="0.3">
      <c r="A496" s="4" t="s">
        <v>449</v>
      </c>
      <c r="B496" s="4" t="s">
        <v>86</v>
      </c>
      <c r="C496" s="5" t="s">
        <v>450</v>
      </c>
      <c r="D496" s="5" t="s">
        <v>451</v>
      </c>
      <c r="E496" s="4"/>
      <c r="F496" s="6" t="s">
        <v>73</v>
      </c>
      <c r="G496" s="6"/>
      <c r="H4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6" s="6">
        <v>40583</v>
      </c>
      <c r="J496" s="75" t="s">
        <v>12</v>
      </c>
      <c r="K496" s="8" t="s">
        <v>77</v>
      </c>
      <c r="L496" s="69" t="s">
        <v>83</v>
      </c>
      <c r="M496" s="4"/>
      <c r="N496" s="4"/>
      <c r="O496" s="4"/>
      <c r="P496" s="4" t="s">
        <v>84</v>
      </c>
      <c r="Q496" s="4"/>
      <c r="R496" s="77" t="s">
        <v>87</v>
      </c>
    </row>
    <row r="497" spans="1:18" ht="75" x14ac:dyDescent="0.3">
      <c r="A497" s="4" t="s">
        <v>449</v>
      </c>
      <c r="B497" s="4" t="s">
        <v>88</v>
      </c>
      <c r="C497" s="5" t="s">
        <v>450</v>
      </c>
      <c r="D497" s="5" t="s">
        <v>451</v>
      </c>
      <c r="E497" s="4"/>
      <c r="F497" s="6" t="s">
        <v>73</v>
      </c>
      <c r="G497" s="6"/>
      <c r="H4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7" s="6">
        <v>38961</v>
      </c>
      <c r="J497" s="75" t="s">
        <v>12</v>
      </c>
      <c r="K497" s="8" t="s">
        <v>77</v>
      </c>
      <c r="L497" s="69" t="s">
        <v>83</v>
      </c>
      <c r="M497" s="4"/>
      <c r="N497" s="4"/>
      <c r="O497" s="4"/>
      <c r="P497" s="4" t="s">
        <v>84</v>
      </c>
      <c r="Q497" s="4"/>
      <c r="R497" s="7" t="s">
        <v>101</v>
      </c>
    </row>
    <row r="498" spans="1:18" ht="56.25" x14ac:dyDescent="0.3">
      <c r="A498" s="4" t="s">
        <v>449</v>
      </c>
      <c r="B498" s="4" t="s">
        <v>89</v>
      </c>
      <c r="C498" s="5" t="s">
        <v>450</v>
      </c>
      <c r="D498" s="5" t="s">
        <v>451</v>
      </c>
      <c r="E498" s="4"/>
      <c r="F498" s="6" t="s">
        <v>73</v>
      </c>
      <c r="G498" s="6"/>
      <c r="H4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8" s="6">
        <v>40583</v>
      </c>
      <c r="J498" s="75" t="s">
        <v>12</v>
      </c>
      <c r="K498" s="8" t="s">
        <v>77</v>
      </c>
      <c r="L498" s="69" t="s">
        <v>83</v>
      </c>
      <c r="M498" s="4"/>
      <c r="N498" s="4"/>
      <c r="O498" s="4"/>
      <c r="P498" s="4" t="s">
        <v>84</v>
      </c>
      <c r="Q498" s="4"/>
      <c r="R498" s="77" t="s">
        <v>87</v>
      </c>
    </row>
    <row r="499" spans="1:18" ht="56.25" x14ac:dyDescent="0.3">
      <c r="A499" s="4" t="s">
        <v>449</v>
      </c>
      <c r="B499" s="4" t="s">
        <v>90</v>
      </c>
      <c r="C499" s="5" t="s">
        <v>450</v>
      </c>
      <c r="D499" s="5" t="s">
        <v>451</v>
      </c>
      <c r="E499" s="4"/>
      <c r="F499" s="6" t="s">
        <v>73</v>
      </c>
      <c r="G499" s="6"/>
      <c r="H4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499" s="6"/>
      <c r="J499" s="75" t="s">
        <v>26</v>
      </c>
      <c r="K499" s="8" t="s">
        <v>77</v>
      </c>
      <c r="L499" s="69" t="s">
        <v>83</v>
      </c>
      <c r="M499" s="4"/>
      <c r="N499" s="4"/>
      <c r="O499" s="4"/>
      <c r="P499" s="4" t="s">
        <v>76</v>
      </c>
      <c r="Q499" s="4"/>
      <c r="R499" s="7"/>
    </row>
    <row r="500" spans="1:18" ht="56.25" x14ac:dyDescent="0.3">
      <c r="A500" s="4" t="s">
        <v>449</v>
      </c>
      <c r="B500" s="4" t="s">
        <v>115</v>
      </c>
      <c r="C500" s="5" t="s">
        <v>450</v>
      </c>
      <c r="D500" s="5" t="s">
        <v>451</v>
      </c>
      <c r="E500" s="4"/>
      <c r="F500" s="6" t="s">
        <v>73</v>
      </c>
      <c r="G500" s="6"/>
      <c r="H5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0" s="6"/>
      <c r="J500" s="75" t="s">
        <v>26</v>
      </c>
      <c r="K500" s="8" t="s">
        <v>77</v>
      </c>
      <c r="L500" s="69" t="s">
        <v>83</v>
      </c>
      <c r="M500" s="4"/>
      <c r="N500" s="4"/>
      <c r="O500" s="4"/>
      <c r="P500" s="4" t="s">
        <v>76</v>
      </c>
      <c r="Q500" s="4"/>
      <c r="R500" s="77"/>
    </row>
    <row r="501" spans="1:18" ht="56.25" x14ac:dyDescent="0.3">
      <c r="A501" s="4" t="s">
        <v>449</v>
      </c>
      <c r="B501" s="4" t="s">
        <v>91</v>
      </c>
      <c r="C501" s="5" t="s">
        <v>450</v>
      </c>
      <c r="D501" s="5" t="s">
        <v>451</v>
      </c>
      <c r="E501" s="4"/>
      <c r="F501" s="6" t="s">
        <v>73</v>
      </c>
      <c r="G501" s="6"/>
      <c r="H5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1" s="6"/>
      <c r="J501" s="75" t="s">
        <v>16</v>
      </c>
      <c r="K501" s="8" t="s">
        <v>77</v>
      </c>
      <c r="L501" s="69" t="s">
        <v>83</v>
      </c>
      <c r="M501" s="4"/>
      <c r="N501" s="4"/>
      <c r="O501" s="4"/>
      <c r="P501" s="4" t="s">
        <v>76</v>
      </c>
      <c r="Q501" s="4"/>
      <c r="R501" s="7"/>
    </row>
    <row r="502" spans="1:18" ht="56.25" x14ac:dyDescent="0.3">
      <c r="A502" s="4" t="s">
        <v>449</v>
      </c>
      <c r="B502" s="4" t="s">
        <v>92</v>
      </c>
      <c r="C502" s="5" t="s">
        <v>450</v>
      </c>
      <c r="D502" s="5" t="s">
        <v>451</v>
      </c>
      <c r="E502" s="4"/>
      <c r="F502" s="6" t="s">
        <v>73</v>
      </c>
      <c r="G502" s="6"/>
      <c r="H5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2" s="6">
        <v>40111</v>
      </c>
      <c r="J502" s="75" t="s">
        <v>12</v>
      </c>
      <c r="K502" s="8" t="s">
        <v>77</v>
      </c>
      <c r="L502" s="69" t="s">
        <v>83</v>
      </c>
      <c r="M502" s="4"/>
      <c r="N502" s="4"/>
      <c r="O502" s="4"/>
      <c r="P502" s="4" t="s">
        <v>84</v>
      </c>
      <c r="Q502" s="4"/>
      <c r="R502" s="7" t="s">
        <v>85</v>
      </c>
    </row>
    <row r="503" spans="1:18" ht="56.25" x14ac:dyDescent="0.3">
      <c r="A503" s="4" t="s">
        <v>449</v>
      </c>
      <c r="B503" s="4" t="s">
        <v>403</v>
      </c>
      <c r="C503" s="5" t="s">
        <v>450</v>
      </c>
      <c r="D503" s="5" t="s">
        <v>451</v>
      </c>
      <c r="E503" s="4"/>
      <c r="F503" s="6" t="s">
        <v>73</v>
      </c>
      <c r="G503" s="6"/>
      <c r="H5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3" s="6">
        <v>39682</v>
      </c>
      <c r="J503" s="75" t="s">
        <v>12</v>
      </c>
      <c r="K503" s="8" t="s">
        <v>77</v>
      </c>
      <c r="L503" s="69" t="s">
        <v>83</v>
      </c>
      <c r="M503" s="4"/>
      <c r="N503" s="4"/>
      <c r="O503" s="4"/>
      <c r="P503" s="4" t="s">
        <v>84</v>
      </c>
      <c r="Q503" s="4"/>
      <c r="R503" s="7" t="s">
        <v>94</v>
      </c>
    </row>
    <row r="504" spans="1:18" ht="56.25" x14ac:dyDescent="0.3">
      <c r="A504" s="4" t="s">
        <v>449</v>
      </c>
      <c r="B504" s="4" t="s">
        <v>120</v>
      </c>
      <c r="C504" s="5" t="s">
        <v>450</v>
      </c>
      <c r="D504" s="5" t="s">
        <v>451</v>
      </c>
      <c r="E504" s="4"/>
      <c r="F504" s="6" t="s">
        <v>73</v>
      </c>
      <c r="G504" s="6"/>
      <c r="H5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4" s="6">
        <v>40583</v>
      </c>
      <c r="J504" s="75" t="s">
        <v>12</v>
      </c>
      <c r="K504" s="8" t="s">
        <v>77</v>
      </c>
      <c r="L504" s="69" t="s">
        <v>83</v>
      </c>
      <c r="M504" s="4"/>
      <c r="N504" s="4"/>
      <c r="O504" s="4"/>
      <c r="P504" s="4" t="s">
        <v>84</v>
      </c>
      <c r="Q504" s="4"/>
      <c r="R504" s="77" t="s">
        <v>87</v>
      </c>
    </row>
    <row r="505" spans="1:18" ht="56.25" x14ac:dyDescent="0.3">
      <c r="A505" s="4" t="s">
        <v>449</v>
      </c>
      <c r="B505" s="4" t="s">
        <v>105</v>
      </c>
      <c r="C505" s="5" t="s">
        <v>450</v>
      </c>
      <c r="D505" s="5" t="s">
        <v>451</v>
      </c>
      <c r="E505" s="4"/>
      <c r="F505" s="6" t="s">
        <v>73</v>
      </c>
      <c r="G505" s="6"/>
      <c r="H5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5" s="6">
        <v>39682</v>
      </c>
      <c r="J505" s="75" t="s">
        <v>12</v>
      </c>
      <c r="K505" s="8" t="s">
        <v>77</v>
      </c>
      <c r="L505" s="69" t="s">
        <v>83</v>
      </c>
      <c r="M505" s="4"/>
      <c r="N505" s="4"/>
      <c r="O505" s="4"/>
      <c r="P505" s="4" t="s">
        <v>84</v>
      </c>
      <c r="Q505" s="4"/>
      <c r="R505" s="7" t="s">
        <v>94</v>
      </c>
    </row>
    <row r="506" spans="1:18" ht="56.25" x14ac:dyDescent="0.3">
      <c r="A506" s="4" t="s">
        <v>449</v>
      </c>
      <c r="B506" s="4" t="s">
        <v>110</v>
      </c>
      <c r="C506" s="5" t="s">
        <v>450</v>
      </c>
      <c r="D506" s="5" t="s">
        <v>451</v>
      </c>
      <c r="E506" s="4"/>
      <c r="F506" s="6" t="s">
        <v>73</v>
      </c>
      <c r="G506" s="6"/>
      <c r="H5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6" s="6">
        <v>39682</v>
      </c>
      <c r="J506" s="75" t="s">
        <v>12</v>
      </c>
      <c r="K506" s="8" t="s">
        <v>77</v>
      </c>
      <c r="L506" s="69" t="s">
        <v>83</v>
      </c>
      <c r="M506" s="4"/>
      <c r="N506" s="4"/>
      <c r="O506" s="4"/>
      <c r="P506" s="4" t="s">
        <v>84</v>
      </c>
      <c r="Q506" s="4"/>
      <c r="R506" s="7" t="s">
        <v>94</v>
      </c>
    </row>
    <row r="507" spans="1:18" ht="56.25" x14ac:dyDescent="0.3">
      <c r="A507" s="4" t="s">
        <v>449</v>
      </c>
      <c r="B507" s="4" t="s">
        <v>93</v>
      </c>
      <c r="C507" s="5" t="s">
        <v>450</v>
      </c>
      <c r="D507" s="5" t="s">
        <v>451</v>
      </c>
      <c r="E507" s="4"/>
      <c r="F507" s="6" t="s">
        <v>73</v>
      </c>
      <c r="G507" s="6"/>
      <c r="H5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7" s="6">
        <v>39682</v>
      </c>
      <c r="J507" s="75" t="s">
        <v>12</v>
      </c>
      <c r="K507" s="8" t="s">
        <v>77</v>
      </c>
      <c r="L507" s="69" t="s">
        <v>83</v>
      </c>
      <c r="M507" s="4"/>
      <c r="N507" s="4"/>
      <c r="O507" s="4"/>
      <c r="P507" s="4" t="s">
        <v>84</v>
      </c>
      <c r="Q507" s="4"/>
      <c r="R507" s="7" t="s">
        <v>94</v>
      </c>
    </row>
    <row r="508" spans="1:18" ht="56.25" x14ac:dyDescent="0.3">
      <c r="A508" s="4" t="s">
        <v>449</v>
      </c>
      <c r="B508" s="4" t="s">
        <v>205</v>
      </c>
      <c r="C508" s="5" t="s">
        <v>450</v>
      </c>
      <c r="D508" s="5" t="s">
        <v>451</v>
      </c>
      <c r="E508" s="4"/>
      <c r="F508" s="6" t="s">
        <v>73</v>
      </c>
      <c r="G508" s="6"/>
      <c r="H5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8" s="6"/>
      <c r="J508" s="75" t="s">
        <v>26</v>
      </c>
      <c r="K508" s="8" t="s">
        <v>77</v>
      </c>
      <c r="L508" s="69" t="s">
        <v>83</v>
      </c>
      <c r="M508" s="4"/>
      <c r="N508" s="4"/>
      <c r="O508" s="4"/>
      <c r="P508" s="4" t="s">
        <v>76</v>
      </c>
      <c r="Q508" s="4"/>
      <c r="R508" s="77"/>
    </row>
    <row r="509" spans="1:18" ht="56.25" x14ac:dyDescent="0.3">
      <c r="A509" s="4" t="s">
        <v>452</v>
      </c>
      <c r="B509" s="4" t="s">
        <v>228</v>
      </c>
      <c r="C509" s="5" t="s">
        <v>453</v>
      </c>
      <c r="D509" s="5" t="s">
        <v>454</v>
      </c>
      <c r="E509" s="4"/>
      <c r="F509" s="6" t="s">
        <v>73</v>
      </c>
      <c r="G509" s="6"/>
      <c r="H5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09" s="6"/>
      <c r="J509" s="75" t="s">
        <v>26</v>
      </c>
      <c r="K509" s="8" t="s">
        <v>77</v>
      </c>
      <c r="L509" s="69" t="s">
        <v>83</v>
      </c>
      <c r="M509" s="4"/>
      <c r="N509" s="4"/>
      <c r="O509" s="4"/>
      <c r="P509" s="4" t="s">
        <v>76</v>
      </c>
      <c r="Q509" s="4"/>
      <c r="R509" s="77"/>
    </row>
    <row r="510" spans="1:18" ht="75" x14ac:dyDescent="0.3">
      <c r="A510" s="4" t="s">
        <v>452</v>
      </c>
      <c r="B510" s="4" t="s">
        <v>96</v>
      </c>
      <c r="C510" s="5" t="s">
        <v>453</v>
      </c>
      <c r="D510" s="5" t="s">
        <v>454</v>
      </c>
      <c r="E510" s="4"/>
      <c r="F510" s="6" t="s">
        <v>73</v>
      </c>
      <c r="G510" s="6"/>
      <c r="H5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0" s="6"/>
      <c r="J510" s="75" t="s">
        <v>16</v>
      </c>
      <c r="K510" s="8" t="s">
        <v>77</v>
      </c>
      <c r="L510" s="69" t="s">
        <v>83</v>
      </c>
      <c r="M510" s="4"/>
      <c r="N510" s="4"/>
      <c r="O510" s="4"/>
      <c r="P510" s="4" t="s">
        <v>76</v>
      </c>
      <c r="Q510" s="4"/>
      <c r="R510" s="7"/>
    </row>
    <row r="511" spans="1:18" ht="56.25" x14ac:dyDescent="0.3">
      <c r="A511" s="4" t="s">
        <v>452</v>
      </c>
      <c r="B511" s="4" t="s">
        <v>98</v>
      </c>
      <c r="C511" s="5" t="s">
        <v>453</v>
      </c>
      <c r="D511" s="5" t="s">
        <v>454</v>
      </c>
      <c r="E511" s="4"/>
      <c r="F511" s="6" t="s">
        <v>73</v>
      </c>
      <c r="G511" s="6"/>
      <c r="H5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1" s="6"/>
      <c r="J511" s="75" t="s">
        <v>16</v>
      </c>
      <c r="K511" s="8" t="s">
        <v>77</v>
      </c>
      <c r="L511" s="69" t="s">
        <v>83</v>
      </c>
      <c r="M511" s="4"/>
      <c r="N511" s="4"/>
      <c r="O511" s="4"/>
      <c r="P511" s="4" t="s">
        <v>76</v>
      </c>
      <c r="Q511" s="4"/>
      <c r="R511" s="7"/>
    </row>
    <row r="512" spans="1:18" ht="56.25" x14ac:dyDescent="0.3">
      <c r="A512" s="4" t="s">
        <v>452</v>
      </c>
      <c r="B512" s="4" t="s">
        <v>100</v>
      </c>
      <c r="C512" s="5" t="s">
        <v>453</v>
      </c>
      <c r="D512" s="5" t="s">
        <v>454</v>
      </c>
      <c r="E512" s="4"/>
      <c r="F512" s="6" t="s">
        <v>73</v>
      </c>
      <c r="G512" s="6"/>
      <c r="H5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2" s="6"/>
      <c r="J512" s="75" t="s">
        <v>16</v>
      </c>
      <c r="K512" s="8" t="s">
        <v>77</v>
      </c>
      <c r="L512" s="69" t="s">
        <v>83</v>
      </c>
      <c r="M512" s="4"/>
      <c r="N512" s="4"/>
      <c r="O512" s="4"/>
      <c r="P512" s="4" t="s">
        <v>76</v>
      </c>
      <c r="Q512" s="4"/>
      <c r="R512" s="7"/>
    </row>
    <row r="513" spans="1:18" ht="56.25" x14ac:dyDescent="0.3">
      <c r="A513" s="4" t="s">
        <v>452</v>
      </c>
      <c r="B513" s="4" t="s">
        <v>255</v>
      </c>
      <c r="C513" s="5" t="s">
        <v>453</v>
      </c>
      <c r="D513" s="5" t="s">
        <v>454</v>
      </c>
      <c r="E513" s="4"/>
      <c r="F513" s="6" t="s">
        <v>73</v>
      </c>
      <c r="G513" s="6"/>
      <c r="H5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3" s="6">
        <v>40111</v>
      </c>
      <c r="J513" s="75" t="s">
        <v>12</v>
      </c>
      <c r="K513" s="8" t="s">
        <v>77</v>
      </c>
      <c r="L513" s="69" t="s">
        <v>83</v>
      </c>
      <c r="M513" s="4"/>
      <c r="N513" s="4"/>
      <c r="O513" s="4"/>
      <c r="P513" s="4" t="s">
        <v>84</v>
      </c>
      <c r="Q513" s="4"/>
      <c r="R513" s="7" t="s">
        <v>85</v>
      </c>
    </row>
    <row r="514" spans="1:18" ht="56.25" x14ac:dyDescent="0.3">
      <c r="A514" s="4" t="s">
        <v>452</v>
      </c>
      <c r="B514" s="4" t="s">
        <v>80</v>
      </c>
      <c r="C514" s="5" t="s">
        <v>453</v>
      </c>
      <c r="D514" s="5" t="s">
        <v>454</v>
      </c>
      <c r="E514" s="4"/>
      <c r="F514" s="6" t="s">
        <v>73</v>
      </c>
      <c r="G514" s="6"/>
      <c r="H5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4" s="6">
        <v>40111</v>
      </c>
      <c r="J514" s="75" t="s">
        <v>12</v>
      </c>
      <c r="K514" s="8" t="s">
        <v>77</v>
      </c>
      <c r="L514" s="69" t="s">
        <v>83</v>
      </c>
      <c r="M514" s="4"/>
      <c r="N514" s="4"/>
      <c r="O514" s="4"/>
      <c r="P514" s="4" t="s">
        <v>84</v>
      </c>
      <c r="Q514" s="4"/>
      <c r="R514" s="7" t="s">
        <v>85</v>
      </c>
    </row>
    <row r="515" spans="1:18" ht="75" x14ac:dyDescent="0.3">
      <c r="A515" s="4" t="s">
        <v>452</v>
      </c>
      <c r="B515" s="4" t="s">
        <v>88</v>
      </c>
      <c r="C515" s="5" t="s">
        <v>453</v>
      </c>
      <c r="D515" s="5" t="s">
        <v>454</v>
      </c>
      <c r="E515" s="4"/>
      <c r="F515" s="6" t="s">
        <v>73</v>
      </c>
      <c r="G515" s="6"/>
      <c r="H5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5" s="6">
        <v>38961</v>
      </c>
      <c r="J515" s="75" t="s">
        <v>12</v>
      </c>
      <c r="K515" s="8" t="s">
        <v>77</v>
      </c>
      <c r="L515" s="69" t="s">
        <v>83</v>
      </c>
      <c r="M515" s="4"/>
      <c r="N515" s="4"/>
      <c r="O515" s="4"/>
      <c r="P515" s="4" t="s">
        <v>84</v>
      </c>
      <c r="Q515" s="4"/>
      <c r="R515" s="7" t="s">
        <v>101</v>
      </c>
    </row>
    <row r="516" spans="1:18" ht="56.25" x14ac:dyDescent="0.3">
      <c r="A516" s="4" t="s">
        <v>452</v>
      </c>
      <c r="B516" s="4" t="s">
        <v>89</v>
      </c>
      <c r="C516" s="83" t="s">
        <v>453</v>
      </c>
      <c r="D516" s="83" t="s">
        <v>454</v>
      </c>
      <c r="E516" s="4"/>
      <c r="F516" s="6" t="s">
        <v>73</v>
      </c>
      <c r="G516" s="6"/>
      <c r="H5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6" s="6">
        <v>40583</v>
      </c>
      <c r="J516" s="75" t="s">
        <v>12</v>
      </c>
      <c r="K516" s="8" t="s">
        <v>77</v>
      </c>
      <c r="L516" s="69" t="s">
        <v>83</v>
      </c>
      <c r="M516" s="4"/>
      <c r="N516" s="4"/>
      <c r="O516" s="4"/>
      <c r="P516" s="4" t="s">
        <v>84</v>
      </c>
      <c r="Q516" s="4"/>
      <c r="R516" s="77" t="s">
        <v>87</v>
      </c>
    </row>
    <row r="517" spans="1:18" ht="56.25" x14ac:dyDescent="0.3">
      <c r="A517" s="4" t="s">
        <v>452</v>
      </c>
      <c r="B517" s="4" t="s">
        <v>90</v>
      </c>
      <c r="C517" s="83" t="s">
        <v>453</v>
      </c>
      <c r="D517" s="83" t="s">
        <v>454</v>
      </c>
      <c r="E517" s="4"/>
      <c r="F517" s="6" t="s">
        <v>73</v>
      </c>
      <c r="G517" s="6"/>
      <c r="H5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7" s="6"/>
      <c r="J517" s="75" t="s">
        <v>26</v>
      </c>
      <c r="K517" s="8" t="s">
        <v>77</v>
      </c>
      <c r="L517" s="69" t="s">
        <v>83</v>
      </c>
      <c r="M517" s="4"/>
      <c r="N517" s="4"/>
      <c r="O517" s="4"/>
      <c r="P517" s="4" t="s">
        <v>76</v>
      </c>
      <c r="Q517" s="4"/>
      <c r="R517" s="7"/>
    </row>
    <row r="518" spans="1:18" ht="56.25" x14ac:dyDescent="0.3">
      <c r="A518" s="4" t="s">
        <v>452</v>
      </c>
      <c r="B518" s="4" t="s">
        <v>115</v>
      </c>
      <c r="C518" s="83" t="s">
        <v>453</v>
      </c>
      <c r="D518" s="83" t="s">
        <v>454</v>
      </c>
      <c r="E518" s="4"/>
      <c r="F518" s="6" t="s">
        <v>73</v>
      </c>
      <c r="G518" s="6"/>
      <c r="H5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8" s="6"/>
      <c r="J518" s="75" t="s">
        <v>26</v>
      </c>
      <c r="K518" s="8" t="s">
        <v>77</v>
      </c>
      <c r="L518" s="69" t="s">
        <v>83</v>
      </c>
      <c r="M518" s="4"/>
      <c r="N518" s="4"/>
      <c r="O518" s="4"/>
      <c r="P518" s="4" t="s">
        <v>76</v>
      </c>
      <c r="Q518" s="4"/>
      <c r="R518" s="7"/>
    </row>
    <row r="519" spans="1:18" ht="56.25" x14ac:dyDescent="0.3">
      <c r="A519" s="4" t="s">
        <v>452</v>
      </c>
      <c r="B519" s="4" t="s">
        <v>91</v>
      </c>
      <c r="C519" s="83" t="s">
        <v>453</v>
      </c>
      <c r="D519" s="83" t="s">
        <v>454</v>
      </c>
      <c r="E519" s="4"/>
      <c r="F519" s="6" t="s">
        <v>73</v>
      </c>
      <c r="G519" s="6"/>
      <c r="H5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19" s="6"/>
      <c r="J519" s="75" t="s">
        <v>16</v>
      </c>
      <c r="K519" s="8" t="s">
        <v>77</v>
      </c>
      <c r="L519" s="69" t="s">
        <v>83</v>
      </c>
      <c r="M519" s="4"/>
      <c r="N519" s="4"/>
      <c r="O519" s="4"/>
      <c r="P519" s="4" t="s">
        <v>76</v>
      </c>
      <c r="Q519" s="4"/>
      <c r="R519" s="7"/>
    </row>
    <row r="520" spans="1:18" ht="56.25" x14ac:dyDescent="0.3">
      <c r="A520" s="4" t="s">
        <v>452</v>
      </c>
      <c r="B520" s="4" t="s">
        <v>92</v>
      </c>
      <c r="C520" s="83" t="s">
        <v>453</v>
      </c>
      <c r="D520" s="83" t="s">
        <v>454</v>
      </c>
      <c r="E520" s="4"/>
      <c r="F520" s="6" t="s">
        <v>73</v>
      </c>
      <c r="G520" s="6"/>
      <c r="H5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0" s="6">
        <v>40111</v>
      </c>
      <c r="J520" s="75" t="s">
        <v>12</v>
      </c>
      <c r="K520" s="8" t="s">
        <v>77</v>
      </c>
      <c r="L520" s="69" t="s">
        <v>83</v>
      </c>
      <c r="M520" s="4"/>
      <c r="N520" s="4"/>
      <c r="O520" s="4"/>
      <c r="P520" s="4" t="s">
        <v>84</v>
      </c>
      <c r="Q520" s="4"/>
      <c r="R520" s="7" t="s">
        <v>85</v>
      </c>
    </row>
    <row r="521" spans="1:18" ht="56.25" x14ac:dyDescent="0.3">
      <c r="A521" s="4" t="s">
        <v>452</v>
      </c>
      <c r="B521" s="4" t="s">
        <v>403</v>
      </c>
      <c r="C521" s="5" t="s">
        <v>453</v>
      </c>
      <c r="D521" s="5" t="s">
        <v>454</v>
      </c>
      <c r="E521" s="4"/>
      <c r="F521" s="6" t="s">
        <v>73</v>
      </c>
      <c r="G521" s="6"/>
      <c r="H5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1" s="6">
        <v>39682</v>
      </c>
      <c r="J521" s="75" t="s">
        <v>12</v>
      </c>
      <c r="K521" s="8" t="s">
        <v>77</v>
      </c>
      <c r="L521" s="69" t="s">
        <v>83</v>
      </c>
      <c r="M521" s="4"/>
      <c r="N521" s="4"/>
      <c r="O521" s="4"/>
      <c r="P521" s="4" t="s">
        <v>84</v>
      </c>
      <c r="Q521" s="4"/>
      <c r="R521" s="7" t="s">
        <v>94</v>
      </c>
    </row>
    <row r="522" spans="1:18" ht="56.25" x14ac:dyDescent="0.3">
      <c r="A522" s="4" t="s">
        <v>452</v>
      </c>
      <c r="B522" s="4" t="s">
        <v>120</v>
      </c>
      <c r="C522" s="5" t="s">
        <v>453</v>
      </c>
      <c r="D522" s="5" t="s">
        <v>454</v>
      </c>
      <c r="E522" s="4"/>
      <c r="F522" s="6" t="s">
        <v>73</v>
      </c>
      <c r="G522" s="6"/>
      <c r="H5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2" s="6">
        <v>40583</v>
      </c>
      <c r="J522" s="75" t="s">
        <v>12</v>
      </c>
      <c r="K522" s="8" t="s">
        <v>77</v>
      </c>
      <c r="L522" s="69" t="s">
        <v>83</v>
      </c>
      <c r="M522" s="4"/>
      <c r="N522" s="4"/>
      <c r="O522" s="4"/>
      <c r="P522" s="4" t="s">
        <v>84</v>
      </c>
      <c r="Q522" s="4"/>
      <c r="R522" s="77" t="s">
        <v>87</v>
      </c>
    </row>
    <row r="523" spans="1:18" ht="56.25" x14ac:dyDescent="0.3">
      <c r="A523" s="4" t="s">
        <v>452</v>
      </c>
      <c r="B523" s="4" t="s">
        <v>105</v>
      </c>
      <c r="C523" s="5" t="s">
        <v>453</v>
      </c>
      <c r="D523" s="5" t="s">
        <v>454</v>
      </c>
      <c r="E523" s="4"/>
      <c r="F523" s="6" t="s">
        <v>73</v>
      </c>
      <c r="G523" s="6"/>
      <c r="H5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3" s="6">
        <v>39682</v>
      </c>
      <c r="J523" s="75" t="s">
        <v>12</v>
      </c>
      <c r="K523" s="8" t="s">
        <v>77</v>
      </c>
      <c r="L523" s="69" t="s">
        <v>83</v>
      </c>
      <c r="M523" s="4"/>
      <c r="N523" s="4"/>
      <c r="O523" s="4"/>
      <c r="P523" s="4" t="s">
        <v>84</v>
      </c>
      <c r="Q523" s="4"/>
      <c r="R523" s="7" t="s">
        <v>94</v>
      </c>
    </row>
    <row r="524" spans="1:18" ht="56.25" x14ac:dyDescent="0.3">
      <c r="A524" s="4" t="s">
        <v>452</v>
      </c>
      <c r="B524" s="4" t="s">
        <v>110</v>
      </c>
      <c r="C524" s="5" t="s">
        <v>453</v>
      </c>
      <c r="D524" s="5" t="s">
        <v>454</v>
      </c>
      <c r="E524" s="4"/>
      <c r="F524" s="6" t="s">
        <v>73</v>
      </c>
      <c r="G524" s="6"/>
      <c r="H5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4" s="6">
        <v>39682</v>
      </c>
      <c r="J524" s="75" t="s">
        <v>12</v>
      </c>
      <c r="K524" s="8" t="s">
        <v>77</v>
      </c>
      <c r="L524" s="69" t="s">
        <v>83</v>
      </c>
      <c r="M524" s="4"/>
      <c r="N524" s="4"/>
      <c r="O524" s="4"/>
      <c r="P524" s="4" t="s">
        <v>84</v>
      </c>
      <c r="Q524" s="4"/>
      <c r="R524" s="7" t="s">
        <v>94</v>
      </c>
    </row>
    <row r="525" spans="1:18" ht="56.25" x14ac:dyDescent="0.3">
      <c r="A525" s="4" t="s">
        <v>452</v>
      </c>
      <c r="B525" s="4" t="s">
        <v>93</v>
      </c>
      <c r="C525" s="5" t="s">
        <v>453</v>
      </c>
      <c r="D525" s="5" t="s">
        <v>454</v>
      </c>
      <c r="E525" s="4"/>
      <c r="F525" s="6" t="s">
        <v>73</v>
      </c>
      <c r="G525" s="6"/>
      <c r="H5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5" s="6">
        <v>39682</v>
      </c>
      <c r="J525" s="75" t="s">
        <v>12</v>
      </c>
      <c r="K525" s="8" t="s">
        <v>77</v>
      </c>
      <c r="L525" s="69" t="s">
        <v>83</v>
      </c>
      <c r="M525" s="4"/>
      <c r="N525" s="4"/>
      <c r="O525" s="4"/>
      <c r="P525" s="4" t="s">
        <v>84</v>
      </c>
      <c r="Q525" s="4"/>
      <c r="R525" s="7" t="s">
        <v>94</v>
      </c>
    </row>
    <row r="526" spans="1:18" ht="56.25" x14ac:dyDescent="0.3">
      <c r="A526" s="4" t="s">
        <v>452</v>
      </c>
      <c r="B526" s="4" t="s">
        <v>205</v>
      </c>
      <c r="C526" s="5" t="s">
        <v>453</v>
      </c>
      <c r="D526" s="5" t="s">
        <v>454</v>
      </c>
      <c r="E526" s="4"/>
      <c r="F526" s="6" t="s">
        <v>73</v>
      </c>
      <c r="G526" s="6"/>
      <c r="H5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6" s="6"/>
      <c r="J526" s="75" t="s">
        <v>26</v>
      </c>
      <c r="K526" s="8" t="s">
        <v>77</v>
      </c>
      <c r="L526" s="69" t="s">
        <v>83</v>
      </c>
      <c r="M526" s="4"/>
      <c r="N526" s="4"/>
      <c r="O526" s="4"/>
      <c r="P526" s="4" t="s">
        <v>76</v>
      </c>
      <c r="Q526" s="4"/>
      <c r="R526" s="7"/>
    </row>
    <row r="527" spans="1:18" ht="56.25" x14ac:dyDescent="0.3">
      <c r="A527" s="4" t="s">
        <v>455</v>
      </c>
      <c r="B527" s="4" t="s">
        <v>228</v>
      </c>
      <c r="C527" s="5" t="s">
        <v>456</v>
      </c>
      <c r="D527" s="5" t="s">
        <v>457</v>
      </c>
      <c r="E527" s="4"/>
      <c r="F527" s="6" t="s">
        <v>73</v>
      </c>
      <c r="G527" s="6"/>
      <c r="H5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7" s="6"/>
      <c r="J527" s="75" t="s">
        <v>26</v>
      </c>
      <c r="K527" s="8" t="s">
        <v>77</v>
      </c>
      <c r="L527" s="69" t="s">
        <v>83</v>
      </c>
      <c r="M527" s="4"/>
      <c r="N527" s="4"/>
      <c r="O527" s="4"/>
      <c r="P527" s="4" t="s">
        <v>76</v>
      </c>
      <c r="Q527" s="4"/>
      <c r="R527" s="7"/>
    </row>
    <row r="528" spans="1:18" ht="75" x14ac:dyDescent="0.3">
      <c r="A528" s="4" t="s">
        <v>455</v>
      </c>
      <c r="B528" s="4" t="s">
        <v>96</v>
      </c>
      <c r="C528" s="5" t="s">
        <v>456</v>
      </c>
      <c r="D528" s="5" t="s">
        <v>457</v>
      </c>
      <c r="E528" s="4"/>
      <c r="F528" s="6" t="s">
        <v>73</v>
      </c>
      <c r="G528" s="6"/>
      <c r="H5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8" s="6"/>
      <c r="J528" s="75" t="s">
        <v>16</v>
      </c>
      <c r="K528" s="8" t="s">
        <v>77</v>
      </c>
      <c r="L528" s="69" t="s">
        <v>83</v>
      </c>
      <c r="M528" s="4"/>
      <c r="N528" s="4"/>
      <c r="O528" s="4"/>
      <c r="P528" s="4" t="s">
        <v>76</v>
      </c>
      <c r="Q528" s="4"/>
      <c r="R528" s="7"/>
    </row>
    <row r="529" spans="1:18" ht="56.25" x14ac:dyDescent="0.3">
      <c r="A529" s="4" t="s">
        <v>455</v>
      </c>
      <c r="B529" s="4" t="s">
        <v>98</v>
      </c>
      <c r="C529" s="5" t="s">
        <v>456</v>
      </c>
      <c r="D529" s="5" t="s">
        <v>457</v>
      </c>
      <c r="E529" s="4"/>
      <c r="F529" s="6" t="s">
        <v>73</v>
      </c>
      <c r="G529" s="6"/>
      <c r="H5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29" s="6"/>
      <c r="J529" s="75" t="s">
        <v>26</v>
      </c>
      <c r="K529" s="8" t="s">
        <v>77</v>
      </c>
      <c r="L529" s="69" t="s">
        <v>83</v>
      </c>
      <c r="M529" s="4"/>
      <c r="N529" s="4"/>
      <c r="O529" s="4"/>
      <c r="P529" s="4" t="s">
        <v>76</v>
      </c>
      <c r="Q529" s="4"/>
      <c r="R529" s="77"/>
    </row>
    <row r="530" spans="1:18" ht="56.25" x14ac:dyDescent="0.3">
      <c r="A530" s="4" t="s">
        <v>455</v>
      </c>
      <c r="B530" s="4" t="s">
        <v>100</v>
      </c>
      <c r="C530" s="5" t="s">
        <v>456</v>
      </c>
      <c r="D530" s="5" t="s">
        <v>457</v>
      </c>
      <c r="E530" s="4"/>
      <c r="F530" s="6" t="s">
        <v>73</v>
      </c>
      <c r="G530" s="6"/>
      <c r="H5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0" s="6"/>
      <c r="J530" s="75" t="s">
        <v>16</v>
      </c>
      <c r="K530" s="8" t="s">
        <v>77</v>
      </c>
      <c r="L530" s="69" t="s">
        <v>83</v>
      </c>
      <c r="M530" s="4"/>
      <c r="N530" s="4"/>
      <c r="O530" s="4"/>
      <c r="P530" s="4" t="s">
        <v>76</v>
      </c>
      <c r="Q530" s="4"/>
      <c r="R530" s="77"/>
    </row>
    <row r="531" spans="1:18" ht="56.25" x14ac:dyDescent="0.3">
      <c r="A531" s="4" t="s">
        <v>455</v>
      </c>
      <c r="B531" s="4" t="s">
        <v>255</v>
      </c>
      <c r="C531" s="5" t="s">
        <v>456</v>
      </c>
      <c r="D531" s="5" t="s">
        <v>457</v>
      </c>
      <c r="E531" s="4"/>
      <c r="F531" s="6" t="s">
        <v>73</v>
      </c>
      <c r="G531" s="6"/>
      <c r="H5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1" s="6">
        <v>40111</v>
      </c>
      <c r="J531" s="75" t="s">
        <v>12</v>
      </c>
      <c r="K531" s="8" t="s">
        <v>77</v>
      </c>
      <c r="L531" s="69" t="s">
        <v>83</v>
      </c>
      <c r="M531" s="4"/>
      <c r="N531" s="4"/>
      <c r="O531" s="4"/>
      <c r="P531" s="4" t="s">
        <v>84</v>
      </c>
      <c r="Q531" s="4"/>
      <c r="R531" s="7" t="s">
        <v>85</v>
      </c>
    </row>
    <row r="532" spans="1:18" ht="56.25" x14ac:dyDescent="0.3">
      <c r="A532" s="4" t="s">
        <v>455</v>
      </c>
      <c r="B532" s="4" t="s">
        <v>80</v>
      </c>
      <c r="C532" s="5" t="s">
        <v>456</v>
      </c>
      <c r="D532" s="5" t="s">
        <v>457</v>
      </c>
      <c r="E532" s="4"/>
      <c r="F532" s="6" t="s">
        <v>73</v>
      </c>
      <c r="G532" s="6"/>
      <c r="H5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2" s="6">
        <v>40111</v>
      </c>
      <c r="J532" s="75" t="s">
        <v>12</v>
      </c>
      <c r="K532" s="8" t="s">
        <v>77</v>
      </c>
      <c r="L532" s="69" t="s">
        <v>83</v>
      </c>
      <c r="M532" s="4"/>
      <c r="N532" s="4"/>
      <c r="O532" s="4"/>
      <c r="P532" s="4" t="s">
        <v>84</v>
      </c>
      <c r="Q532" s="4"/>
      <c r="R532" s="7" t="s">
        <v>85</v>
      </c>
    </row>
    <row r="533" spans="1:18" ht="56.25" x14ac:dyDescent="0.3">
      <c r="A533" s="4" t="s">
        <v>455</v>
      </c>
      <c r="B533" s="4" t="s">
        <v>86</v>
      </c>
      <c r="C533" s="5" t="s">
        <v>456</v>
      </c>
      <c r="D533" s="5" t="s">
        <v>457</v>
      </c>
      <c r="E533" s="4"/>
      <c r="F533" s="6" t="s">
        <v>73</v>
      </c>
      <c r="G533" s="6"/>
      <c r="H5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3" s="6">
        <v>40583</v>
      </c>
      <c r="J533" s="75" t="s">
        <v>12</v>
      </c>
      <c r="K533" s="8" t="s">
        <v>77</v>
      </c>
      <c r="L533" s="69" t="s">
        <v>83</v>
      </c>
      <c r="M533" s="4"/>
      <c r="N533" s="4"/>
      <c r="O533" s="4"/>
      <c r="P533" s="4" t="s">
        <v>84</v>
      </c>
      <c r="Q533" s="4"/>
      <c r="R533" s="77" t="s">
        <v>87</v>
      </c>
    </row>
    <row r="534" spans="1:18" ht="75" x14ac:dyDescent="0.3">
      <c r="A534" s="4" t="s">
        <v>455</v>
      </c>
      <c r="B534" s="4" t="s">
        <v>88</v>
      </c>
      <c r="C534" s="5" t="s">
        <v>456</v>
      </c>
      <c r="D534" s="5" t="s">
        <v>457</v>
      </c>
      <c r="E534" s="4"/>
      <c r="F534" s="6" t="s">
        <v>73</v>
      </c>
      <c r="G534" s="6"/>
      <c r="H5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4" s="6">
        <v>38961</v>
      </c>
      <c r="J534" s="75" t="s">
        <v>12</v>
      </c>
      <c r="K534" s="8" t="s">
        <v>77</v>
      </c>
      <c r="L534" s="69" t="s">
        <v>83</v>
      </c>
      <c r="M534" s="4"/>
      <c r="N534" s="4"/>
      <c r="O534" s="4"/>
      <c r="P534" s="4" t="s">
        <v>84</v>
      </c>
      <c r="Q534" s="4"/>
      <c r="R534" s="7" t="s">
        <v>101</v>
      </c>
    </row>
    <row r="535" spans="1:18" ht="56.25" x14ac:dyDescent="0.3">
      <c r="A535" s="4" t="s">
        <v>455</v>
      </c>
      <c r="B535" s="4" t="s">
        <v>89</v>
      </c>
      <c r="C535" s="5" t="s">
        <v>456</v>
      </c>
      <c r="D535" s="5" t="s">
        <v>457</v>
      </c>
      <c r="E535" s="4"/>
      <c r="F535" s="6" t="s">
        <v>73</v>
      </c>
      <c r="G535" s="6"/>
      <c r="H5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5" s="6">
        <v>40583</v>
      </c>
      <c r="J535" s="75" t="s">
        <v>12</v>
      </c>
      <c r="K535" s="8" t="s">
        <v>77</v>
      </c>
      <c r="L535" s="69" t="s">
        <v>83</v>
      </c>
      <c r="M535" s="4"/>
      <c r="N535" s="4"/>
      <c r="O535" s="4"/>
      <c r="P535" s="4" t="s">
        <v>84</v>
      </c>
      <c r="Q535" s="4"/>
      <c r="R535" s="77" t="s">
        <v>87</v>
      </c>
    </row>
    <row r="536" spans="1:18" ht="56.25" x14ac:dyDescent="0.3">
      <c r="A536" s="4" t="s">
        <v>455</v>
      </c>
      <c r="B536" s="4" t="s">
        <v>90</v>
      </c>
      <c r="C536" s="5" t="s">
        <v>456</v>
      </c>
      <c r="D536" s="5" t="s">
        <v>457</v>
      </c>
      <c r="E536" s="4"/>
      <c r="F536" s="6" t="s">
        <v>73</v>
      </c>
      <c r="G536" s="6"/>
      <c r="H5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6" s="6"/>
      <c r="J536" s="75" t="s">
        <v>26</v>
      </c>
      <c r="K536" s="8" t="s">
        <v>77</v>
      </c>
      <c r="L536" s="69" t="s">
        <v>83</v>
      </c>
      <c r="M536" s="4"/>
      <c r="N536" s="4"/>
      <c r="O536" s="4"/>
      <c r="P536" s="4" t="s">
        <v>76</v>
      </c>
      <c r="Q536" s="4"/>
      <c r="R536" s="7"/>
    </row>
    <row r="537" spans="1:18" ht="56.25" x14ac:dyDescent="0.3">
      <c r="A537" s="4" t="s">
        <v>455</v>
      </c>
      <c r="B537" s="4" t="s">
        <v>115</v>
      </c>
      <c r="C537" s="5" t="s">
        <v>456</v>
      </c>
      <c r="D537" s="5" t="s">
        <v>457</v>
      </c>
      <c r="E537" s="4"/>
      <c r="F537" s="6" t="s">
        <v>73</v>
      </c>
      <c r="G537" s="6"/>
      <c r="H5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7" s="6"/>
      <c r="J537" s="75" t="s">
        <v>26</v>
      </c>
      <c r="K537" s="8" t="s">
        <v>77</v>
      </c>
      <c r="L537" s="69" t="s">
        <v>83</v>
      </c>
      <c r="M537" s="4"/>
      <c r="N537" s="4"/>
      <c r="O537" s="4"/>
      <c r="P537" s="4" t="s">
        <v>76</v>
      </c>
      <c r="Q537" s="4"/>
      <c r="R537" s="77"/>
    </row>
    <row r="538" spans="1:18" ht="56.25" x14ac:dyDescent="0.3">
      <c r="A538" s="84" t="s">
        <v>455</v>
      </c>
      <c r="B538" s="84" t="s">
        <v>91</v>
      </c>
      <c r="C538" s="83" t="s">
        <v>456</v>
      </c>
      <c r="D538" s="83" t="s">
        <v>457</v>
      </c>
      <c r="E538" s="4"/>
      <c r="F538" s="6" t="s">
        <v>73</v>
      </c>
      <c r="G538" s="6"/>
      <c r="H5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8" s="6"/>
      <c r="J538" s="75" t="s">
        <v>26</v>
      </c>
      <c r="K538" s="8" t="s">
        <v>77</v>
      </c>
      <c r="L538" s="69" t="s">
        <v>83</v>
      </c>
      <c r="M538" s="4"/>
      <c r="N538" s="4"/>
      <c r="O538" s="4"/>
      <c r="P538" s="4" t="s">
        <v>76</v>
      </c>
      <c r="Q538" s="4"/>
      <c r="R538" s="77"/>
    </row>
    <row r="539" spans="1:18" ht="56.25" x14ac:dyDescent="0.3">
      <c r="A539" s="4" t="s">
        <v>455</v>
      </c>
      <c r="B539" s="4" t="s">
        <v>92</v>
      </c>
      <c r="C539" s="5" t="s">
        <v>456</v>
      </c>
      <c r="D539" s="5" t="s">
        <v>457</v>
      </c>
      <c r="E539" s="4"/>
      <c r="F539" s="6" t="s">
        <v>73</v>
      </c>
      <c r="G539" s="6"/>
      <c r="H5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39" s="6">
        <v>40111</v>
      </c>
      <c r="J539" s="75" t="s">
        <v>12</v>
      </c>
      <c r="K539" s="8" t="s">
        <v>77</v>
      </c>
      <c r="L539" s="69" t="s">
        <v>83</v>
      </c>
      <c r="M539" s="4"/>
      <c r="N539" s="4"/>
      <c r="O539" s="4"/>
      <c r="P539" s="4" t="s">
        <v>84</v>
      </c>
      <c r="Q539" s="4"/>
      <c r="R539" s="7" t="s">
        <v>85</v>
      </c>
    </row>
    <row r="540" spans="1:18" ht="56.25" x14ac:dyDescent="0.3">
      <c r="A540" s="4" t="s">
        <v>455</v>
      </c>
      <c r="B540" s="4" t="s">
        <v>403</v>
      </c>
      <c r="C540" s="5" t="s">
        <v>456</v>
      </c>
      <c r="D540" s="5" t="s">
        <v>457</v>
      </c>
      <c r="E540" s="4"/>
      <c r="F540" s="6" t="s">
        <v>73</v>
      </c>
      <c r="G540" s="6"/>
      <c r="H5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0" s="6">
        <v>39682</v>
      </c>
      <c r="J540" s="75" t="s">
        <v>12</v>
      </c>
      <c r="K540" s="8" t="s">
        <v>77</v>
      </c>
      <c r="L540" s="69" t="s">
        <v>83</v>
      </c>
      <c r="M540" s="4"/>
      <c r="N540" s="4"/>
      <c r="O540" s="4"/>
      <c r="P540" s="4" t="s">
        <v>84</v>
      </c>
      <c r="Q540" s="4"/>
      <c r="R540" s="7" t="s">
        <v>94</v>
      </c>
    </row>
    <row r="541" spans="1:18" ht="56.25" x14ac:dyDescent="0.3">
      <c r="A541" s="4" t="s">
        <v>455</v>
      </c>
      <c r="B541" s="4" t="s">
        <v>120</v>
      </c>
      <c r="C541" s="5" t="s">
        <v>456</v>
      </c>
      <c r="D541" s="5" t="s">
        <v>457</v>
      </c>
      <c r="E541" s="4"/>
      <c r="F541" s="6" t="s">
        <v>73</v>
      </c>
      <c r="G541" s="6"/>
      <c r="H5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1" s="6">
        <v>40583</v>
      </c>
      <c r="J541" s="75" t="s">
        <v>12</v>
      </c>
      <c r="K541" s="8" t="s">
        <v>77</v>
      </c>
      <c r="L541" s="69" t="s">
        <v>83</v>
      </c>
      <c r="M541" s="4"/>
      <c r="N541" s="4"/>
      <c r="O541" s="4"/>
      <c r="P541" s="4" t="s">
        <v>84</v>
      </c>
      <c r="Q541" s="4"/>
      <c r="R541" s="77" t="s">
        <v>87</v>
      </c>
    </row>
    <row r="542" spans="1:18" ht="56.25" x14ac:dyDescent="0.3">
      <c r="A542" s="4" t="s">
        <v>455</v>
      </c>
      <c r="B542" s="4" t="s">
        <v>105</v>
      </c>
      <c r="C542" s="5" t="s">
        <v>456</v>
      </c>
      <c r="D542" s="5" t="s">
        <v>457</v>
      </c>
      <c r="E542" s="4"/>
      <c r="F542" s="6" t="s">
        <v>73</v>
      </c>
      <c r="G542" s="6"/>
      <c r="H5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2" s="6">
        <v>39682</v>
      </c>
      <c r="J542" s="75" t="s">
        <v>12</v>
      </c>
      <c r="K542" s="8" t="s">
        <v>77</v>
      </c>
      <c r="L542" s="69" t="s">
        <v>83</v>
      </c>
      <c r="M542" s="4"/>
      <c r="N542" s="4"/>
      <c r="O542" s="4"/>
      <c r="P542" s="4" t="s">
        <v>84</v>
      </c>
      <c r="Q542" s="4"/>
      <c r="R542" s="7" t="s">
        <v>94</v>
      </c>
    </row>
    <row r="543" spans="1:18" ht="56.25" x14ac:dyDescent="0.3">
      <c r="A543" s="4" t="s">
        <v>455</v>
      </c>
      <c r="B543" s="4" t="s">
        <v>110</v>
      </c>
      <c r="C543" s="5" t="s">
        <v>456</v>
      </c>
      <c r="D543" s="5" t="s">
        <v>457</v>
      </c>
      <c r="E543" s="4"/>
      <c r="F543" s="6" t="s">
        <v>73</v>
      </c>
      <c r="G543" s="6"/>
      <c r="H5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3" s="6">
        <v>39682</v>
      </c>
      <c r="J543" s="75" t="s">
        <v>12</v>
      </c>
      <c r="K543" s="8" t="s">
        <v>77</v>
      </c>
      <c r="L543" s="69" t="s">
        <v>83</v>
      </c>
      <c r="M543" s="4"/>
      <c r="N543" s="4"/>
      <c r="O543" s="4"/>
      <c r="P543" s="4" t="s">
        <v>84</v>
      </c>
      <c r="Q543" s="4"/>
      <c r="R543" s="7" t="s">
        <v>94</v>
      </c>
    </row>
    <row r="544" spans="1:18" ht="56.25" x14ac:dyDescent="0.3">
      <c r="A544" s="4" t="s">
        <v>455</v>
      </c>
      <c r="B544" s="4" t="s">
        <v>93</v>
      </c>
      <c r="C544" s="5" t="s">
        <v>456</v>
      </c>
      <c r="D544" s="5" t="s">
        <v>457</v>
      </c>
      <c r="E544" s="4"/>
      <c r="F544" s="6" t="s">
        <v>73</v>
      </c>
      <c r="G544" s="6"/>
      <c r="H5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4" s="6">
        <v>39682</v>
      </c>
      <c r="J544" s="75" t="s">
        <v>12</v>
      </c>
      <c r="K544" s="8" t="s">
        <v>77</v>
      </c>
      <c r="L544" s="69" t="s">
        <v>83</v>
      </c>
      <c r="M544" s="4"/>
      <c r="N544" s="4"/>
      <c r="O544" s="4"/>
      <c r="P544" s="4" t="s">
        <v>84</v>
      </c>
      <c r="Q544" s="4"/>
      <c r="R544" s="7" t="s">
        <v>94</v>
      </c>
    </row>
    <row r="545" spans="1:18" ht="56.25" x14ac:dyDescent="0.3">
      <c r="A545" s="4" t="s">
        <v>455</v>
      </c>
      <c r="B545" s="4" t="s">
        <v>205</v>
      </c>
      <c r="C545" s="5" t="s">
        <v>456</v>
      </c>
      <c r="D545" s="5" t="s">
        <v>457</v>
      </c>
      <c r="E545" s="4"/>
      <c r="F545" s="6" t="s">
        <v>73</v>
      </c>
      <c r="G545" s="6"/>
      <c r="H5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5" s="6"/>
      <c r="J545" s="75" t="s">
        <v>26</v>
      </c>
      <c r="K545" s="8" t="s">
        <v>77</v>
      </c>
      <c r="L545" s="69" t="s">
        <v>83</v>
      </c>
      <c r="M545" s="4"/>
      <c r="N545" s="4"/>
      <c r="O545" s="4"/>
      <c r="P545" s="4" t="s">
        <v>76</v>
      </c>
      <c r="Q545" s="4"/>
      <c r="R545" s="77"/>
    </row>
    <row r="546" spans="1:18" ht="75" x14ac:dyDescent="0.3">
      <c r="A546" s="80" t="s">
        <v>458</v>
      </c>
      <c r="B546" s="9" t="s">
        <v>228</v>
      </c>
      <c r="C546" s="10" t="s">
        <v>459</v>
      </c>
      <c r="D546" s="10"/>
      <c r="E546" s="9"/>
      <c r="F546" s="11"/>
      <c r="G546" s="11"/>
      <c r="H5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6" s="6">
        <v>43067</v>
      </c>
      <c r="J546" s="75" t="s">
        <v>12</v>
      </c>
      <c r="K546" s="8" t="s">
        <v>77</v>
      </c>
      <c r="L546" s="69" t="s">
        <v>83</v>
      </c>
      <c r="M546" s="9"/>
      <c r="N546" s="4"/>
      <c r="O546" s="9"/>
      <c r="P546" s="9" t="s">
        <v>84</v>
      </c>
      <c r="Q546" s="9"/>
      <c r="R546" s="7" t="s">
        <v>99</v>
      </c>
    </row>
    <row r="547" spans="1:18" ht="75" x14ac:dyDescent="0.3">
      <c r="A547" s="80" t="s">
        <v>458</v>
      </c>
      <c r="B547" s="9" t="s">
        <v>96</v>
      </c>
      <c r="C547" s="10" t="s">
        <v>459</v>
      </c>
      <c r="D547" s="10"/>
      <c r="E547" s="9"/>
      <c r="F547" s="11"/>
      <c r="G547" s="11"/>
      <c r="H5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7" s="6">
        <v>43067</v>
      </c>
      <c r="J547" s="75" t="s">
        <v>12</v>
      </c>
      <c r="K547" s="8" t="s">
        <v>77</v>
      </c>
      <c r="L547" s="69" t="s">
        <v>83</v>
      </c>
      <c r="M547" s="9"/>
      <c r="N547" s="4"/>
      <c r="O547" s="9"/>
      <c r="P547" s="9" t="s">
        <v>84</v>
      </c>
      <c r="Q547" s="9"/>
      <c r="R547" s="7" t="s">
        <v>99</v>
      </c>
    </row>
    <row r="548" spans="1:18" ht="75" x14ac:dyDescent="0.3">
      <c r="A548" s="80" t="s">
        <v>458</v>
      </c>
      <c r="B548" s="9" t="s">
        <v>98</v>
      </c>
      <c r="C548" s="82" t="s">
        <v>459</v>
      </c>
      <c r="D548" s="82"/>
      <c r="E548" s="9"/>
      <c r="F548" s="11"/>
      <c r="G548" s="11"/>
      <c r="H5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8" s="6">
        <v>43067</v>
      </c>
      <c r="J548" s="75" t="s">
        <v>12</v>
      </c>
      <c r="K548" s="8" t="s">
        <v>77</v>
      </c>
      <c r="L548" s="69" t="s">
        <v>83</v>
      </c>
      <c r="M548" s="9"/>
      <c r="N548" s="4"/>
      <c r="O548" s="9"/>
      <c r="P548" s="9" t="s">
        <v>84</v>
      </c>
      <c r="Q548" s="9"/>
      <c r="R548" s="7" t="s">
        <v>99</v>
      </c>
    </row>
    <row r="549" spans="1:18" ht="75" x14ac:dyDescent="0.3">
      <c r="A549" s="80" t="s">
        <v>458</v>
      </c>
      <c r="B549" s="9" t="s">
        <v>100</v>
      </c>
      <c r="C549" s="10" t="s">
        <v>459</v>
      </c>
      <c r="D549" s="10"/>
      <c r="E549" s="9"/>
      <c r="F549" s="11"/>
      <c r="G549" s="11"/>
      <c r="H5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49" s="6">
        <v>43067</v>
      </c>
      <c r="J549" s="75" t="s">
        <v>12</v>
      </c>
      <c r="K549" s="8" t="s">
        <v>77</v>
      </c>
      <c r="L549" s="69" t="s">
        <v>83</v>
      </c>
      <c r="M549" s="9"/>
      <c r="N549" s="4"/>
      <c r="O549" s="9"/>
      <c r="P549" s="9" t="s">
        <v>84</v>
      </c>
      <c r="Q549" s="9"/>
      <c r="R549" s="7" t="s">
        <v>99</v>
      </c>
    </row>
    <row r="550" spans="1:18" ht="75" x14ac:dyDescent="0.3">
      <c r="A550" s="80" t="s">
        <v>458</v>
      </c>
      <c r="B550" s="9" t="s">
        <v>88</v>
      </c>
      <c r="C550" s="10" t="s">
        <v>459</v>
      </c>
      <c r="D550" s="10"/>
      <c r="E550" s="9"/>
      <c r="F550" s="11"/>
      <c r="G550" s="11"/>
      <c r="H5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0" s="6">
        <v>43067</v>
      </c>
      <c r="J550" s="75" t="s">
        <v>12</v>
      </c>
      <c r="K550" s="8" t="s">
        <v>77</v>
      </c>
      <c r="L550" s="69" t="s">
        <v>83</v>
      </c>
      <c r="M550" s="9"/>
      <c r="N550" s="4"/>
      <c r="O550" s="9"/>
      <c r="P550" s="9" t="s">
        <v>84</v>
      </c>
      <c r="Q550" s="9"/>
      <c r="R550" s="7" t="s">
        <v>99</v>
      </c>
    </row>
    <row r="551" spans="1:18" ht="75" x14ac:dyDescent="0.3">
      <c r="A551" s="80" t="s">
        <v>458</v>
      </c>
      <c r="B551" s="9" t="s">
        <v>90</v>
      </c>
      <c r="C551" s="10" t="s">
        <v>459</v>
      </c>
      <c r="D551" s="10"/>
      <c r="E551" s="9"/>
      <c r="F551" s="11"/>
      <c r="G551" s="11"/>
      <c r="H5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1" s="6">
        <v>43067</v>
      </c>
      <c r="J551" s="75" t="s">
        <v>12</v>
      </c>
      <c r="K551" s="8" t="s">
        <v>77</v>
      </c>
      <c r="L551" s="69" t="s">
        <v>83</v>
      </c>
      <c r="M551" s="9"/>
      <c r="N551" s="4"/>
      <c r="O551" s="9"/>
      <c r="P551" s="9" t="s">
        <v>84</v>
      </c>
      <c r="Q551" s="9"/>
      <c r="R551" s="7" t="s">
        <v>99</v>
      </c>
    </row>
    <row r="552" spans="1:18" ht="75" x14ac:dyDescent="0.3">
      <c r="A552" s="80" t="s">
        <v>458</v>
      </c>
      <c r="B552" s="9" t="s">
        <v>115</v>
      </c>
      <c r="C552" s="10" t="s">
        <v>459</v>
      </c>
      <c r="D552" s="10"/>
      <c r="E552" s="9"/>
      <c r="F552" s="11"/>
      <c r="G552" s="11"/>
      <c r="H5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2" s="6">
        <v>43067</v>
      </c>
      <c r="J552" s="75" t="s">
        <v>12</v>
      </c>
      <c r="K552" s="8" t="s">
        <v>77</v>
      </c>
      <c r="L552" s="69" t="s">
        <v>83</v>
      </c>
      <c r="M552" s="9"/>
      <c r="N552" s="4"/>
      <c r="O552" s="9"/>
      <c r="P552" s="9" t="s">
        <v>84</v>
      </c>
      <c r="Q552" s="9"/>
      <c r="R552" s="7" t="s">
        <v>99</v>
      </c>
    </row>
    <row r="553" spans="1:18" ht="75" x14ac:dyDescent="0.3">
      <c r="A553" s="80" t="s">
        <v>458</v>
      </c>
      <c r="B553" s="9" t="s">
        <v>91</v>
      </c>
      <c r="C553" s="10" t="s">
        <v>459</v>
      </c>
      <c r="D553" s="10"/>
      <c r="E553" s="9"/>
      <c r="F553" s="11"/>
      <c r="G553" s="11"/>
      <c r="H5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3" s="6">
        <v>43067</v>
      </c>
      <c r="J553" s="75" t="s">
        <v>12</v>
      </c>
      <c r="K553" s="8" t="s">
        <v>77</v>
      </c>
      <c r="L553" s="69" t="s">
        <v>83</v>
      </c>
      <c r="M553" s="9"/>
      <c r="N553" s="4"/>
      <c r="O553" s="9"/>
      <c r="P553" s="9" t="s">
        <v>84</v>
      </c>
      <c r="Q553" s="9"/>
      <c r="R553" s="7" t="s">
        <v>99</v>
      </c>
    </row>
    <row r="554" spans="1:18" ht="56.25" x14ac:dyDescent="0.3">
      <c r="A554" s="4" t="s">
        <v>460</v>
      </c>
      <c r="B554" s="4" t="s">
        <v>89</v>
      </c>
      <c r="C554" s="5" t="s">
        <v>461</v>
      </c>
      <c r="D554" s="5" t="s">
        <v>462</v>
      </c>
      <c r="E554" s="4"/>
      <c r="F554" s="6" t="s">
        <v>73</v>
      </c>
      <c r="G554" s="6"/>
      <c r="H5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4" s="6"/>
      <c r="J554" s="75" t="s">
        <v>18</v>
      </c>
      <c r="K554" s="8" t="s">
        <v>77</v>
      </c>
      <c r="L554" s="69" t="s">
        <v>129</v>
      </c>
      <c r="M554" s="4"/>
      <c r="N554" s="4"/>
      <c r="O554" s="4"/>
      <c r="P554" s="4" t="s">
        <v>76</v>
      </c>
      <c r="Q554" s="4"/>
      <c r="R554" s="7"/>
    </row>
    <row r="555" spans="1:18" ht="37.5" x14ac:dyDescent="0.3">
      <c r="A555" s="78" t="s">
        <v>463</v>
      </c>
      <c r="B555" s="4" t="s">
        <v>126</v>
      </c>
      <c r="C555" s="5"/>
      <c r="D555" s="5"/>
      <c r="E555" s="4"/>
      <c r="F555" s="6" t="s">
        <v>73</v>
      </c>
      <c r="G555" s="6"/>
      <c r="H5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5" s="6"/>
      <c r="J555" s="75" t="s">
        <v>20</v>
      </c>
      <c r="K555" s="8" t="s">
        <v>77</v>
      </c>
      <c r="L555" s="69" t="s">
        <v>31</v>
      </c>
      <c r="M555" s="4"/>
      <c r="N555" s="4"/>
      <c r="O555" s="4"/>
      <c r="P555" s="4" t="s">
        <v>84</v>
      </c>
      <c r="Q555" s="4"/>
      <c r="R555" s="7"/>
    </row>
    <row r="556" spans="1:18" ht="75" x14ac:dyDescent="0.3">
      <c r="A556" s="4" t="s">
        <v>464</v>
      </c>
      <c r="B556" s="4" t="s">
        <v>88</v>
      </c>
      <c r="C556" s="5" t="s">
        <v>465</v>
      </c>
      <c r="D556" s="5" t="s">
        <v>466</v>
      </c>
      <c r="E556" s="4"/>
      <c r="F556" s="6"/>
      <c r="G556" s="6"/>
      <c r="H5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6" s="6">
        <v>38961</v>
      </c>
      <c r="J556" s="75" t="s">
        <v>12</v>
      </c>
      <c r="K556" s="8" t="s">
        <v>77</v>
      </c>
      <c r="L556" s="69" t="s">
        <v>83</v>
      </c>
      <c r="M556" s="4"/>
      <c r="N556" s="4"/>
      <c r="O556" s="4"/>
      <c r="P556" s="4" t="s">
        <v>84</v>
      </c>
      <c r="Q556" s="4"/>
      <c r="R556" s="7" t="s">
        <v>101</v>
      </c>
    </row>
    <row r="557" spans="1:18" ht="56.25" x14ac:dyDescent="0.3">
      <c r="A557" s="78" t="s">
        <v>464</v>
      </c>
      <c r="B557" s="4" t="s">
        <v>126</v>
      </c>
      <c r="C557" s="5" t="s">
        <v>465</v>
      </c>
      <c r="D557" s="5" t="s">
        <v>466</v>
      </c>
      <c r="E557" s="4"/>
      <c r="F557" s="6">
        <v>40787</v>
      </c>
      <c r="G557" s="6">
        <v>46227</v>
      </c>
      <c r="H5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7" s="6"/>
      <c r="J557" s="75" t="s">
        <v>8</v>
      </c>
      <c r="K557" s="8" t="s">
        <v>77</v>
      </c>
      <c r="L557" s="69" t="s">
        <v>83</v>
      </c>
      <c r="M557" s="4"/>
      <c r="N557" s="4"/>
      <c r="O557" s="4"/>
      <c r="P557" s="4" t="s">
        <v>76</v>
      </c>
      <c r="Q557" s="4"/>
      <c r="R557" s="7" t="s">
        <v>1836</v>
      </c>
    </row>
    <row r="558" spans="1:18" ht="56.25" x14ac:dyDescent="0.3">
      <c r="A558" s="78" t="s">
        <v>464</v>
      </c>
      <c r="B558" s="4" t="s">
        <v>105</v>
      </c>
      <c r="C558" s="5" t="s">
        <v>465</v>
      </c>
      <c r="D558" s="5" t="s">
        <v>466</v>
      </c>
      <c r="E558" s="4"/>
      <c r="F558" s="6">
        <v>40940</v>
      </c>
      <c r="G558" s="6">
        <v>44592</v>
      </c>
      <c r="H5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8" s="6"/>
      <c r="J558" s="75" t="s">
        <v>14</v>
      </c>
      <c r="K558" s="8" t="s">
        <v>77</v>
      </c>
      <c r="L558" s="69" t="s">
        <v>83</v>
      </c>
      <c r="M558" s="4"/>
      <c r="N558" s="4"/>
      <c r="O558" s="4"/>
      <c r="P558" s="4" t="s">
        <v>84</v>
      </c>
      <c r="Q558" s="4"/>
      <c r="R558" s="7" t="s">
        <v>1837</v>
      </c>
    </row>
    <row r="559" spans="1:18" ht="93.75" x14ac:dyDescent="0.3">
      <c r="A559" s="78" t="s">
        <v>464</v>
      </c>
      <c r="B559" s="4" t="s">
        <v>151</v>
      </c>
      <c r="C559" s="5" t="s">
        <v>465</v>
      </c>
      <c r="D559" s="5" t="s">
        <v>466</v>
      </c>
      <c r="E559" s="4"/>
      <c r="F559" s="6">
        <v>42186</v>
      </c>
      <c r="G559" s="6">
        <v>45838</v>
      </c>
      <c r="H5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59" s="6"/>
      <c r="J559" s="75" t="s">
        <v>8</v>
      </c>
      <c r="K559" s="8" t="s">
        <v>77</v>
      </c>
      <c r="L559" s="69" t="s">
        <v>83</v>
      </c>
      <c r="M559" s="4"/>
      <c r="N559" s="4"/>
      <c r="O559" s="4"/>
      <c r="P559" s="4" t="s">
        <v>76</v>
      </c>
      <c r="Q559" s="4"/>
      <c r="R559" s="7" t="s">
        <v>1697</v>
      </c>
    </row>
    <row r="560" spans="1:18" ht="56.25" x14ac:dyDescent="0.3">
      <c r="A560" s="4" t="s">
        <v>467</v>
      </c>
      <c r="B560" s="4" t="s">
        <v>80</v>
      </c>
      <c r="C560" s="5" t="s">
        <v>468</v>
      </c>
      <c r="D560" s="5"/>
      <c r="E560" s="4"/>
      <c r="F560" s="6" t="s">
        <v>73</v>
      </c>
      <c r="G560" s="6"/>
      <c r="H5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0" s="6">
        <v>40111</v>
      </c>
      <c r="J560" s="75" t="s">
        <v>12</v>
      </c>
      <c r="K560" s="8" t="s">
        <v>77</v>
      </c>
      <c r="L560" s="69" t="s">
        <v>83</v>
      </c>
      <c r="M560" s="4"/>
      <c r="N560" s="4"/>
      <c r="O560" s="4"/>
      <c r="P560" s="4" t="s">
        <v>84</v>
      </c>
      <c r="Q560" s="4"/>
      <c r="R560" s="7" t="s">
        <v>85</v>
      </c>
    </row>
    <row r="561" spans="1:18" ht="56.25" x14ac:dyDescent="0.3">
      <c r="A561" s="4" t="s">
        <v>467</v>
      </c>
      <c r="B561" s="4" t="s">
        <v>92</v>
      </c>
      <c r="C561" s="5" t="s">
        <v>468</v>
      </c>
      <c r="D561" s="5"/>
      <c r="E561" s="4"/>
      <c r="F561" s="6" t="s">
        <v>73</v>
      </c>
      <c r="G561" s="6"/>
      <c r="H5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1" s="6">
        <v>40111</v>
      </c>
      <c r="J561" s="75" t="s">
        <v>12</v>
      </c>
      <c r="K561" s="8" t="s">
        <v>77</v>
      </c>
      <c r="L561" s="69" t="s">
        <v>83</v>
      </c>
      <c r="M561" s="4"/>
      <c r="N561" s="4"/>
      <c r="O561" s="4"/>
      <c r="P561" s="4" t="s">
        <v>84</v>
      </c>
      <c r="Q561" s="4"/>
      <c r="R561" s="7" t="s">
        <v>85</v>
      </c>
    </row>
    <row r="562" spans="1:18" ht="56.25" x14ac:dyDescent="0.3">
      <c r="A562" s="4" t="s">
        <v>469</v>
      </c>
      <c r="B562" s="4" t="s">
        <v>228</v>
      </c>
      <c r="C562" s="5" t="s">
        <v>470</v>
      </c>
      <c r="D562" s="5"/>
      <c r="E562" s="4"/>
      <c r="F562" s="6" t="s">
        <v>73</v>
      </c>
      <c r="G562" s="6"/>
      <c r="H5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2" s="6">
        <v>40111</v>
      </c>
      <c r="J562" s="75" t="s">
        <v>12</v>
      </c>
      <c r="K562" s="8" t="s">
        <v>77</v>
      </c>
      <c r="L562" s="69" t="s">
        <v>83</v>
      </c>
      <c r="M562" s="4"/>
      <c r="N562" s="4"/>
      <c r="O562" s="4"/>
      <c r="P562" s="4" t="s">
        <v>84</v>
      </c>
      <c r="Q562" s="4"/>
      <c r="R562" s="7" t="s">
        <v>85</v>
      </c>
    </row>
    <row r="563" spans="1:18" ht="75" x14ac:dyDescent="0.3">
      <c r="A563" s="78" t="s">
        <v>469</v>
      </c>
      <c r="B563" s="4" t="s">
        <v>96</v>
      </c>
      <c r="C563" s="5" t="s">
        <v>470</v>
      </c>
      <c r="D563" s="5"/>
      <c r="E563" s="4"/>
      <c r="F563" s="6" t="s">
        <v>73</v>
      </c>
      <c r="G563" s="6"/>
      <c r="H5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3" s="6">
        <v>43067</v>
      </c>
      <c r="J563" s="75" t="s">
        <v>12</v>
      </c>
      <c r="K563" s="8" t="s">
        <v>77</v>
      </c>
      <c r="L563" s="69" t="s">
        <v>83</v>
      </c>
      <c r="M563" s="4"/>
      <c r="N563" s="4"/>
      <c r="O563" s="4"/>
      <c r="P563" s="4" t="s">
        <v>84</v>
      </c>
      <c r="Q563" s="4"/>
      <c r="R563" s="7" t="s">
        <v>99</v>
      </c>
    </row>
    <row r="564" spans="1:18" ht="56.25" x14ac:dyDescent="0.3">
      <c r="A564" s="4" t="s">
        <v>469</v>
      </c>
      <c r="B564" s="4" t="s">
        <v>80</v>
      </c>
      <c r="C564" s="5" t="s">
        <v>470</v>
      </c>
      <c r="D564" s="5"/>
      <c r="E564" s="4"/>
      <c r="F564" s="6" t="s">
        <v>73</v>
      </c>
      <c r="G564" s="6"/>
      <c r="H5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4" s="6">
        <v>40111</v>
      </c>
      <c r="J564" s="75" t="s">
        <v>12</v>
      </c>
      <c r="K564" s="8" t="s">
        <v>77</v>
      </c>
      <c r="L564" s="69" t="s">
        <v>83</v>
      </c>
      <c r="M564" s="4"/>
      <c r="N564" s="4"/>
      <c r="O564" s="4"/>
      <c r="P564" s="4" t="s">
        <v>84</v>
      </c>
      <c r="Q564" s="4"/>
      <c r="R564" s="7" t="s">
        <v>85</v>
      </c>
    </row>
    <row r="565" spans="1:18" ht="75" x14ac:dyDescent="0.3">
      <c r="A565" s="78" t="s">
        <v>469</v>
      </c>
      <c r="B565" s="4" t="s">
        <v>86</v>
      </c>
      <c r="C565" s="5" t="s">
        <v>470</v>
      </c>
      <c r="D565" s="5"/>
      <c r="E565" s="4"/>
      <c r="F565" s="6" t="s">
        <v>73</v>
      </c>
      <c r="G565" s="6"/>
      <c r="H5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5" s="6">
        <v>43067</v>
      </c>
      <c r="J565" s="75" t="s">
        <v>12</v>
      </c>
      <c r="K565" s="8" t="s">
        <v>77</v>
      </c>
      <c r="L565" s="69" t="s">
        <v>83</v>
      </c>
      <c r="M565" s="4"/>
      <c r="N565" s="4"/>
      <c r="O565" s="4"/>
      <c r="P565" s="4" t="s">
        <v>84</v>
      </c>
      <c r="Q565" s="4"/>
      <c r="R565" s="7" t="s">
        <v>99</v>
      </c>
    </row>
    <row r="566" spans="1:18" ht="75" x14ac:dyDescent="0.3">
      <c r="A566" s="78" t="s">
        <v>469</v>
      </c>
      <c r="B566" s="4" t="s">
        <v>89</v>
      </c>
      <c r="C566" s="5" t="s">
        <v>470</v>
      </c>
      <c r="D566" s="5"/>
      <c r="E566" s="4"/>
      <c r="F566" s="6" t="s">
        <v>73</v>
      </c>
      <c r="G566" s="6"/>
      <c r="H5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6" s="6">
        <v>43067</v>
      </c>
      <c r="J566" s="75" t="s">
        <v>12</v>
      </c>
      <c r="K566" s="8" t="s">
        <v>77</v>
      </c>
      <c r="L566" s="69" t="s">
        <v>83</v>
      </c>
      <c r="M566" s="4"/>
      <c r="N566" s="4"/>
      <c r="O566" s="4"/>
      <c r="P566" s="4" t="s">
        <v>84</v>
      </c>
      <c r="Q566" s="4"/>
      <c r="R566" s="7" t="s">
        <v>99</v>
      </c>
    </row>
    <row r="567" spans="1:18" ht="56.25" x14ac:dyDescent="0.3">
      <c r="A567" s="4" t="s">
        <v>471</v>
      </c>
      <c r="B567" s="4" t="s">
        <v>228</v>
      </c>
      <c r="C567" s="5" t="s">
        <v>472</v>
      </c>
      <c r="D567" s="5" t="s">
        <v>473</v>
      </c>
      <c r="E567" s="4"/>
      <c r="F567" s="6" t="s">
        <v>73</v>
      </c>
      <c r="G567" s="6"/>
      <c r="H5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7" s="6">
        <v>40111</v>
      </c>
      <c r="J567" s="75" t="s">
        <v>12</v>
      </c>
      <c r="K567" s="8" t="s">
        <v>77</v>
      </c>
      <c r="L567" s="69" t="s">
        <v>83</v>
      </c>
      <c r="M567" s="4"/>
      <c r="N567" s="4"/>
      <c r="O567" s="4"/>
      <c r="P567" s="4" t="s">
        <v>84</v>
      </c>
      <c r="Q567" s="4"/>
      <c r="R567" s="7" t="s">
        <v>85</v>
      </c>
    </row>
    <row r="568" spans="1:18" ht="75" x14ac:dyDescent="0.3">
      <c r="A568" s="78" t="s">
        <v>471</v>
      </c>
      <c r="B568" s="4" t="s">
        <v>96</v>
      </c>
      <c r="C568" s="5" t="s">
        <v>472</v>
      </c>
      <c r="D568" s="5" t="s">
        <v>473</v>
      </c>
      <c r="E568" s="4"/>
      <c r="F568" s="6" t="s">
        <v>73</v>
      </c>
      <c r="G568" s="6"/>
      <c r="H5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8" s="6">
        <v>43067</v>
      </c>
      <c r="J568" s="75" t="s">
        <v>12</v>
      </c>
      <c r="K568" s="8" t="s">
        <v>77</v>
      </c>
      <c r="L568" s="69" t="s">
        <v>83</v>
      </c>
      <c r="M568" s="4"/>
      <c r="N568" s="4"/>
      <c r="O568" s="4"/>
      <c r="P568" s="4" t="s">
        <v>84</v>
      </c>
      <c r="Q568" s="4"/>
      <c r="R568" s="7" t="s">
        <v>99</v>
      </c>
    </row>
    <row r="569" spans="1:18" ht="56.25" x14ac:dyDescent="0.3">
      <c r="A569" s="4" t="s">
        <v>471</v>
      </c>
      <c r="B569" s="4" t="s">
        <v>100</v>
      </c>
      <c r="C569" s="5" t="s">
        <v>472</v>
      </c>
      <c r="D569" s="5" t="s">
        <v>473</v>
      </c>
      <c r="E569" s="4"/>
      <c r="F569" s="6" t="s">
        <v>73</v>
      </c>
      <c r="G569" s="6"/>
      <c r="H5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69" s="6"/>
      <c r="J569" s="75" t="s">
        <v>26</v>
      </c>
      <c r="K569" s="8" t="s">
        <v>77</v>
      </c>
      <c r="L569" s="69" t="s">
        <v>83</v>
      </c>
      <c r="M569" s="4"/>
      <c r="N569" s="4"/>
      <c r="O569" s="4"/>
      <c r="P569" s="4" t="s">
        <v>76</v>
      </c>
      <c r="Q569" s="4"/>
      <c r="R569" s="7"/>
    </row>
    <row r="570" spans="1:18" ht="56.25" x14ac:dyDescent="0.3">
      <c r="A570" s="4" t="s">
        <v>474</v>
      </c>
      <c r="B570" s="4" t="s">
        <v>228</v>
      </c>
      <c r="C570" s="5" t="s">
        <v>475</v>
      </c>
      <c r="D570" s="5"/>
      <c r="E570" s="4"/>
      <c r="F570" s="6"/>
      <c r="G570" s="6"/>
      <c r="H5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70" s="6">
        <v>40111</v>
      </c>
      <c r="J570" s="75" t="s">
        <v>12</v>
      </c>
      <c r="K570" s="8" t="s">
        <v>77</v>
      </c>
      <c r="L570" s="69" t="s">
        <v>83</v>
      </c>
      <c r="M570" s="4"/>
      <c r="N570" s="4"/>
      <c r="O570" s="4"/>
      <c r="P570" s="4" t="s">
        <v>84</v>
      </c>
      <c r="Q570" s="4"/>
      <c r="R570" s="7" t="s">
        <v>85</v>
      </c>
    </row>
    <row r="571" spans="1:18" ht="93.75" x14ac:dyDescent="0.3">
      <c r="A571" s="4" t="s">
        <v>474</v>
      </c>
      <c r="B571" s="4" t="s">
        <v>96</v>
      </c>
      <c r="C571" s="5" t="s">
        <v>475</v>
      </c>
      <c r="D571" s="5"/>
      <c r="E571" s="4"/>
      <c r="F571" s="6">
        <v>43101</v>
      </c>
      <c r="G571" s="6">
        <v>46752</v>
      </c>
      <c r="H571" s="6">
        <f>IF(OR(ISBLANK(Table32[[#This Row],[Approval expiry date]]),(Table32[[#This Row],[Approval/
Assessment status]]="Approved - under renewal"),(Table32[[#This Row],[Approval/
Assessment status]]="Expired"),(Table32[[#This Row],[Approval/
Assessment status]]="Cancelled"))," ", SUM((Table32[[#This Row],[Approval expiry date]])-550))</f>
        <v>46202</v>
      </c>
      <c r="I571" s="6"/>
      <c r="J571" s="75" t="s">
        <v>6</v>
      </c>
      <c r="K571" s="8" t="s">
        <v>77</v>
      </c>
      <c r="L571" s="69" t="s">
        <v>83</v>
      </c>
      <c r="M571" s="4"/>
      <c r="N571" s="4"/>
      <c r="O571" s="4"/>
      <c r="P571" s="4" t="s">
        <v>76</v>
      </c>
      <c r="Q571" s="4"/>
      <c r="R571" s="7" t="s">
        <v>1698</v>
      </c>
    </row>
    <row r="572" spans="1:18" ht="93.75" x14ac:dyDescent="0.3">
      <c r="A572" s="4" t="s">
        <v>474</v>
      </c>
      <c r="B572" s="4" t="s">
        <v>98</v>
      </c>
      <c r="C572" s="5" t="s">
        <v>475</v>
      </c>
      <c r="D572" s="5"/>
      <c r="E572" s="4"/>
      <c r="F572" s="6">
        <v>43101</v>
      </c>
      <c r="G572" s="6">
        <v>46752</v>
      </c>
      <c r="H572" s="6">
        <f>IF(OR(ISBLANK(Table32[[#This Row],[Approval expiry date]]),(Table32[[#This Row],[Approval/
Assessment status]]="Approved - under renewal"),(Table32[[#This Row],[Approval/
Assessment status]]="Expired"),(Table32[[#This Row],[Approval/
Assessment status]]="Cancelled"))," ", SUM((Table32[[#This Row],[Approval expiry date]])-550))</f>
        <v>46202</v>
      </c>
      <c r="I572" s="6"/>
      <c r="J572" s="75" t="s">
        <v>6</v>
      </c>
      <c r="K572" s="8" t="s">
        <v>77</v>
      </c>
      <c r="L572" s="69" t="s">
        <v>83</v>
      </c>
      <c r="M572" s="4"/>
      <c r="N572" s="4"/>
      <c r="O572" s="4"/>
      <c r="P572" s="4" t="s">
        <v>76</v>
      </c>
      <c r="Q572" s="4"/>
      <c r="R572" s="7" t="s">
        <v>1698</v>
      </c>
    </row>
    <row r="573" spans="1:18" ht="93.75" x14ac:dyDescent="0.3">
      <c r="A573" s="4" t="s">
        <v>474</v>
      </c>
      <c r="B573" s="4" t="s">
        <v>100</v>
      </c>
      <c r="C573" s="5" t="s">
        <v>475</v>
      </c>
      <c r="D573" s="5"/>
      <c r="E573" s="4"/>
      <c r="F573" s="6">
        <v>43101</v>
      </c>
      <c r="G573" s="6">
        <v>46752</v>
      </c>
      <c r="H573" s="6">
        <f>IF(OR(ISBLANK(Table32[[#This Row],[Approval expiry date]]),(Table32[[#This Row],[Approval/
Assessment status]]="Approved - under renewal"),(Table32[[#This Row],[Approval/
Assessment status]]="Expired"),(Table32[[#This Row],[Approval/
Assessment status]]="Cancelled"))," ", SUM((Table32[[#This Row],[Approval expiry date]])-550))</f>
        <v>46202</v>
      </c>
      <c r="I573" s="6"/>
      <c r="J573" s="75" t="s">
        <v>6</v>
      </c>
      <c r="K573" s="8" t="s">
        <v>77</v>
      </c>
      <c r="L573" s="69" t="s">
        <v>83</v>
      </c>
      <c r="M573" s="4"/>
      <c r="N573" s="4"/>
      <c r="O573" s="4"/>
      <c r="P573" s="4" t="s">
        <v>76</v>
      </c>
      <c r="Q573" s="4"/>
      <c r="R573" s="7" t="s">
        <v>1698</v>
      </c>
    </row>
    <row r="574" spans="1:18" ht="56.25" x14ac:dyDescent="0.3">
      <c r="A574" s="4" t="s">
        <v>474</v>
      </c>
      <c r="B574" s="4" t="s">
        <v>80</v>
      </c>
      <c r="C574" s="5" t="s">
        <v>475</v>
      </c>
      <c r="D574" s="5"/>
      <c r="E574" s="4"/>
      <c r="F574" s="6"/>
      <c r="G574" s="6"/>
      <c r="H5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74" s="6">
        <v>40111</v>
      </c>
      <c r="J574" s="75" t="s">
        <v>12</v>
      </c>
      <c r="K574" s="8" t="s">
        <v>77</v>
      </c>
      <c r="L574" s="69" t="s">
        <v>83</v>
      </c>
      <c r="M574" s="4"/>
      <c r="N574" s="4"/>
      <c r="O574" s="4"/>
      <c r="P574" s="4" t="s">
        <v>84</v>
      </c>
      <c r="Q574" s="4"/>
      <c r="R574" s="7" t="s">
        <v>85</v>
      </c>
    </row>
    <row r="575" spans="1:18" ht="56.25" x14ac:dyDescent="0.3">
      <c r="A575" s="4" t="s">
        <v>474</v>
      </c>
      <c r="B575" s="4" t="s">
        <v>86</v>
      </c>
      <c r="C575" s="5" t="s">
        <v>475</v>
      </c>
      <c r="D575" s="5"/>
      <c r="E575" s="4"/>
      <c r="F575" s="6"/>
      <c r="G575" s="6"/>
      <c r="H5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75" s="6">
        <v>40583</v>
      </c>
      <c r="J575" s="75" t="s">
        <v>12</v>
      </c>
      <c r="K575" s="8" t="s">
        <v>77</v>
      </c>
      <c r="L575" s="69" t="s">
        <v>83</v>
      </c>
      <c r="M575" s="4"/>
      <c r="N575" s="4"/>
      <c r="O575" s="4"/>
      <c r="P575" s="4" t="s">
        <v>84</v>
      </c>
      <c r="Q575" s="4"/>
      <c r="R575" s="77" t="s">
        <v>87</v>
      </c>
    </row>
    <row r="576" spans="1:18" ht="56.25" x14ac:dyDescent="0.3">
      <c r="A576" s="4" t="s">
        <v>474</v>
      </c>
      <c r="B576" s="4" t="s">
        <v>90</v>
      </c>
      <c r="C576" s="5" t="s">
        <v>475</v>
      </c>
      <c r="D576" s="5"/>
      <c r="E576" s="4"/>
      <c r="F576" s="6"/>
      <c r="G576" s="6"/>
      <c r="H5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76" s="6">
        <v>40583</v>
      </c>
      <c r="J576" s="75" t="s">
        <v>12</v>
      </c>
      <c r="K576" s="8" t="s">
        <v>77</v>
      </c>
      <c r="L576" s="69" t="s">
        <v>83</v>
      </c>
      <c r="M576" s="4"/>
      <c r="N576" s="4"/>
      <c r="O576" s="4"/>
      <c r="P576" s="4" t="s">
        <v>84</v>
      </c>
      <c r="Q576" s="4"/>
      <c r="R576" s="77" t="s">
        <v>87</v>
      </c>
    </row>
    <row r="577" spans="1:18" ht="56.25" x14ac:dyDescent="0.3">
      <c r="A577" s="4" t="s">
        <v>474</v>
      </c>
      <c r="B577" s="4" t="s">
        <v>115</v>
      </c>
      <c r="C577" s="5" t="s">
        <v>475</v>
      </c>
      <c r="D577" s="5"/>
      <c r="E577" s="4"/>
      <c r="F577" s="6"/>
      <c r="G577" s="6"/>
      <c r="H5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77" s="6">
        <v>40583</v>
      </c>
      <c r="J577" s="75" t="s">
        <v>12</v>
      </c>
      <c r="K577" s="8" t="s">
        <v>77</v>
      </c>
      <c r="L577" s="69" t="s">
        <v>83</v>
      </c>
      <c r="M577" s="4"/>
      <c r="N577" s="4"/>
      <c r="O577" s="4"/>
      <c r="P577" s="4" t="s">
        <v>84</v>
      </c>
      <c r="Q577" s="4"/>
      <c r="R577" s="77" t="s">
        <v>87</v>
      </c>
    </row>
    <row r="578" spans="1:18" ht="56.25" x14ac:dyDescent="0.3">
      <c r="A578" s="4" t="s">
        <v>474</v>
      </c>
      <c r="B578" s="4" t="s">
        <v>91</v>
      </c>
      <c r="C578" s="5" t="s">
        <v>475</v>
      </c>
      <c r="D578" s="5"/>
      <c r="E578" s="4"/>
      <c r="F578" s="6"/>
      <c r="G578" s="6"/>
      <c r="H5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78" s="6">
        <v>40583</v>
      </c>
      <c r="J578" s="75" t="s">
        <v>12</v>
      </c>
      <c r="K578" s="8" t="s">
        <v>77</v>
      </c>
      <c r="L578" s="69" t="s">
        <v>83</v>
      </c>
      <c r="M578" s="4"/>
      <c r="N578" s="4"/>
      <c r="O578" s="4"/>
      <c r="P578" s="4" t="s">
        <v>84</v>
      </c>
      <c r="Q578" s="4"/>
      <c r="R578" s="77" t="s">
        <v>87</v>
      </c>
    </row>
    <row r="579" spans="1:18" ht="56.25" x14ac:dyDescent="0.3">
      <c r="A579" s="4" t="s">
        <v>474</v>
      </c>
      <c r="B579" s="4" t="s">
        <v>92</v>
      </c>
      <c r="C579" s="5" t="s">
        <v>475</v>
      </c>
      <c r="D579" s="5"/>
      <c r="E579" s="4"/>
      <c r="F579" s="6"/>
      <c r="G579" s="6"/>
      <c r="H5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79" s="6">
        <v>40111</v>
      </c>
      <c r="J579" s="75" t="s">
        <v>12</v>
      </c>
      <c r="K579" s="8" t="s">
        <v>77</v>
      </c>
      <c r="L579" s="69" t="s">
        <v>83</v>
      </c>
      <c r="M579" s="4"/>
      <c r="N579" s="4"/>
      <c r="O579" s="4"/>
      <c r="P579" s="4" t="s">
        <v>84</v>
      </c>
      <c r="Q579" s="4"/>
      <c r="R579" s="7" t="s">
        <v>85</v>
      </c>
    </row>
    <row r="580" spans="1:18" ht="56.25" x14ac:dyDescent="0.3">
      <c r="A580" s="9" t="s">
        <v>476</v>
      </c>
      <c r="B580" s="9" t="s">
        <v>105</v>
      </c>
      <c r="C580" s="10" t="s">
        <v>477</v>
      </c>
      <c r="D580" s="10" t="s">
        <v>478</v>
      </c>
      <c r="E580" s="9"/>
      <c r="F580" s="11"/>
      <c r="G580" s="11"/>
      <c r="H5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0" s="6">
        <v>39682</v>
      </c>
      <c r="J580" s="75" t="s">
        <v>12</v>
      </c>
      <c r="K580" s="8" t="s">
        <v>77</v>
      </c>
      <c r="L580" s="69" t="s">
        <v>83</v>
      </c>
      <c r="M580" s="9"/>
      <c r="N580" s="4"/>
      <c r="O580" s="9"/>
      <c r="P580" s="9" t="s">
        <v>84</v>
      </c>
      <c r="Q580" s="9"/>
      <c r="R580" s="7" t="s">
        <v>94</v>
      </c>
    </row>
    <row r="581" spans="1:18" ht="75" x14ac:dyDescent="0.3">
      <c r="A581" s="9" t="s">
        <v>479</v>
      </c>
      <c r="B581" s="9" t="s">
        <v>96</v>
      </c>
      <c r="C581" s="10" t="s">
        <v>480</v>
      </c>
      <c r="D581" s="10" t="s">
        <v>481</v>
      </c>
      <c r="E581" s="9"/>
      <c r="F581" s="11"/>
      <c r="G581" s="11"/>
      <c r="H5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1" s="6">
        <v>40046</v>
      </c>
      <c r="J581" s="75" t="s">
        <v>12</v>
      </c>
      <c r="K581" s="8" t="s">
        <v>77</v>
      </c>
      <c r="L581" s="69" t="s">
        <v>83</v>
      </c>
      <c r="M581" s="9"/>
      <c r="N581" s="4"/>
      <c r="O581" s="9"/>
      <c r="P581" s="9" t="s">
        <v>84</v>
      </c>
      <c r="Q581" s="9"/>
      <c r="R581" s="7" t="s">
        <v>160</v>
      </c>
    </row>
    <row r="582" spans="1:18" ht="56.25" x14ac:dyDescent="0.3">
      <c r="A582" s="9" t="s">
        <v>479</v>
      </c>
      <c r="B582" s="9" t="s">
        <v>100</v>
      </c>
      <c r="C582" s="10" t="s">
        <v>480</v>
      </c>
      <c r="D582" s="10" t="s">
        <v>481</v>
      </c>
      <c r="E582" s="9"/>
      <c r="F582" s="11"/>
      <c r="G582" s="11"/>
      <c r="H5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2" s="6">
        <v>40046</v>
      </c>
      <c r="J582" s="75" t="s">
        <v>12</v>
      </c>
      <c r="K582" s="8" t="s">
        <v>77</v>
      </c>
      <c r="L582" s="69" t="s">
        <v>83</v>
      </c>
      <c r="M582" s="9"/>
      <c r="N582" s="4"/>
      <c r="O582" s="9"/>
      <c r="P582" s="9" t="s">
        <v>84</v>
      </c>
      <c r="Q582" s="9"/>
      <c r="R582" s="7" t="s">
        <v>160</v>
      </c>
    </row>
    <row r="583" spans="1:18" ht="56.25" x14ac:dyDescent="0.3">
      <c r="A583" s="9" t="s">
        <v>479</v>
      </c>
      <c r="B583" s="9" t="s">
        <v>80</v>
      </c>
      <c r="C583" s="10" t="s">
        <v>480</v>
      </c>
      <c r="D583" s="10" t="s">
        <v>481</v>
      </c>
      <c r="E583" s="9"/>
      <c r="F583" s="11"/>
      <c r="G583" s="11"/>
      <c r="H5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3" s="6">
        <v>40046</v>
      </c>
      <c r="J583" s="75" t="s">
        <v>12</v>
      </c>
      <c r="K583" s="8" t="s">
        <v>77</v>
      </c>
      <c r="L583" s="69" t="s">
        <v>83</v>
      </c>
      <c r="M583" s="9"/>
      <c r="N583" s="4"/>
      <c r="O583" s="9"/>
      <c r="P583" s="9" t="s">
        <v>84</v>
      </c>
      <c r="Q583" s="9"/>
      <c r="R583" s="7" t="s">
        <v>160</v>
      </c>
    </row>
    <row r="584" spans="1:18" ht="56.25" x14ac:dyDescent="0.3">
      <c r="A584" s="9" t="s">
        <v>479</v>
      </c>
      <c r="B584" s="9" t="s">
        <v>86</v>
      </c>
      <c r="C584" s="10" t="s">
        <v>480</v>
      </c>
      <c r="D584" s="10" t="s">
        <v>481</v>
      </c>
      <c r="E584" s="9"/>
      <c r="F584" s="11"/>
      <c r="G584" s="11"/>
      <c r="H5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4" s="6">
        <v>40583</v>
      </c>
      <c r="J584" s="75" t="s">
        <v>12</v>
      </c>
      <c r="K584" s="8" t="s">
        <v>77</v>
      </c>
      <c r="L584" s="69" t="s">
        <v>83</v>
      </c>
      <c r="M584" s="9"/>
      <c r="N584" s="4"/>
      <c r="O584" s="9"/>
      <c r="P584" s="9" t="s">
        <v>84</v>
      </c>
      <c r="Q584" s="9"/>
      <c r="R584" s="77" t="s">
        <v>87</v>
      </c>
    </row>
    <row r="585" spans="1:18" ht="56.25" x14ac:dyDescent="0.3">
      <c r="A585" s="9" t="s">
        <v>479</v>
      </c>
      <c r="B585" s="9" t="s">
        <v>89</v>
      </c>
      <c r="C585" s="10" t="s">
        <v>480</v>
      </c>
      <c r="D585" s="10" t="s">
        <v>481</v>
      </c>
      <c r="E585" s="9"/>
      <c r="F585" s="11"/>
      <c r="G585" s="11"/>
      <c r="H5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5" s="6">
        <v>40583</v>
      </c>
      <c r="J585" s="75" t="s">
        <v>12</v>
      </c>
      <c r="K585" s="8" t="s">
        <v>77</v>
      </c>
      <c r="L585" s="69" t="s">
        <v>83</v>
      </c>
      <c r="M585" s="9"/>
      <c r="N585" s="4"/>
      <c r="O585" s="9"/>
      <c r="P585" s="9" t="s">
        <v>84</v>
      </c>
      <c r="Q585" s="9"/>
      <c r="R585" s="77" t="s">
        <v>87</v>
      </c>
    </row>
    <row r="586" spans="1:18" ht="75" x14ac:dyDescent="0.3">
      <c r="A586" s="80" t="s">
        <v>479</v>
      </c>
      <c r="B586" s="9" t="s">
        <v>115</v>
      </c>
      <c r="C586" s="10" t="s">
        <v>480</v>
      </c>
      <c r="D586" s="10" t="s">
        <v>481</v>
      </c>
      <c r="E586" s="9"/>
      <c r="F586" s="11"/>
      <c r="G586" s="11"/>
      <c r="H5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6" s="6">
        <v>43788</v>
      </c>
      <c r="J586" s="75" t="s">
        <v>12</v>
      </c>
      <c r="K586" s="8" t="s">
        <v>77</v>
      </c>
      <c r="L586" s="69" t="s">
        <v>83</v>
      </c>
      <c r="M586" s="9"/>
      <c r="N586" s="4"/>
      <c r="O586" s="9"/>
      <c r="P586" s="9" t="s">
        <v>84</v>
      </c>
      <c r="Q586" s="9"/>
      <c r="R586" s="7" t="s">
        <v>178</v>
      </c>
    </row>
    <row r="587" spans="1:18" ht="75" x14ac:dyDescent="0.3">
      <c r="A587" s="80" t="s">
        <v>479</v>
      </c>
      <c r="B587" s="9" t="s">
        <v>91</v>
      </c>
      <c r="C587" s="10" t="s">
        <v>480</v>
      </c>
      <c r="D587" s="10" t="s">
        <v>481</v>
      </c>
      <c r="E587" s="9"/>
      <c r="F587" s="11"/>
      <c r="G587" s="11"/>
      <c r="H5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7" s="6">
        <v>43788</v>
      </c>
      <c r="J587" s="75" t="s">
        <v>12</v>
      </c>
      <c r="K587" s="8" t="s">
        <v>77</v>
      </c>
      <c r="L587" s="69" t="s">
        <v>83</v>
      </c>
      <c r="M587" s="9"/>
      <c r="N587" s="4"/>
      <c r="O587" s="9"/>
      <c r="P587" s="9" t="s">
        <v>84</v>
      </c>
      <c r="Q587" s="9"/>
      <c r="R587" s="7" t="s">
        <v>178</v>
      </c>
    </row>
    <row r="588" spans="1:18" ht="75" x14ac:dyDescent="0.3">
      <c r="A588" s="80" t="s">
        <v>482</v>
      </c>
      <c r="B588" s="9" t="s">
        <v>115</v>
      </c>
      <c r="C588" s="10" t="s">
        <v>483</v>
      </c>
      <c r="D588" s="10" t="s">
        <v>484</v>
      </c>
      <c r="E588" s="9"/>
      <c r="F588" s="11"/>
      <c r="G588" s="11"/>
      <c r="H5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8" s="11">
        <v>43788</v>
      </c>
      <c r="J588" s="75" t="s">
        <v>12</v>
      </c>
      <c r="K588" s="8" t="s">
        <v>77</v>
      </c>
      <c r="L588" s="69" t="s">
        <v>83</v>
      </c>
      <c r="M588" s="9"/>
      <c r="N588" s="4"/>
      <c r="O588" s="9"/>
      <c r="P588" s="9" t="s">
        <v>84</v>
      </c>
      <c r="Q588" s="9"/>
      <c r="R588" s="7" t="s">
        <v>178</v>
      </c>
    </row>
    <row r="589" spans="1:18" ht="75" x14ac:dyDescent="0.3">
      <c r="A589" s="80" t="s">
        <v>482</v>
      </c>
      <c r="B589" s="9" t="s">
        <v>91</v>
      </c>
      <c r="C589" s="10" t="s">
        <v>483</v>
      </c>
      <c r="D589" s="10" t="s">
        <v>484</v>
      </c>
      <c r="E589" s="9"/>
      <c r="F589" s="11"/>
      <c r="G589" s="11"/>
      <c r="H5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89" s="11">
        <v>43788</v>
      </c>
      <c r="J589" s="75" t="s">
        <v>12</v>
      </c>
      <c r="K589" s="8" t="s">
        <v>77</v>
      </c>
      <c r="L589" s="69" t="s">
        <v>83</v>
      </c>
      <c r="M589" s="9"/>
      <c r="N589" s="4"/>
      <c r="O589" s="9"/>
      <c r="P589" s="9" t="s">
        <v>84</v>
      </c>
      <c r="Q589" s="9"/>
      <c r="R589" s="7" t="s">
        <v>178</v>
      </c>
    </row>
    <row r="590" spans="1:18" ht="56.25" x14ac:dyDescent="0.3">
      <c r="A590" s="9" t="s">
        <v>485</v>
      </c>
      <c r="B590" s="9" t="s">
        <v>110</v>
      </c>
      <c r="C590" s="10" t="s">
        <v>486</v>
      </c>
      <c r="D590" s="10" t="s">
        <v>487</v>
      </c>
      <c r="E590" s="9"/>
      <c r="F590" s="11"/>
      <c r="G590" s="11"/>
      <c r="H5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0" s="6">
        <v>39682</v>
      </c>
      <c r="J590" s="75" t="s">
        <v>12</v>
      </c>
      <c r="K590" s="8" t="s">
        <v>77</v>
      </c>
      <c r="L590" s="69" t="s">
        <v>83</v>
      </c>
      <c r="M590" s="9"/>
      <c r="N590" s="4"/>
      <c r="O590" s="4"/>
      <c r="P590" s="4" t="s">
        <v>84</v>
      </c>
      <c r="Q590" s="4"/>
      <c r="R590" s="7" t="s">
        <v>94</v>
      </c>
    </row>
    <row r="591" spans="1:18" ht="37.5" x14ac:dyDescent="0.3">
      <c r="A591" s="4" t="s">
        <v>488</v>
      </c>
      <c r="B591" s="4" t="s">
        <v>73</v>
      </c>
      <c r="C591" s="5" t="s">
        <v>489</v>
      </c>
      <c r="D591" s="5" t="s">
        <v>490</v>
      </c>
      <c r="E591" s="62" t="s">
        <v>76</v>
      </c>
      <c r="F591" s="6">
        <v>41518</v>
      </c>
      <c r="G591" s="6"/>
      <c r="H5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1" s="6"/>
      <c r="J591" s="75" t="s">
        <v>6</v>
      </c>
      <c r="K591" s="8" t="s">
        <v>77</v>
      </c>
      <c r="L591" s="69" t="s">
        <v>33</v>
      </c>
      <c r="M591" s="4"/>
      <c r="N591" s="62" t="s">
        <v>44</v>
      </c>
      <c r="O591" s="4" t="s">
        <v>132</v>
      </c>
      <c r="P591" s="4" t="s">
        <v>76</v>
      </c>
      <c r="Q591" s="4"/>
      <c r="R591" s="25" t="s">
        <v>1826</v>
      </c>
    </row>
    <row r="592" spans="1:18" ht="93.75" x14ac:dyDescent="0.3">
      <c r="A592" s="4" t="s">
        <v>491</v>
      </c>
      <c r="B592" s="4" t="s">
        <v>98</v>
      </c>
      <c r="C592" s="5"/>
      <c r="D592" s="5"/>
      <c r="E592" s="4"/>
      <c r="F592" s="6">
        <v>43101</v>
      </c>
      <c r="G592" s="6">
        <v>46752</v>
      </c>
      <c r="H592" s="6">
        <f>IF(OR(ISBLANK(Table32[[#This Row],[Approval expiry date]]),(Table32[[#This Row],[Approval/
Assessment status]]="Approved - under renewal"),(Table32[[#This Row],[Approval/
Assessment status]]="Expired"),(Table32[[#This Row],[Approval/
Assessment status]]="Cancelled"))," ", SUM((Table32[[#This Row],[Approval expiry date]])-550))</f>
        <v>46202</v>
      </c>
      <c r="I592" s="6"/>
      <c r="J592" s="75" t="s">
        <v>6</v>
      </c>
      <c r="K592" s="8" t="s">
        <v>77</v>
      </c>
      <c r="L592" s="69" t="s">
        <v>83</v>
      </c>
      <c r="M592" s="4"/>
      <c r="N592" s="4"/>
      <c r="O592" s="4"/>
      <c r="P592" s="4" t="s">
        <v>76</v>
      </c>
      <c r="Q592" s="4"/>
      <c r="R592" s="7" t="s">
        <v>1699</v>
      </c>
    </row>
    <row r="593" spans="1:18" ht="75" x14ac:dyDescent="0.3">
      <c r="A593" s="4" t="s">
        <v>1582</v>
      </c>
      <c r="B593" s="4" t="s">
        <v>96</v>
      </c>
      <c r="C593" s="5" t="s">
        <v>493</v>
      </c>
      <c r="D593" s="5"/>
      <c r="E593" s="4"/>
      <c r="F593" s="6"/>
      <c r="G593" s="6"/>
      <c r="H5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3" s="6">
        <v>40111</v>
      </c>
      <c r="J593" s="75" t="s">
        <v>12</v>
      </c>
      <c r="K593" s="8" t="s">
        <v>77</v>
      </c>
      <c r="L593" s="69" t="s">
        <v>83</v>
      </c>
      <c r="M593" s="4"/>
      <c r="N593" s="4"/>
      <c r="O593" s="4"/>
      <c r="P593" s="4" t="s">
        <v>84</v>
      </c>
      <c r="Q593" s="4"/>
      <c r="R593" s="7" t="s">
        <v>85</v>
      </c>
    </row>
    <row r="594" spans="1:18" ht="93.75" x14ac:dyDescent="0.3">
      <c r="A594" s="4" t="s">
        <v>492</v>
      </c>
      <c r="B594" s="4" t="s">
        <v>105</v>
      </c>
      <c r="C594" s="5" t="s">
        <v>493</v>
      </c>
      <c r="D594" s="5"/>
      <c r="E594" s="4"/>
      <c r="F594" s="6">
        <v>42552</v>
      </c>
      <c r="G594" s="6">
        <v>46203</v>
      </c>
      <c r="H594" s="6">
        <f>IF(OR(ISBLANK(Table32[[#This Row],[Approval expiry date]]),(Table32[[#This Row],[Approval/
Assessment status]]="Approved - under renewal"),(Table32[[#This Row],[Approval/
Assessment status]]="Expired"),(Table32[[#This Row],[Approval/
Assessment status]]="Cancelled"))," ", SUM((Table32[[#This Row],[Approval expiry date]])-550))</f>
        <v>45653</v>
      </c>
      <c r="I594" s="6"/>
      <c r="J594" s="75" t="s">
        <v>6</v>
      </c>
      <c r="K594" s="8" t="s">
        <v>77</v>
      </c>
      <c r="L594" s="69" t="s">
        <v>83</v>
      </c>
      <c r="M594" s="4"/>
      <c r="N594" s="4"/>
      <c r="O594" s="4"/>
      <c r="P594" s="4" t="s">
        <v>76</v>
      </c>
      <c r="Q594" s="4"/>
      <c r="R594" s="77" t="s">
        <v>1700</v>
      </c>
    </row>
    <row r="595" spans="1:18" ht="75" x14ac:dyDescent="0.3">
      <c r="A595" s="78" t="s">
        <v>494</v>
      </c>
      <c r="B595" s="4" t="s">
        <v>105</v>
      </c>
      <c r="C595" s="5" t="s">
        <v>493</v>
      </c>
      <c r="D595" s="5"/>
      <c r="E595" s="4"/>
      <c r="F595" s="6"/>
      <c r="G595" s="6"/>
      <c r="H5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5" s="6">
        <v>43788</v>
      </c>
      <c r="J595" s="75" t="s">
        <v>12</v>
      </c>
      <c r="K595" s="8" t="s">
        <v>77</v>
      </c>
      <c r="L595" s="69" t="s">
        <v>83</v>
      </c>
      <c r="M595" s="4"/>
      <c r="N595" s="4"/>
      <c r="O595" s="4"/>
      <c r="P595" s="4" t="s">
        <v>84</v>
      </c>
      <c r="Q595" s="4"/>
      <c r="R595" s="7" t="s">
        <v>178</v>
      </c>
    </row>
    <row r="596" spans="1:18" ht="75" x14ac:dyDescent="0.3">
      <c r="A596" s="81" t="s">
        <v>495</v>
      </c>
      <c r="B596" s="9" t="s">
        <v>98</v>
      </c>
      <c r="C596" s="82" t="s">
        <v>496</v>
      </c>
      <c r="D596" s="82"/>
      <c r="E596" s="9"/>
      <c r="F596" s="11"/>
      <c r="G596" s="11"/>
      <c r="H5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6" s="6">
        <v>43788</v>
      </c>
      <c r="J596" s="75" t="s">
        <v>12</v>
      </c>
      <c r="K596" s="8" t="s">
        <v>77</v>
      </c>
      <c r="L596" s="69" t="s">
        <v>83</v>
      </c>
      <c r="M596" s="4"/>
      <c r="N596" s="4"/>
      <c r="O596" s="9"/>
      <c r="P596" s="9" t="s">
        <v>84</v>
      </c>
      <c r="Q596" s="9"/>
      <c r="R596" s="7" t="s">
        <v>178</v>
      </c>
    </row>
    <row r="597" spans="1:18" ht="75" x14ac:dyDescent="0.3">
      <c r="A597" s="4" t="s">
        <v>1581</v>
      </c>
      <c r="B597" s="4" t="s">
        <v>96</v>
      </c>
      <c r="C597" s="5"/>
      <c r="D597" s="5"/>
      <c r="E597" s="4"/>
      <c r="F597" s="11"/>
      <c r="G597" s="11"/>
      <c r="H5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7" s="6">
        <v>40111</v>
      </c>
      <c r="J597" s="75" t="s">
        <v>12</v>
      </c>
      <c r="K597" s="8" t="s">
        <v>77</v>
      </c>
      <c r="L597" s="69" t="s">
        <v>83</v>
      </c>
      <c r="M597" s="4"/>
      <c r="N597" s="4"/>
      <c r="O597" s="4"/>
      <c r="P597" s="4" t="s">
        <v>84</v>
      </c>
      <c r="Q597" s="4"/>
      <c r="R597" s="7" t="s">
        <v>85</v>
      </c>
    </row>
    <row r="598" spans="1:18" ht="56.25" x14ac:dyDescent="0.3">
      <c r="A598" s="4" t="s">
        <v>1581</v>
      </c>
      <c r="B598" s="4" t="s">
        <v>255</v>
      </c>
      <c r="C598" s="5"/>
      <c r="D598" s="5"/>
      <c r="E598" s="4"/>
      <c r="F598" s="11"/>
      <c r="G598" s="11"/>
      <c r="H5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8" s="6">
        <v>40111</v>
      </c>
      <c r="J598" s="75" t="s">
        <v>12</v>
      </c>
      <c r="K598" s="8" t="s">
        <v>77</v>
      </c>
      <c r="L598" s="69" t="s">
        <v>83</v>
      </c>
      <c r="M598" s="4"/>
      <c r="N598" s="4"/>
      <c r="O598" s="4"/>
      <c r="P598" s="4" t="s">
        <v>84</v>
      </c>
      <c r="Q598" s="4"/>
      <c r="R598" s="7" t="s">
        <v>85</v>
      </c>
    </row>
    <row r="599" spans="1:18" ht="75" x14ac:dyDescent="0.3">
      <c r="A599" s="78" t="s">
        <v>497</v>
      </c>
      <c r="B599" s="4" t="s">
        <v>105</v>
      </c>
      <c r="C599" s="5"/>
      <c r="D599" s="5"/>
      <c r="E599" s="4"/>
      <c r="F599" s="11"/>
      <c r="G599" s="11"/>
      <c r="H5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599" s="6">
        <v>43788</v>
      </c>
      <c r="J599" s="75" t="s">
        <v>12</v>
      </c>
      <c r="K599" s="8" t="s">
        <v>77</v>
      </c>
      <c r="L599" s="69" t="s">
        <v>83</v>
      </c>
      <c r="M599" s="4"/>
      <c r="N599" s="4"/>
      <c r="O599" s="4"/>
      <c r="P599" s="4" t="s">
        <v>84</v>
      </c>
      <c r="Q599" s="4"/>
      <c r="R599" s="7" t="s">
        <v>178</v>
      </c>
    </row>
    <row r="600" spans="1:18" ht="56.25" x14ac:dyDescent="0.3">
      <c r="A600" s="4" t="s">
        <v>498</v>
      </c>
      <c r="B600" s="4" t="s">
        <v>105</v>
      </c>
      <c r="C600" s="5"/>
      <c r="D600" s="5"/>
      <c r="E600" s="4"/>
      <c r="F600" s="6">
        <v>41548</v>
      </c>
      <c r="G600" s="6">
        <v>46295</v>
      </c>
      <c r="H6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0" s="6"/>
      <c r="J600" s="75" t="s">
        <v>8</v>
      </c>
      <c r="K600" s="8" t="s">
        <v>77</v>
      </c>
      <c r="L600" s="69" t="s">
        <v>83</v>
      </c>
      <c r="M600" s="4"/>
      <c r="N600" s="4"/>
      <c r="O600" s="4"/>
      <c r="P600" s="4" t="s">
        <v>76</v>
      </c>
      <c r="Q600" s="4"/>
      <c r="R600" s="77" t="s">
        <v>1701</v>
      </c>
    </row>
    <row r="601" spans="1:18" ht="93.75" x14ac:dyDescent="0.3">
      <c r="A601" s="4" t="s">
        <v>499</v>
      </c>
      <c r="B601" s="4" t="s">
        <v>105</v>
      </c>
      <c r="C601" s="5"/>
      <c r="D601" s="5"/>
      <c r="E601" s="4"/>
      <c r="F601" s="6">
        <v>42552</v>
      </c>
      <c r="G601" s="6">
        <v>46203</v>
      </c>
      <c r="H601" s="6">
        <f>IF(OR(ISBLANK(Table32[[#This Row],[Approval expiry date]]),(Table32[[#This Row],[Approval/
Assessment status]]="Approved - under renewal"),(Table32[[#This Row],[Approval/
Assessment status]]="Expired"),(Table32[[#This Row],[Approval/
Assessment status]]="Cancelled"))," ", SUM((Table32[[#This Row],[Approval expiry date]])-550))</f>
        <v>45653</v>
      </c>
      <c r="I601" s="6"/>
      <c r="J601" s="75" t="s">
        <v>6</v>
      </c>
      <c r="K601" s="8" t="s">
        <v>77</v>
      </c>
      <c r="L601" s="69" t="s">
        <v>83</v>
      </c>
      <c r="M601" s="4"/>
      <c r="N601" s="4"/>
      <c r="O601" s="4"/>
      <c r="P601" s="4" t="s">
        <v>76</v>
      </c>
      <c r="Q601" s="4"/>
      <c r="R601" s="77" t="s">
        <v>1702</v>
      </c>
    </row>
    <row r="602" spans="1:18" ht="93.75" x14ac:dyDescent="0.3">
      <c r="A602" s="4" t="s">
        <v>500</v>
      </c>
      <c r="B602" s="4" t="s">
        <v>105</v>
      </c>
      <c r="C602" s="5"/>
      <c r="D602" s="5"/>
      <c r="E602" s="4"/>
      <c r="F602" s="6">
        <v>42795</v>
      </c>
      <c r="G602" s="6">
        <v>46446</v>
      </c>
      <c r="H602" s="6">
        <f>IF(OR(ISBLANK(Table32[[#This Row],[Approval expiry date]]),(Table32[[#This Row],[Approval/
Assessment status]]="Approved - under renewal"),(Table32[[#This Row],[Approval/
Assessment status]]="Expired"),(Table32[[#This Row],[Approval/
Assessment status]]="Cancelled"))," ", SUM((Table32[[#This Row],[Approval expiry date]])-550))</f>
        <v>45896</v>
      </c>
      <c r="I602" s="6"/>
      <c r="J602" s="75" t="s">
        <v>6</v>
      </c>
      <c r="K602" s="8" t="s">
        <v>77</v>
      </c>
      <c r="L602" s="69" t="s">
        <v>129</v>
      </c>
      <c r="M602" s="4"/>
      <c r="N602" s="4"/>
      <c r="O602" s="4"/>
      <c r="P602" s="4" t="s">
        <v>76</v>
      </c>
      <c r="Q602" s="4"/>
      <c r="R602" s="7" t="s">
        <v>1703</v>
      </c>
    </row>
    <row r="603" spans="1:18" ht="37.5" x14ac:dyDescent="0.3">
      <c r="A603" s="4" t="s">
        <v>501</v>
      </c>
      <c r="B603" s="4" t="s">
        <v>73</v>
      </c>
      <c r="C603" s="5"/>
      <c r="D603" s="5"/>
      <c r="E603" s="62" t="s">
        <v>76</v>
      </c>
      <c r="F603" s="6">
        <v>41518</v>
      </c>
      <c r="G603" s="6"/>
      <c r="H6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3" s="6"/>
      <c r="J603" s="75" t="s">
        <v>6</v>
      </c>
      <c r="K603" s="8" t="s">
        <v>77</v>
      </c>
      <c r="L603" s="69" t="s">
        <v>33</v>
      </c>
      <c r="M603" s="4"/>
      <c r="N603" s="62" t="s">
        <v>48</v>
      </c>
      <c r="O603" s="4" t="s">
        <v>132</v>
      </c>
      <c r="P603" s="4" t="s">
        <v>76</v>
      </c>
      <c r="Q603" s="4"/>
      <c r="R603" s="25" t="s">
        <v>1826</v>
      </c>
    </row>
    <row r="604" spans="1:18" ht="37.5" x14ac:dyDescent="0.3">
      <c r="A604" s="4" t="s">
        <v>502</v>
      </c>
      <c r="B604" s="4" t="s">
        <v>73</v>
      </c>
      <c r="C604" s="5" t="s">
        <v>503</v>
      </c>
      <c r="D604" s="5" t="s">
        <v>504</v>
      </c>
      <c r="E604" s="62" t="s">
        <v>76</v>
      </c>
      <c r="F604" s="6">
        <v>41518</v>
      </c>
      <c r="G604" s="6"/>
      <c r="H6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4" s="6"/>
      <c r="J604" s="75" t="s">
        <v>6</v>
      </c>
      <c r="K604" s="8" t="s">
        <v>77</v>
      </c>
      <c r="L604" s="69" t="s">
        <v>33</v>
      </c>
      <c r="M604" s="4"/>
      <c r="N604" s="62" t="s">
        <v>48</v>
      </c>
      <c r="O604" s="4" t="s">
        <v>132</v>
      </c>
      <c r="P604" s="4" t="s">
        <v>76</v>
      </c>
      <c r="Q604" s="4"/>
      <c r="R604" s="25" t="s">
        <v>1826</v>
      </c>
    </row>
    <row r="605" spans="1:18" ht="56.25" x14ac:dyDescent="0.3">
      <c r="A605" s="9" t="s">
        <v>505</v>
      </c>
      <c r="B605" s="9" t="s">
        <v>228</v>
      </c>
      <c r="C605" s="10" t="s">
        <v>506</v>
      </c>
      <c r="D605" s="10" t="s">
        <v>507</v>
      </c>
      <c r="E605" s="9"/>
      <c r="F605" s="11"/>
      <c r="G605" s="11"/>
      <c r="H6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5" s="6">
        <v>40111</v>
      </c>
      <c r="J605" s="75" t="s">
        <v>12</v>
      </c>
      <c r="K605" s="8" t="s">
        <v>77</v>
      </c>
      <c r="L605" s="69" t="s">
        <v>83</v>
      </c>
      <c r="M605" s="9"/>
      <c r="N605" s="4"/>
      <c r="O605" s="9"/>
      <c r="P605" s="9" t="s">
        <v>84</v>
      </c>
      <c r="Q605" s="9"/>
      <c r="R605" s="7" t="s">
        <v>85</v>
      </c>
    </row>
    <row r="606" spans="1:18" ht="75" x14ac:dyDescent="0.3">
      <c r="A606" s="80" t="s">
        <v>508</v>
      </c>
      <c r="B606" s="9" t="s">
        <v>228</v>
      </c>
      <c r="C606" s="10" t="s">
        <v>509</v>
      </c>
      <c r="D606" s="10" t="s">
        <v>510</v>
      </c>
      <c r="E606" s="9"/>
      <c r="F606" s="11"/>
      <c r="G606" s="11"/>
      <c r="H6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6" s="6">
        <v>43067</v>
      </c>
      <c r="J606" s="75" t="s">
        <v>12</v>
      </c>
      <c r="K606" s="8" t="s">
        <v>77</v>
      </c>
      <c r="L606" s="69" t="s">
        <v>83</v>
      </c>
      <c r="M606" s="9"/>
      <c r="N606" s="4"/>
      <c r="O606" s="9"/>
      <c r="P606" s="9" t="s">
        <v>84</v>
      </c>
      <c r="Q606" s="9"/>
      <c r="R606" s="7" t="s">
        <v>99</v>
      </c>
    </row>
    <row r="607" spans="1:18" ht="75" x14ac:dyDescent="0.3">
      <c r="A607" s="80" t="s">
        <v>508</v>
      </c>
      <c r="B607" s="9" t="s">
        <v>96</v>
      </c>
      <c r="C607" s="10" t="s">
        <v>509</v>
      </c>
      <c r="D607" s="10" t="s">
        <v>510</v>
      </c>
      <c r="E607" s="9"/>
      <c r="F607" s="11"/>
      <c r="G607" s="11"/>
      <c r="H6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7" s="6">
        <v>43067</v>
      </c>
      <c r="J607" s="75" t="s">
        <v>12</v>
      </c>
      <c r="K607" s="8" t="s">
        <v>77</v>
      </c>
      <c r="L607" s="69" t="s">
        <v>83</v>
      </c>
      <c r="M607" s="9"/>
      <c r="N607" s="4"/>
      <c r="O607" s="9"/>
      <c r="P607" s="9" t="s">
        <v>84</v>
      </c>
      <c r="Q607" s="9"/>
      <c r="R607" s="7" t="s">
        <v>99</v>
      </c>
    </row>
    <row r="608" spans="1:18" ht="75" x14ac:dyDescent="0.3">
      <c r="A608" s="80" t="s">
        <v>508</v>
      </c>
      <c r="B608" s="9" t="s">
        <v>98</v>
      </c>
      <c r="C608" s="82" t="s">
        <v>509</v>
      </c>
      <c r="D608" s="82" t="s">
        <v>510</v>
      </c>
      <c r="E608" s="9"/>
      <c r="F608" s="11"/>
      <c r="G608" s="11"/>
      <c r="H6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8" s="6">
        <v>43067</v>
      </c>
      <c r="J608" s="75" t="s">
        <v>12</v>
      </c>
      <c r="K608" s="8" t="s">
        <v>77</v>
      </c>
      <c r="L608" s="69" t="s">
        <v>83</v>
      </c>
      <c r="M608" s="9"/>
      <c r="N608" s="4"/>
      <c r="O608" s="9"/>
      <c r="P608" s="9" t="s">
        <v>84</v>
      </c>
      <c r="Q608" s="9"/>
      <c r="R608" s="7" t="s">
        <v>99</v>
      </c>
    </row>
    <row r="609" spans="1:18" ht="75" x14ac:dyDescent="0.3">
      <c r="A609" s="80" t="s">
        <v>508</v>
      </c>
      <c r="B609" s="9" t="s">
        <v>100</v>
      </c>
      <c r="C609" s="10" t="s">
        <v>509</v>
      </c>
      <c r="D609" s="10" t="s">
        <v>510</v>
      </c>
      <c r="E609" s="9"/>
      <c r="F609" s="11"/>
      <c r="G609" s="11"/>
      <c r="H6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09" s="6">
        <v>43067</v>
      </c>
      <c r="J609" s="75" t="s">
        <v>12</v>
      </c>
      <c r="K609" s="8" t="s">
        <v>77</v>
      </c>
      <c r="L609" s="69" t="s">
        <v>83</v>
      </c>
      <c r="M609" s="9"/>
      <c r="N609" s="4"/>
      <c r="O609" s="9"/>
      <c r="P609" s="9" t="s">
        <v>84</v>
      </c>
      <c r="Q609" s="9"/>
      <c r="R609" s="7" t="s">
        <v>99</v>
      </c>
    </row>
    <row r="610" spans="1:18" ht="75" x14ac:dyDescent="0.3">
      <c r="A610" s="80" t="s">
        <v>508</v>
      </c>
      <c r="B610" s="9" t="s">
        <v>88</v>
      </c>
      <c r="C610" s="10" t="s">
        <v>509</v>
      </c>
      <c r="D610" s="10" t="s">
        <v>510</v>
      </c>
      <c r="E610" s="9"/>
      <c r="F610" s="11"/>
      <c r="G610" s="11"/>
      <c r="H6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0" s="6">
        <v>43067</v>
      </c>
      <c r="J610" s="75" t="s">
        <v>12</v>
      </c>
      <c r="K610" s="8" t="s">
        <v>77</v>
      </c>
      <c r="L610" s="69" t="s">
        <v>83</v>
      </c>
      <c r="M610" s="9"/>
      <c r="N610" s="4"/>
      <c r="O610" s="9"/>
      <c r="P610" s="9" t="s">
        <v>84</v>
      </c>
      <c r="Q610" s="9"/>
      <c r="R610" s="7" t="s">
        <v>99</v>
      </c>
    </row>
    <row r="611" spans="1:18" ht="75" x14ac:dyDescent="0.3">
      <c r="A611" s="80" t="s">
        <v>508</v>
      </c>
      <c r="B611" s="9" t="s">
        <v>90</v>
      </c>
      <c r="C611" s="10" t="s">
        <v>509</v>
      </c>
      <c r="D611" s="10" t="s">
        <v>510</v>
      </c>
      <c r="E611" s="9"/>
      <c r="F611" s="11"/>
      <c r="G611" s="11"/>
      <c r="H6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1" s="6">
        <v>43067</v>
      </c>
      <c r="J611" s="75" t="s">
        <v>12</v>
      </c>
      <c r="K611" s="8" t="s">
        <v>77</v>
      </c>
      <c r="L611" s="69" t="s">
        <v>83</v>
      </c>
      <c r="M611" s="9"/>
      <c r="N611" s="4"/>
      <c r="O611" s="9"/>
      <c r="P611" s="9" t="s">
        <v>84</v>
      </c>
      <c r="Q611" s="9"/>
      <c r="R611" s="7" t="s">
        <v>99</v>
      </c>
    </row>
    <row r="612" spans="1:18" ht="75" x14ac:dyDescent="0.3">
      <c r="A612" s="80" t="s">
        <v>508</v>
      </c>
      <c r="B612" s="9" t="s">
        <v>115</v>
      </c>
      <c r="C612" s="10" t="s">
        <v>509</v>
      </c>
      <c r="D612" s="10" t="s">
        <v>510</v>
      </c>
      <c r="E612" s="9"/>
      <c r="F612" s="11"/>
      <c r="G612" s="11"/>
      <c r="H6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2" s="6">
        <v>43067</v>
      </c>
      <c r="J612" s="75" t="s">
        <v>12</v>
      </c>
      <c r="K612" s="8" t="s">
        <v>77</v>
      </c>
      <c r="L612" s="69" t="s">
        <v>83</v>
      </c>
      <c r="M612" s="9"/>
      <c r="N612" s="4"/>
      <c r="O612" s="9"/>
      <c r="P612" s="9" t="s">
        <v>84</v>
      </c>
      <c r="Q612" s="9"/>
      <c r="R612" s="7" t="s">
        <v>99</v>
      </c>
    </row>
    <row r="613" spans="1:18" ht="75" x14ac:dyDescent="0.3">
      <c r="A613" s="80" t="s">
        <v>508</v>
      </c>
      <c r="B613" s="9" t="s">
        <v>91</v>
      </c>
      <c r="C613" s="10" t="s">
        <v>509</v>
      </c>
      <c r="D613" s="10" t="s">
        <v>510</v>
      </c>
      <c r="E613" s="9"/>
      <c r="F613" s="11"/>
      <c r="G613" s="11"/>
      <c r="H6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3" s="6">
        <v>43067</v>
      </c>
      <c r="J613" s="75" t="s">
        <v>12</v>
      </c>
      <c r="K613" s="8" t="s">
        <v>77</v>
      </c>
      <c r="L613" s="69" t="s">
        <v>83</v>
      </c>
      <c r="M613" s="9"/>
      <c r="N613" s="4"/>
      <c r="O613" s="9"/>
      <c r="P613" s="9" t="s">
        <v>84</v>
      </c>
      <c r="Q613" s="9"/>
      <c r="R613" s="7" t="s">
        <v>99</v>
      </c>
    </row>
    <row r="614" spans="1:18" ht="56.25" x14ac:dyDescent="0.3">
      <c r="A614" s="4" t="s">
        <v>511</v>
      </c>
      <c r="B614" s="4" t="s">
        <v>228</v>
      </c>
      <c r="C614" s="5" t="s">
        <v>512</v>
      </c>
      <c r="D614" s="5" t="s">
        <v>513</v>
      </c>
      <c r="E614" s="4"/>
      <c r="F614" s="6"/>
      <c r="G614" s="6"/>
      <c r="H6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4" s="6">
        <v>40111</v>
      </c>
      <c r="J614" s="75" t="s">
        <v>12</v>
      </c>
      <c r="K614" s="8" t="s">
        <v>77</v>
      </c>
      <c r="L614" s="69" t="s">
        <v>83</v>
      </c>
      <c r="M614" s="4"/>
      <c r="N614" s="4"/>
      <c r="O614" s="4"/>
      <c r="P614" s="4" t="s">
        <v>84</v>
      </c>
      <c r="Q614" s="4"/>
      <c r="R614" s="7" t="s">
        <v>85</v>
      </c>
    </row>
    <row r="615" spans="1:18" ht="75" x14ac:dyDescent="0.3">
      <c r="A615" s="4" t="s">
        <v>511</v>
      </c>
      <c r="B615" s="4" t="s">
        <v>96</v>
      </c>
      <c r="C615" s="5" t="s">
        <v>512</v>
      </c>
      <c r="D615" s="5" t="s">
        <v>513</v>
      </c>
      <c r="E615" s="4"/>
      <c r="F615" s="6"/>
      <c r="G615" s="6"/>
      <c r="H6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5" s="6">
        <v>40111</v>
      </c>
      <c r="J615" s="75" t="s">
        <v>12</v>
      </c>
      <c r="K615" s="8" t="s">
        <v>77</v>
      </c>
      <c r="L615" s="69" t="s">
        <v>83</v>
      </c>
      <c r="M615" s="4"/>
      <c r="N615" s="4"/>
      <c r="O615" s="4"/>
      <c r="P615" s="4" t="s">
        <v>84</v>
      </c>
      <c r="Q615" s="4"/>
      <c r="R615" s="7" t="s">
        <v>85</v>
      </c>
    </row>
    <row r="616" spans="1:18" ht="93.75" x14ac:dyDescent="0.3">
      <c r="A616" s="4" t="s">
        <v>511</v>
      </c>
      <c r="B616" s="4" t="s">
        <v>98</v>
      </c>
      <c r="C616" s="5" t="s">
        <v>512</v>
      </c>
      <c r="D616" s="5" t="s">
        <v>513</v>
      </c>
      <c r="E616" s="4"/>
      <c r="F616" s="6">
        <v>42186</v>
      </c>
      <c r="G616" s="6">
        <v>45838</v>
      </c>
      <c r="H616" s="6">
        <f>IF(OR(ISBLANK(Table32[[#This Row],[Approval expiry date]]),(Table32[[#This Row],[Approval/
Assessment status]]="Approved - under renewal"),(Table32[[#This Row],[Approval/
Assessment status]]="Expired"),(Table32[[#This Row],[Approval/
Assessment status]]="Cancelled"))," ", SUM((Table32[[#This Row],[Approval expiry date]])-550))</f>
        <v>45288</v>
      </c>
      <c r="I616" s="6"/>
      <c r="J616" s="75" t="s">
        <v>6</v>
      </c>
      <c r="K616" s="8" t="s">
        <v>77</v>
      </c>
      <c r="L616" s="69" t="s">
        <v>83</v>
      </c>
      <c r="M616" s="4"/>
      <c r="N616" s="4"/>
      <c r="O616" s="4"/>
      <c r="P616" s="4" t="s">
        <v>76</v>
      </c>
      <c r="Q616" s="4"/>
      <c r="R616" s="77" t="s">
        <v>1704</v>
      </c>
    </row>
    <row r="617" spans="1:18" ht="93.75" x14ac:dyDescent="0.3">
      <c r="A617" s="4" t="s">
        <v>511</v>
      </c>
      <c r="B617" s="4" t="s">
        <v>100</v>
      </c>
      <c r="C617" s="5" t="s">
        <v>512</v>
      </c>
      <c r="D617" s="5" t="s">
        <v>513</v>
      </c>
      <c r="E617" s="4"/>
      <c r="F617" s="6">
        <v>42186</v>
      </c>
      <c r="G617" s="6">
        <v>45838</v>
      </c>
      <c r="H617" s="6">
        <f>IF(OR(ISBLANK(Table32[[#This Row],[Approval expiry date]]),(Table32[[#This Row],[Approval/
Assessment status]]="Approved - under renewal"),(Table32[[#This Row],[Approval/
Assessment status]]="Expired"),(Table32[[#This Row],[Approval/
Assessment status]]="Cancelled"))," ", SUM((Table32[[#This Row],[Approval expiry date]])-550))</f>
        <v>45288</v>
      </c>
      <c r="I617" s="6"/>
      <c r="J617" s="75" t="s">
        <v>6</v>
      </c>
      <c r="K617" s="8" t="s">
        <v>77</v>
      </c>
      <c r="L617" s="69" t="s">
        <v>83</v>
      </c>
      <c r="M617" s="4"/>
      <c r="N617" s="4"/>
      <c r="O617" s="4"/>
      <c r="P617" s="4" t="s">
        <v>76</v>
      </c>
      <c r="Q617" s="4"/>
      <c r="R617" s="77" t="s">
        <v>1704</v>
      </c>
    </row>
    <row r="618" spans="1:18" ht="56.25" x14ac:dyDescent="0.3">
      <c r="A618" s="4" t="s">
        <v>511</v>
      </c>
      <c r="B618" s="4" t="s">
        <v>80</v>
      </c>
      <c r="C618" s="5" t="s">
        <v>512</v>
      </c>
      <c r="D618" s="5" t="s">
        <v>513</v>
      </c>
      <c r="E618" s="4"/>
      <c r="F618" s="6"/>
      <c r="G618" s="6"/>
      <c r="H6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8" s="6">
        <v>40111</v>
      </c>
      <c r="J618" s="75" t="s">
        <v>12</v>
      </c>
      <c r="K618" s="8" t="s">
        <v>77</v>
      </c>
      <c r="L618" s="69" t="s">
        <v>83</v>
      </c>
      <c r="M618" s="4"/>
      <c r="N618" s="4"/>
      <c r="O618" s="4"/>
      <c r="P618" s="4" t="s">
        <v>84</v>
      </c>
      <c r="Q618" s="4"/>
      <c r="R618" s="7" t="s">
        <v>85</v>
      </c>
    </row>
    <row r="619" spans="1:18" ht="56.25" x14ac:dyDescent="0.3">
      <c r="A619" s="4" t="s">
        <v>511</v>
      </c>
      <c r="B619" s="4" t="s">
        <v>115</v>
      </c>
      <c r="C619" s="5" t="s">
        <v>512</v>
      </c>
      <c r="D619" s="5" t="s">
        <v>513</v>
      </c>
      <c r="E619" s="4"/>
      <c r="F619" s="6"/>
      <c r="G619" s="6"/>
      <c r="H6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19" s="6">
        <v>40583</v>
      </c>
      <c r="J619" s="75" t="s">
        <v>12</v>
      </c>
      <c r="K619" s="8" t="s">
        <v>77</v>
      </c>
      <c r="L619" s="69" t="s">
        <v>83</v>
      </c>
      <c r="M619" s="4"/>
      <c r="N619" s="4"/>
      <c r="O619" s="4"/>
      <c r="P619" s="4" t="s">
        <v>84</v>
      </c>
      <c r="Q619" s="4"/>
      <c r="R619" s="77" t="s">
        <v>87</v>
      </c>
    </row>
    <row r="620" spans="1:18" ht="75" x14ac:dyDescent="0.3">
      <c r="A620" s="9" t="s">
        <v>514</v>
      </c>
      <c r="B620" s="9" t="s">
        <v>96</v>
      </c>
      <c r="C620" s="10" t="s">
        <v>515</v>
      </c>
      <c r="D620" s="10" t="s">
        <v>516</v>
      </c>
      <c r="E620" s="9"/>
      <c r="F620" s="11"/>
      <c r="G620" s="11"/>
      <c r="H6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0" s="6">
        <v>40046</v>
      </c>
      <c r="J620" s="75" t="s">
        <v>12</v>
      </c>
      <c r="K620" s="8" t="s">
        <v>77</v>
      </c>
      <c r="L620" s="69" t="s">
        <v>83</v>
      </c>
      <c r="M620" s="9"/>
      <c r="N620" s="4"/>
      <c r="O620" s="9"/>
      <c r="P620" s="9" t="s">
        <v>84</v>
      </c>
      <c r="Q620" s="9"/>
      <c r="R620" s="7" t="s">
        <v>160</v>
      </c>
    </row>
    <row r="621" spans="1:18" ht="56.25" x14ac:dyDescent="0.3">
      <c r="A621" s="9" t="s">
        <v>514</v>
      </c>
      <c r="B621" s="9" t="s">
        <v>86</v>
      </c>
      <c r="C621" s="10" t="s">
        <v>515</v>
      </c>
      <c r="D621" s="10" t="s">
        <v>516</v>
      </c>
      <c r="E621" s="9"/>
      <c r="F621" s="11"/>
      <c r="G621" s="11"/>
      <c r="H6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1" s="6">
        <v>40046</v>
      </c>
      <c r="J621" s="75" t="s">
        <v>12</v>
      </c>
      <c r="K621" s="8" t="s">
        <v>77</v>
      </c>
      <c r="L621" s="69" t="s">
        <v>83</v>
      </c>
      <c r="M621" s="9"/>
      <c r="N621" s="4"/>
      <c r="O621" s="9"/>
      <c r="P621" s="9" t="s">
        <v>84</v>
      </c>
      <c r="Q621" s="9"/>
      <c r="R621" s="7" t="s">
        <v>160</v>
      </c>
    </row>
    <row r="622" spans="1:18" ht="75" x14ac:dyDescent="0.3">
      <c r="A622" s="9" t="s">
        <v>514</v>
      </c>
      <c r="B622" s="9" t="s">
        <v>88</v>
      </c>
      <c r="C622" s="10" t="s">
        <v>515</v>
      </c>
      <c r="D622" s="10" t="s">
        <v>516</v>
      </c>
      <c r="E622" s="9"/>
      <c r="F622" s="11"/>
      <c r="G622" s="11"/>
      <c r="H6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2" s="6">
        <v>38961</v>
      </c>
      <c r="J622" s="75" t="s">
        <v>12</v>
      </c>
      <c r="K622" s="8" t="s">
        <v>77</v>
      </c>
      <c r="L622" s="69" t="s">
        <v>83</v>
      </c>
      <c r="M622" s="9"/>
      <c r="N622" s="4"/>
      <c r="O622" s="9"/>
      <c r="P622" s="9" t="s">
        <v>84</v>
      </c>
      <c r="Q622" s="9"/>
      <c r="R622" s="7" t="s">
        <v>101</v>
      </c>
    </row>
    <row r="623" spans="1:18" ht="56.25" x14ac:dyDescent="0.3">
      <c r="A623" s="9" t="s">
        <v>514</v>
      </c>
      <c r="B623" s="9" t="s">
        <v>89</v>
      </c>
      <c r="C623" s="10" t="s">
        <v>515</v>
      </c>
      <c r="D623" s="10" t="s">
        <v>516</v>
      </c>
      <c r="E623" s="9"/>
      <c r="F623" s="11"/>
      <c r="G623" s="11"/>
      <c r="H6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3" s="6">
        <v>40046</v>
      </c>
      <c r="J623" s="75" t="s">
        <v>12</v>
      </c>
      <c r="K623" s="8" t="s">
        <v>77</v>
      </c>
      <c r="L623" s="69" t="s">
        <v>83</v>
      </c>
      <c r="M623" s="9"/>
      <c r="N623" s="4"/>
      <c r="O623" s="9"/>
      <c r="P623" s="9" t="s">
        <v>84</v>
      </c>
      <c r="Q623" s="9"/>
      <c r="R623" s="7" t="s">
        <v>160</v>
      </c>
    </row>
    <row r="624" spans="1:18" ht="56.25" x14ac:dyDescent="0.3">
      <c r="A624" s="9" t="s">
        <v>514</v>
      </c>
      <c r="B624" s="9" t="s">
        <v>115</v>
      </c>
      <c r="C624" s="10" t="s">
        <v>515</v>
      </c>
      <c r="D624" s="10" t="s">
        <v>516</v>
      </c>
      <c r="E624" s="9"/>
      <c r="F624" s="11"/>
      <c r="G624" s="11"/>
      <c r="H6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4" s="6">
        <v>40046</v>
      </c>
      <c r="J624" s="75" t="s">
        <v>12</v>
      </c>
      <c r="K624" s="8" t="s">
        <v>77</v>
      </c>
      <c r="L624" s="69" t="s">
        <v>83</v>
      </c>
      <c r="M624" s="9"/>
      <c r="N624" s="4"/>
      <c r="O624" s="9"/>
      <c r="P624" s="9" t="s">
        <v>84</v>
      </c>
      <c r="Q624" s="9"/>
      <c r="R624" s="7" t="s">
        <v>160</v>
      </c>
    </row>
    <row r="625" spans="1:18" ht="56.25" x14ac:dyDescent="0.3">
      <c r="A625" s="9" t="s">
        <v>514</v>
      </c>
      <c r="B625" s="9" t="s">
        <v>91</v>
      </c>
      <c r="C625" s="10" t="s">
        <v>515</v>
      </c>
      <c r="D625" s="10" t="s">
        <v>516</v>
      </c>
      <c r="E625" s="9"/>
      <c r="F625" s="11"/>
      <c r="G625" s="11"/>
      <c r="H6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5" s="6">
        <v>40046</v>
      </c>
      <c r="J625" s="75" t="s">
        <v>12</v>
      </c>
      <c r="K625" s="8" t="s">
        <v>77</v>
      </c>
      <c r="L625" s="69" t="s">
        <v>83</v>
      </c>
      <c r="M625" s="9"/>
      <c r="N625" s="4"/>
      <c r="O625" s="9"/>
      <c r="P625" s="9" t="s">
        <v>84</v>
      </c>
      <c r="Q625" s="9"/>
      <c r="R625" s="7" t="s">
        <v>160</v>
      </c>
    </row>
    <row r="626" spans="1:18" ht="56.25" x14ac:dyDescent="0.3">
      <c r="A626" s="9" t="s">
        <v>514</v>
      </c>
      <c r="B626" s="9" t="s">
        <v>92</v>
      </c>
      <c r="C626" s="10" t="s">
        <v>515</v>
      </c>
      <c r="D626" s="10" t="s">
        <v>516</v>
      </c>
      <c r="E626" s="9"/>
      <c r="F626" s="11"/>
      <c r="G626" s="11"/>
      <c r="H6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6" s="6">
        <v>40046</v>
      </c>
      <c r="J626" s="75" t="s">
        <v>12</v>
      </c>
      <c r="K626" s="8" t="s">
        <v>77</v>
      </c>
      <c r="L626" s="69" t="s">
        <v>83</v>
      </c>
      <c r="M626" s="9"/>
      <c r="N626" s="4"/>
      <c r="O626" s="9"/>
      <c r="P626" s="9" t="s">
        <v>84</v>
      </c>
      <c r="Q626" s="9"/>
      <c r="R626" s="7" t="s">
        <v>160</v>
      </c>
    </row>
    <row r="627" spans="1:18" ht="56.25" x14ac:dyDescent="0.3">
      <c r="A627" s="9" t="s">
        <v>517</v>
      </c>
      <c r="B627" s="9" t="s">
        <v>228</v>
      </c>
      <c r="C627" s="10" t="s">
        <v>518</v>
      </c>
      <c r="D627" s="10" t="s">
        <v>519</v>
      </c>
      <c r="E627" s="9"/>
      <c r="F627" s="11"/>
      <c r="G627" s="11"/>
      <c r="H6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7" s="6">
        <v>40111</v>
      </c>
      <c r="J627" s="75" t="s">
        <v>12</v>
      </c>
      <c r="K627" s="8" t="s">
        <v>77</v>
      </c>
      <c r="L627" s="69" t="s">
        <v>83</v>
      </c>
      <c r="M627" s="9"/>
      <c r="N627" s="4"/>
      <c r="O627" s="9"/>
      <c r="P627" s="9" t="s">
        <v>84</v>
      </c>
      <c r="Q627" s="9"/>
      <c r="R627" s="7" t="s">
        <v>85</v>
      </c>
    </row>
    <row r="628" spans="1:18" ht="56.25" x14ac:dyDescent="0.3">
      <c r="A628" s="9" t="s">
        <v>517</v>
      </c>
      <c r="B628" s="9" t="s">
        <v>89</v>
      </c>
      <c r="C628" s="10" t="s">
        <v>518</v>
      </c>
      <c r="D628" s="10" t="s">
        <v>519</v>
      </c>
      <c r="E628" s="9"/>
      <c r="F628" s="11"/>
      <c r="G628" s="11"/>
      <c r="H6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8" s="6">
        <v>40583</v>
      </c>
      <c r="J628" s="75" t="s">
        <v>12</v>
      </c>
      <c r="K628" s="8" t="s">
        <v>77</v>
      </c>
      <c r="L628" s="69" t="s">
        <v>83</v>
      </c>
      <c r="M628" s="9"/>
      <c r="N628" s="4"/>
      <c r="O628" s="9"/>
      <c r="P628" s="9" t="s">
        <v>84</v>
      </c>
      <c r="Q628" s="9"/>
      <c r="R628" s="77" t="s">
        <v>87</v>
      </c>
    </row>
    <row r="629" spans="1:18" ht="56.25" x14ac:dyDescent="0.3">
      <c r="A629" s="4" t="s">
        <v>520</v>
      </c>
      <c r="B629" s="4" t="s">
        <v>80</v>
      </c>
      <c r="C629" s="5" t="s">
        <v>521</v>
      </c>
      <c r="D629" s="5" t="s">
        <v>522</v>
      </c>
      <c r="E629" s="4"/>
      <c r="F629" s="6" t="s">
        <v>73</v>
      </c>
      <c r="G629" s="6"/>
      <c r="H6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29" s="6"/>
      <c r="J629" s="75" t="s">
        <v>18</v>
      </c>
      <c r="K629" s="8" t="s">
        <v>77</v>
      </c>
      <c r="L629" s="69" t="s">
        <v>129</v>
      </c>
      <c r="M629" s="4"/>
      <c r="N629" s="4"/>
      <c r="O629" s="4"/>
      <c r="P629" s="4" t="s">
        <v>84</v>
      </c>
      <c r="Q629" s="4"/>
      <c r="R629" s="7"/>
    </row>
    <row r="630" spans="1:18" ht="75" x14ac:dyDescent="0.3">
      <c r="A630" s="9" t="s">
        <v>523</v>
      </c>
      <c r="B630" s="9" t="s">
        <v>96</v>
      </c>
      <c r="C630" s="10" t="s">
        <v>524</v>
      </c>
      <c r="D630" s="10" t="s">
        <v>525</v>
      </c>
      <c r="E630" s="9"/>
      <c r="F630" s="11"/>
      <c r="G630" s="11"/>
      <c r="H6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0" s="6">
        <v>40111</v>
      </c>
      <c r="J630" s="75" t="s">
        <v>12</v>
      </c>
      <c r="K630" s="8" t="s">
        <v>77</v>
      </c>
      <c r="L630" s="69" t="s">
        <v>83</v>
      </c>
      <c r="M630" s="9"/>
      <c r="N630" s="4"/>
      <c r="O630" s="9"/>
      <c r="P630" s="9" t="s">
        <v>84</v>
      </c>
      <c r="Q630" s="9"/>
      <c r="R630" s="7" t="s">
        <v>85</v>
      </c>
    </row>
    <row r="631" spans="1:18" ht="56.25" x14ac:dyDescent="0.3">
      <c r="A631" s="9" t="s">
        <v>523</v>
      </c>
      <c r="B631" s="9" t="s">
        <v>105</v>
      </c>
      <c r="C631" s="10" t="s">
        <v>524</v>
      </c>
      <c r="D631" s="10" t="s">
        <v>525</v>
      </c>
      <c r="E631" s="9"/>
      <c r="F631" s="11"/>
      <c r="G631" s="11"/>
      <c r="H6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1" s="6">
        <v>40046</v>
      </c>
      <c r="J631" s="75" t="s">
        <v>12</v>
      </c>
      <c r="K631" s="8" t="s">
        <v>77</v>
      </c>
      <c r="L631" s="69" t="s">
        <v>83</v>
      </c>
      <c r="M631" s="9"/>
      <c r="N631" s="4"/>
      <c r="O631" s="9"/>
      <c r="P631" s="9" t="s">
        <v>84</v>
      </c>
      <c r="Q631" s="9"/>
      <c r="R631" s="7" t="s">
        <v>160</v>
      </c>
    </row>
    <row r="632" spans="1:18" ht="56.25" x14ac:dyDescent="0.3">
      <c r="A632" s="9" t="s">
        <v>523</v>
      </c>
      <c r="B632" s="9" t="s">
        <v>110</v>
      </c>
      <c r="C632" s="10" t="s">
        <v>524</v>
      </c>
      <c r="D632" s="10" t="s">
        <v>525</v>
      </c>
      <c r="E632" s="9"/>
      <c r="F632" s="11"/>
      <c r="G632" s="11"/>
      <c r="H6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2" s="6">
        <v>39682</v>
      </c>
      <c r="J632" s="75" t="s">
        <v>12</v>
      </c>
      <c r="K632" s="8" t="s">
        <v>77</v>
      </c>
      <c r="L632" s="69" t="s">
        <v>83</v>
      </c>
      <c r="M632" s="9"/>
      <c r="N632" s="4"/>
      <c r="O632" s="9"/>
      <c r="P632" s="9" t="s">
        <v>84</v>
      </c>
      <c r="Q632" s="9"/>
      <c r="R632" s="7" t="s">
        <v>94</v>
      </c>
    </row>
    <row r="633" spans="1:18" ht="75" x14ac:dyDescent="0.3">
      <c r="A633" s="80" t="s">
        <v>526</v>
      </c>
      <c r="B633" s="9" t="s">
        <v>228</v>
      </c>
      <c r="C633" s="10" t="s">
        <v>527</v>
      </c>
      <c r="D633" s="10" t="s">
        <v>528</v>
      </c>
      <c r="E633" s="9"/>
      <c r="F633" s="11"/>
      <c r="G633" s="11"/>
      <c r="H6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3" s="6">
        <v>43067</v>
      </c>
      <c r="J633" s="75" t="s">
        <v>12</v>
      </c>
      <c r="K633" s="8" t="s">
        <v>77</v>
      </c>
      <c r="L633" s="69" t="s">
        <v>83</v>
      </c>
      <c r="M633" s="9"/>
      <c r="N633" s="4"/>
      <c r="O633" s="9"/>
      <c r="P633" s="9" t="s">
        <v>84</v>
      </c>
      <c r="Q633" s="9"/>
      <c r="R633" s="7" t="s">
        <v>99</v>
      </c>
    </row>
    <row r="634" spans="1:18" ht="75" x14ac:dyDescent="0.3">
      <c r="A634" s="80" t="s">
        <v>526</v>
      </c>
      <c r="B634" s="9" t="s">
        <v>96</v>
      </c>
      <c r="C634" s="10" t="s">
        <v>527</v>
      </c>
      <c r="D634" s="10" t="s">
        <v>528</v>
      </c>
      <c r="E634" s="9"/>
      <c r="F634" s="11"/>
      <c r="G634" s="11"/>
      <c r="H6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4" s="6">
        <v>43067</v>
      </c>
      <c r="J634" s="75" t="s">
        <v>12</v>
      </c>
      <c r="K634" s="8" t="s">
        <v>77</v>
      </c>
      <c r="L634" s="69" t="s">
        <v>83</v>
      </c>
      <c r="M634" s="9"/>
      <c r="N634" s="4"/>
      <c r="O634" s="9"/>
      <c r="P634" s="9" t="s">
        <v>84</v>
      </c>
      <c r="Q634" s="9"/>
      <c r="R634" s="7" t="s">
        <v>99</v>
      </c>
    </row>
    <row r="635" spans="1:18" ht="75" x14ac:dyDescent="0.3">
      <c r="A635" s="80" t="s">
        <v>526</v>
      </c>
      <c r="B635" s="9" t="s">
        <v>98</v>
      </c>
      <c r="C635" s="82" t="s">
        <v>527</v>
      </c>
      <c r="D635" s="82" t="s">
        <v>528</v>
      </c>
      <c r="E635" s="9"/>
      <c r="F635" s="11"/>
      <c r="G635" s="11"/>
      <c r="H6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5" s="6">
        <v>43067</v>
      </c>
      <c r="J635" s="75" t="s">
        <v>12</v>
      </c>
      <c r="K635" s="8" t="s">
        <v>77</v>
      </c>
      <c r="L635" s="69" t="s">
        <v>83</v>
      </c>
      <c r="M635" s="9"/>
      <c r="N635" s="4"/>
      <c r="O635" s="9"/>
      <c r="P635" s="9" t="s">
        <v>84</v>
      </c>
      <c r="Q635" s="9"/>
      <c r="R635" s="7" t="s">
        <v>99</v>
      </c>
    </row>
    <row r="636" spans="1:18" ht="75" x14ac:dyDescent="0.3">
      <c r="A636" s="80" t="s">
        <v>526</v>
      </c>
      <c r="B636" s="9" t="s">
        <v>100</v>
      </c>
      <c r="C636" s="10" t="s">
        <v>527</v>
      </c>
      <c r="D636" s="10" t="s">
        <v>528</v>
      </c>
      <c r="E636" s="9"/>
      <c r="F636" s="11"/>
      <c r="G636" s="11"/>
      <c r="H6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6" s="6">
        <v>43067</v>
      </c>
      <c r="J636" s="75" t="s">
        <v>12</v>
      </c>
      <c r="K636" s="8" t="s">
        <v>77</v>
      </c>
      <c r="L636" s="69" t="s">
        <v>83</v>
      </c>
      <c r="M636" s="9"/>
      <c r="N636" s="4"/>
      <c r="O636" s="9"/>
      <c r="P636" s="9" t="s">
        <v>84</v>
      </c>
      <c r="Q636" s="9"/>
      <c r="R636" s="7" t="s">
        <v>99</v>
      </c>
    </row>
    <row r="637" spans="1:18" ht="75" x14ac:dyDescent="0.3">
      <c r="A637" s="80" t="s">
        <v>526</v>
      </c>
      <c r="B637" s="9" t="s">
        <v>88</v>
      </c>
      <c r="C637" s="10" t="s">
        <v>527</v>
      </c>
      <c r="D637" s="10" t="s">
        <v>528</v>
      </c>
      <c r="E637" s="9"/>
      <c r="F637" s="11"/>
      <c r="G637" s="11"/>
      <c r="H6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7" s="6">
        <v>43067</v>
      </c>
      <c r="J637" s="75" t="s">
        <v>12</v>
      </c>
      <c r="K637" s="8" t="s">
        <v>77</v>
      </c>
      <c r="L637" s="69" t="s">
        <v>83</v>
      </c>
      <c r="M637" s="9"/>
      <c r="N637" s="4"/>
      <c r="O637" s="9"/>
      <c r="P637" s="9" t="s">
        <v>84</v>
      </c>
      <c r="Q637" s="9"/>
      <c r="R637" s="7" t="s">
        <v>99</v>
      </c>
    </row>
    <row r="638" spans="1:18" ht="75" x14ac:dyDescent="0.3">
      <c r="A638" s="80" t="s">
        <v>526</v>
      </c>
      <c r="B638" s="9" t="s">
        <v>90</v>
      </c>
      <c r="C638" s="10" t="s">
        <v>527</v>
      </c>
      <c r="D638" s="10" t="s">
        <v>528</v>
      </c>
      <c r="E638" s="9"/>
      <c r="F638" s="11"/>
      <c r="G638" s="11"/>
      <c r="H6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8" s="6">
        <v>43067</v>
      </c>
      <c r="J638" s="75" t="s">
        <v>12</v>
      </c>
      <c r="K638" s="8" t="s">
        <v>77</v>
      </c>
      <c r="L638" s="69" t="s">
        <v>83</v>
      </c>
      <c r="M638" s="9"/>
      <c r="N638" s="4"/>
      <c r="O638" s="9"/>
      <c r="P638" s="9" t="s">
        <v>84</v>
      </c>
      <c r="Q638" s="9"/>
      <c r="R638" s="7" t="s">
        <v>99</v>
      </c>
    </row>
    <row r="639" spans="1:18" ht="75" x14ac:dyDescent="0.3">
      <c r="A639" s="80" t="s">
        <v>526</v>
      </c>
      <c r="B639" s="9" t="s">
        <v>115</v>
      </c>
      <c r="C639" s="10" t="s">
        <v>527</v>
      </c>
      <c r="D639" s="10" t="s">
        <v>528</v>
      </c>
      <c r="E639" s="9"/>
      <c r="F639" s="11"/>
      <c r="G639" s="11"/>
      <c r="H6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39" s="6">
        <v>43067</v>
      </c>
      <c r="J639" s="75" t="s">
        <v>12</v>
      </c>
      <c r="K639" s="8" t="s">
        <v>77</v>
      </c>
      <c r="L639" s="69" t="s">
        <v>83</v>
      </c>
      <c r="M639" s="9"/>
      <c r="N639" s="4"/>
      <c r="O639" s="9"/>
      <c r="P639" s="9" t="s">
        <v>84</v>
      </c>
      <c r="Q639" s="9"/>
      <c r="R639" s="7" t="s">
        <v>99</v>
      </c>
    </row>
    <row r="640" spans="1:18" ht="75" x14ac:dyDescent="0.3">
      <c r="A640" s="80" t="s">
        <v>526</v>
      </c>
      <c r="B640" s="9" t="s">
        <v>91</v>
      </c>
      <c r="C640" s="10" t="s">
        <v>527</v>
      </c>
      <c r="D640" s="10" t="s">
        <v>528</v>
      </c>
      <c r="E640" s="9"/>
      <c r="F640" s="11"/>
      <c r="G640" s="11"/>
      <c r="H6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0" s="6">
        <v>43067</v>
      </c>
      <c r="J640" s="75" t="s">
        <v>12</v>
      </c>
      <c r="K640" s="8" t="s">
        <v>77</v>
      </c>
      <c r="L640" s="69" t="s">
        <v>83</v>
      </c>
      <c r="M640" s="9"/>
      <c r="N640" s="4"/>
      <c r="O640" s="9"/>
      <c r="P640" s="9" t="s">
        <v>84</v>
      </c>
      <c r="Q640" s="9"/>
      <c r="R640" s="7" t="s">
        <v>99</v>
      </c>
    </row>
    <row r="641" spans="1:18" ht="75" x14ac:dyDescent="0.3">
      <c r="A641" s="80" t="s">
        <v>529</v>
      </c>
      <c r="B641" s="9" t="s">
        <v>228</v>
      </c>
      <c r="C641" s="10" t="s">
        <v>530</v>
      </c>
      <c r="D641" s="10" t="s">
        <v>531</v>
      </c>
      <c r="E641" s="9"/>
      <c r="F641" s="11"/>
      <c r="G641" s="11"/>
      <c r="H6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1" s="6">
        <v>43067</v>
      </c>
      <c r="J641" s="75" t="s">
        <v>12</v>
      </c>
      <c r="K641" s="8" t="s">
        <v>77</v>
      </c>
      <c r="L641" s="69" t="s">
        <v>83</v>
      </c>
      <c r="M641" s="9"/>
      <c r="N641" s="4"/>
      <c r="O641" s="9"/>
      <c r="P641" s="9" t="s">
        <v>84</v>
      </c>
      <c r="Q641" s="9"/>
      <c r="R641" s="7" t="s">
        <v>99</v>
      </c>
    </row>
    <row r="642" spans="1:18" ht="75" x14ac:dyDescent="0.3">
      <c r="A642" s="80" t="s">
        <v>529</v>
      </c>
      <c r="B642" s="9" t="s">
        <v>96</v>
      </c>
      <c r="C642" s="10" t="s">
        <v>530</v>
      </c>
      <c r="D642" s="10" t="s">
        <v>531</v>
      </c>
      <c r="E642" s="9"/>
      <c r="F642" s="11"/>
      <c r="G642" s="11"/>
      <c r="H6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2" s="6">
        <v>43067</v>
      </c>
      <c r="J642" s="75" t="s">
        <v>12</v>
      </c>
      <c r="K642" s="8" t="s">
        <v>77</v>
      </c>
      <c r="L642" s="69" t="s">
        <v>83</v>
      </c>
      <c r="M642" s="9"/>
      <c r="N642" s="4"/>
      <c r="O642" s="9"/>
      <c r="P642" s="9" t="s">
        <v>84</v>
      </c>
      <c r="Q642" s="9"/>
      <c r="R642" s="7" t="s">
        <v>99</v>
      </c>
    </row>
    <row r="643" spans="1:18" ht="75" x14ac:dyDescent="0.3">
      <c r="A643" s="80" t="s">
        <v>529</v>
      </c>
      <c r="B643" s="9" t="s">
        <v>98</v>
      </c>
      <c r="C643" s="82" t="s">
        <v>530</v>
      </c>
      <c r="D643" s="82" t="s">
        <v>531</v>
      </c>
      <c r="E643" s="9"/>
      <c r="F643" s="11"/>
      <c r="G643" s="11"/>
      <c r="H6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3" s="6">
        <v>43067</v>
      </c>
      <c r="J643" s="75" t="s">
        <v>12</v>
      </c>
      <c r="K643" s="8" t="s">
        <v>77</v>
      </c>
      <c r="L643" s="69" t="s">
        <v>83</v>
      </c>
      <c r="M643" s="9"/>
      <c r="N643" s="4"/>
      <c r="O643" s="9"/>
      <c r="P643" s="9" t="s">
        <v>84</v>
      </c>
      <c r="Q643" s="9"/>
      <c r="R643" s="7" t="s">
        <v>99</v>
      </c>
    </row>
    <row r="644" spans="1:18" ht="75" x14ac:dyDescent="0.3">
      <c r="A644" s="80" t="s">
        <v>529</v>
      </c>
      <c r="B644" s="9" t="s">
        <v>100</v>
      </c>
      <c r="C644" s="10" t="s">
        <v>530</v>
      </c>
      <c r="D644" s="10" t="s">
        <v>531</v>
      </c>
      <c r="E644" s="9"/>
      <c r="F644" s="11"/>
      <c r="G644" s="11"/>
      <c r="H6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4" s="6">
        <v>43067</v>
      </c>
      <c r="J644" s="75" t="s">
        <v>12</v>
      </c>
      <c r="K644" s="8" t="s">
        <v>77</v>
      </c>
      <c r="L644" s="69" t="s">
        <v>83</v>
      </c>
      <c r="M644" s="9"/>
      <c r="N644" s="4"/>
      <c r="O644" s="9"/>
      <c r="P644" s="9" t="s">
        <v>84</v>
      </c>
      <c r="Q644" s="9"/>
      <c r="R644" s="7" t="s">
        <v>99</v>
      </c>
    </row>
    <row r="645" spans="1:18" ht="75" x14ac:dyDescent="0.3">
      <c r="A645" s="80" t="s">
        <v>529</v>
      </c>
      <c r="B645" s="9" t="s">
        <v>88</v>
      </c>
      <c r="C645" s="10" t="s">
        <v>530</v>
      </c>
      <c r="D645" s="10" t="s">
        <v>531</v>
      </c>
      <c r="E645" s="9"/>
      <c r="F645" s="11"/>
      <c r="G645" s="11"/>
      <c r="H6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5" s="6">
        <v>43067</v>
      </c>
      <c r="J645" s="75" t="s">
        <v>12</v>
      </c>
      <c r="K645" s="8" t="s">
        <v>77</v>
      </c>
      <c r="L645" s="69" t="s">
        <v>83</v>
      </c>
      <c r="M645" s="9"/>
      <c r="N645" s="4"/>
      <c r="O645" s="9"/>
      <c r="P645" s="9" t="s">
        <v>84</v>
      </c>
      <c r="Q645" s="9"/>
      <c r="R645" s="7" t="s">
        <v>99</v>
      </c>
    </row>
    <row r="646" spans="1:18" ht="75" x14ac:dyDescent="0.3">
      <c r="A646" s="80" t="s">
        <v>529</v>
      </c>
      <c r="B646" s="9" t="s">
        <v>90</v>
      </c>
      <c r="C646" s="10" t="s">
        <v>530</v>
      </c>
      <c r="D646" s="10" t="s">
        <v>531</v>
      </c>
      <c r="E646" s="9"/>
      <c r="F646" s="11"/>
      <c r="G646" s="11"/>
      <c r="H6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6" s="6">
        <v>43067</v>
      </c>
      <c r="J646" s="75" t="s">
        <v>12</v>
      </c>
      <c r="K646" s="8" t="s">
        <v>77</v>
      </c>
      <c r="L646" s="69" t="s">
        <v>83</v>
      </c>
      <c r="M646" s="9"/>
      <c r="N646" s="4"/>
      <c r="O646" s="9"/>
      <c r="P646" s="9" t="s">
        <v>84</v>
      </c>
      <c r="Q646" s="9"/>
      <c r="R646" s="7" t="s">
        <v>99</v>
      </c>
    </row>
    <row r="647" spans="1:18" ht="75" x14ac:dyDescent="0.3">
      <c r="A647" s="80" t="s">
        <v>529</v>
      </c>
      <c r="B647" s="9" t="s">
        <v>115</v>
      </c>
      <c r="C647" s="10" t="s">
        <v>530</v>
      </c>
      <c r="D647" s="10" t="s">
        <v>531</v>
      </c>
      <c r="E647" s="9"/>
      <c r="F647" s="11"/>
      <c r="G647" s="11"/>
      <c r="H6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7" s="6">
        <v>43067</v>
      </c>
      <c r="J647" s="75" t="s">
        <v>12</v>
      </c>
      <c r="K647" s="8" t="s">
        <v>77</v>
      </c>
      <c r="L647" s="69" t="s">
        <v>83</v>
      </c>
      <c r="M647" s="9"/>
      <c r="N647" s="4"/>
      <c r="O647" s="9"/>
      <c r="P647" s="9" t="s">
        <v>84</v>
      </c>
      <c r="Q647" s="9"/>
      <c r="R647" s="7" t="s">
        <v>99</v>
      </c>
    </row>
    <row r="648" spans="1:18" ht="75" x14ac:dyDescent="0.3">
      <c r="A648" s="80" t="s">
        <v>529</v>
      </c>
      <c r="B648" s="9" t="s">
        <v>91</v>
      </c>
      <c r="C648" s="10" t="s">
        <v>530</v>
      </c>
      <c r="D648" s="10" t="s">
        <v>531</v>
      </c>
      <c r="E648" s="9"/>
      <c r="F648" s="11"/>
      <c r="G648" s="11"/>
      <c r="H6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8" s="6">
        <v>43067</v>
      </c>
      <c r="J648" s="75" t="s">
        <v>12</v>
      </c>
      <c r="K648" s="8" t="s">
        <v>77</v>
      </c>
      <c r="L648" s="69" t="s">
        <v>83</v>
      </c>
      <c r="M648" s="9"/>
      <c r="N648" s="4"/>
      <c r="O648" s="9"/>
      <c r="P648" s="9" t="s">
        <v>84</v>
      </c>
      <c r="Q648" s="9"/>
      <c r="R648" s="7" t="s">
        <v>99</v>
      </c>
    </row>
    <row r="649" spans="1:18" ht="75" x14ac:dyDescent="0.3">
      <c r="A649" s="80" t="s">
        <v>532</v>
      </c>
      <c r="B649" s="9" t="s">
        <v>228</v>
      </c>
      <c r="C649" s="10" t="s">
        <v>533</v>
      </c>
      <c r="D649" s="10" t="s">
        <v>534</v>
      </c>
      <c r="E649" s="9"/>
      <c r="F649" s="11"/>
      <c r="G649" s="11"/>
      <c r="H6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49" s="6">
        <v>43067</v>
      </c>
      <c r="J649" s="75" t="s">
        <v>12</v>
      </c>
      <c r="K649" s="8" t="s">
        <v>77</v>
      </c>
      <c r="L649" s="69" t="s">
        <v>83</v>
      </c>
      <c r="M649" s="9"/>
      <c r="N649" s="4"/>
      <c r="O649" s="9"/>
      <c r="P649" s="9" t="s">
        <v>84</v>
      </c>
      <c r="Q649" s="9"/>
      <c r="R649" s="7" t="s">
        <v>99</v>
      </c>
    </row>
    <row r="650" spans="1:18" ht="75" x14ac:dyDescent="0.3">
      <c r="A650" s="80" t="s">
        <v>532</v>
      </c>
      <c r="B650" s="9" t="s">
        <v>96</v>
      </c>
      <c r="C650" s="10" t="s">
        <v>533</v>
      </c>
      <c r="D650" s="10" t="s">
        <v>534</v>
      </c>
      <c r="E650" s="9"/>
      <c r="F650" s="11"/>
      <c r="G650" s="11"/>
      <c r="H6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0" s="6">
        <v>43067</v>
      </c>
      <c r="J650" s="75" t="s">
        <v>12</v>
      </c>
      <c r="K650" s="8" t="s">
        <v>77</v>
      </c>
      <c r="L650" s="69" t="s">
        <v>83</v>
      </c>
      <c r="M650" s="9"/>
      <c r="N650" s="4"/>
      <c r="O650" s="9"/>
      <c r="P650" s="9" t="s">
        <v>84</v>
      </c>
      <c r="Q650" s="9"/>
      <c r="R650" s="7" t="s">
        <v>99</v>
      </c>
    </row>
    <row r="651" spans="1:18" ht="75" x14ac:dyDescent="0.3">
      <c r="A651" s="80" t="s">
        <v>532</v>
      </c>
      <c r="B651" s="9" t="s">
        <v>98</v>
      </c>
      <c r="C651" s="82" t="s">
        <v>533</v>
      </c>
      <c r="D651" s="82" t="s">
        <v>534</v>
      </c>
      <c r="E651" s="9"/>
      <c r="F651" s="11"/>
      <c r="G651" s="11"/>
      <c r="H6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1" s="6">
        <v>43067</v>
      </c>
      <c r="J651" s="75" t="s">
        <v>12</v>
      </c>
      <c r="K651" s="8" t="s">
        <v>77</v>
      </c>
      <c r="L651" s="69" t="s">
        <v>83</v>
      </c>
      <c r="M651" s="9"/>
      <c r="N651" s="4"/>
      <c r="O651" s="9"/>
      <c r="P651" s="9" t="s">
        <v>84</v>
      </c>
      <c r="Q651" s="9"/>
      <c r="R651" s="7" t="s">
        <v>99</v>
      </c>
    </row>
    <row r="652" spans="1:18" ht="75" x14ac:dyDescent="0.3">
      <c r="A652" s="80" t="s">
        <v>532</v>
      </c>
      <c r="B652" s="9" t="s">
        <v>100</v>
      </c>
      <c r="C652" s="10" t="s">
        <v>533</v>
      </c>
      <c r="D652" s="10" t="s">
        <v>534</v>
      </c>
      <c r="E652" s="9"/>
      <c r="F652" s="11"/>
      <c r="G652" s="11"/>
      <c r="H6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2" s="6">
        <v>43067</v>
      </c>
      <c r="J652" s="75" t="s">
        <v>12</v>
      </c>
      <c r="K652" s="8" t="s">
        <v>77</v>
      </c>
      <c r="L652" s="69" t="s">
        <v>83</v>
      </c>
      <c r="M652" s="9"/>
      <c r="N652" s="4"/>
      <c r="O652" s="9"/>
      <c r="P652" s="9" t="s">
        <v>84</v>
      </c>
      <c r="Q652" s="9"/>
      <c r="R652" s="7" t="s">
        <v>99</v>
      </c>
    </row>
    <row r="653" spans="1:18" ht="75" x14ac:dyDescent="0.3">
      <c r="A653" s="80" t="s">
        <v>532</v>
      </c>
      <c r="B653" s="9" t="s">
        <v>88</v>
      </c>
      <c r="C653" s="10" t="s">
        <v>533</v>
      </c>
      <c r="D653" s="10" t="s">
        <v>534</v>
      </c>
      <c r="E653" s="9"/>
      <c r="F653" s="11"/>
      <c r="G653" s="11"/>
      <c r="H6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3" s="6">
        <v>43067</v>
      </c>
      <c r="J653" s="75" t="s">
        <v>12</v>
      </c>
      <c r="K653" s="8" t="s">
        <v>77</v>
      </c>
      <c r="L653" s="69" t="s">
        <v>83</v>
      </c>
      <c r="M653" s="9"/>
      <c r="N653" s="4"/>
      <c r="O653" s="9"/>
      <c r="P653" s="9" t="s">
        <v>84</v>
      </c>
      <c r="Q653" s="9"/>
      <c r="R653" s="7" t="s">
        <v>99</v>
      </c>
    </row>
    <row r="654" spans="1:18" ht="75" x14ac:dyDescent="0.3">
      <c r="A654" s="80" t="s">
        <v>532</v>
      </c>
      <c r="B654" s="9" t="s">
        <v>90</v>
      </c>
      <c r="C654" s="10" t="s">
        <v>533</v>
      </c>
      <c r="D654" s="10" t="s">
        <v>534</v>
      </c>
      <c r="E654" s="9"/>
      <c r="F654" s="11"/>
      <c r="G654" s="11"/>
      <c r="H6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4" s="6">
        <v>43067</v>
      </c>
      <c r="J654" s="75" t="s">
        <v>12</v>
      </c>
      <c r="K654" s="8" t="s">
        <v>77</v>
      </c>
      <c r="L654" s="69" t="s">
        <v>83</v>
      </c>
      <c r="M654" s="9"/>
      <c r="N654" s="4"/>
      <c r="O654" s="9"/>
      <c r="P654" s="9" t="s">
        <v>84</v>
      </c>
      <c r="Q654" s="9"/>
      <c r="R654" s="7" t="s">
        <v>99</v>
      </c>
    </row>
    <row r="655" spans="1:18" ht="75" x14ac:dyDescent="0.3">
      <c r="A655" s="80" t="s">
        <v>532</v>
      </c>
      <c r="B655" s="9" t="s">
        <v>115</v>
      </c>
      <c r="C655" s="10" t="s">
        <v>533</v>
      </c>
      <c r="D655" s="10" t="s">
        <v>534</v>
      </c>
      <c r="E655" s="9"/>
      <c r="F655" s="11"/>
      <c r="G655" s="11"/>
      <c r="H6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5" s="6">
        <v>43067</v>
      </c>
      <c r="J655" s="75" t="s">
        <v>12</v>
      </c>
      <c r="K655" s="8" t="s">
        <v>77</v>
      </c>
      <c r="L655" s="69" t="s">
        <v>83</v>
      </c>
      <c r="M655" s="9"/>
      <c r="N655" s="4"/>
      <c r="O655" s="9"/>
      <c r="P655" s="9" t="s">
        <v>84</v>
      </c>
      <c r="Q655" s="9"/>
      <c r="R655" s="7" t="s">
        <v>99</v>
      </c>
    </row>
    <row r="656" spans="1:18" ht="75" x14ac:dyDescent="0.3">
      <c r="A656" s="80" t="s">
        <v>532</v>
      </c>
      <c r="B656" s="9" t="s">
        <v>91</v>
      </c>
      <c r="C656" s="10" t="s">
        <v>533</v>
      </c>
      <c r="D656" s="10" t="s">
        <v>534</v>
      </c>
      <c r="E656" s="9"/>
      <c r="F656" s="11"/>
      <c r="G656" s="11"/>
      <c r="H6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6" s="6">
        <v>43067</v>
      </c>
      <c r="J656" s="75" t="s">
        <v>12</v>
      </c>
      <c r="K656" s="8" t="s">
        <v>77</v>
      </c>
      <c r="L656" s="69" t="s">
        <v>83</v>
      </c>
      <c r="M656" s="9"/>
      <c r="N656" s="4"/>
      <c r="O656" s="9"/>
      <c r="P656" s="9" t="s">
        <v>84</v>
      </c>
      <c r="Q656" s="9"/>
      <c r="R656" s="7" t="s">
        <v>99</v>
      </c>
    </row>
    <row r="657" spans="1:18" ht="56.25" x14ac:dyDescent="0.3">
      <c r="A657" s="9" t="s">
        <v>535</v>
      </c>
      <c r="B657" s="9" t="s">
        <v>105</v>
      </c>
      <c r="C657" s="10" t="s">
        <v>536</v>
      </c>
      <c r="D657" s="10" t="s">
        <v>537</v>
      </c>
      <c r="E657" s="9"/>
      <c r="F657" s="11"/>
      <c r="G657" s="11"/>
      <c r="H6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57" s="6">
        <v>39682</v>
      </c>
      <c r="J657" s="75" t="s">
        <v>12</v>
      </c>
      <c r="K657" s="8" t="s">
        <v>77</v>
      </c>
      <c r="L657" s="69" t="s">
        <v>83</v>
      </c>
      <c r="M657" s="9"/>
      <c r="N657" s="4"/>
      <c r="O657" s="9"/>
      <c r="P657" s="9" t="s">
        <v>84</v>
      </c>
      <c r="Q657" s="9"/>
      <c r="R657" s="7" t="s">
        <v>94</v>
      </c>
    </row>
    <row r="658" spans="1:18" ht="93.75" x14ac:dyDescent="0.3">
      <c r="A658" s="4" t="s">
        <v>538</v>
      </c>
      <c r="B658" s="4" t="s">
        <v>228</v>
      </c>
      <c r="C658" s="5" t="s">
        <v>539</v>
      </c>
      <c r="D658" s="5" t="s">
        <v>540</v>
      </c>
      <c r="E658" s="4"/>
      <c r="F658" s="6">
        <v>42917</v>
      </c>
      <c r="G658" s="6">
        <v>46568</v>
      </c>
      <c r="H658" s="6">
        <f>IF(OR(ISBLANK(Table32[[#This Row],[Approval expiry date]]),(Table32[[#This Row],[Approval/
Assessment status]]="Approved - under renewal"),(Table32[[#This Row],[Approval/
Assessment status]]="Expired"),(Table32[[#This Row],[Approval/
Assessment status]]="Cancelled"))," ", SUM((Table32[[#This Row],[Approval expiry date]])-550))</f>
        <v>46018</v>
      </c>
      <c r="I658" s="6"/>
      <c r="J658" s="75" t="s">
        <v>6</v>
      </c>
      <c r="K658" s="8" t="s">
        <v>77</v>
      </c>
      <c r="L658" s="69" t="s">
        <v>83</v>
      </c>
      <c r="M658" s="4"/>
      <c r="N658" s="4"/>
      <c r="O658" s="4"/>
      <c r="P658" s="4" t="s">
        <v>76</v>
      </c>
      <c r="Q658" s="4"/>
      <c r="R658" s="7" t="s">
        <v>1705</v>
      </c>
    </row>
    <row r="659" spans="1:18" ht="93.75" x14ac:dyDescent="0.3">
      <c r="A659" s="4" t="s">
        <v>538</v>
      </c>
      <c r="B659" s="4" t="s">
        <v>96</v>
      </c>
      <c r="C659" s="5" t="s">
        <v>539</v>
      </c>
      <c r="D659" s="5" t="s">
        <v>540</v>
      </c>
      <c r="E659" s="4"/>
      <c r="F659" s="6">
        <v>42917</v>
      </c>
      <c r="G659" s="6">
        <v>46568</v>
      </c>
      <c r="H659" s="6">
        <f>IF(OR(ISBLANK(Table32[[#This Row],[Approval expiry date]]),(Table32[[#This Row],[Approval/
Assessment status]]="Approved - under renewal"),(Table32[[#This Row],[Approval/
Assessment status]]="Expired"),(Table32[[#This Row],[Approval/
Assessment status]]="Cancelled"))," ", SUM((Table32[[#This Row],[Approval expiry date]])-550))</f>
        <v>46018</v>
      </c>
      <c r="I659" s="6"/>
      <c r="J659" s="75" t="s">
        <v>6</v>
      </c>
      <c r="K659" s="8" t="s">
        <v>77</v>
      </c>
      <c r="L659" s="69" t="s">
        <v>83</v>
      </c>
      <c r="M659" s="4"/>
      <c r="N659" s="4"/>
      <c r="O659" s="4"/>
      <c r="P659" s="4" t="s">
        <v>76</v>
      </c>
      <c r="Q659" s="4"/>
      <c r="R659" s="7" t="s">
        <v>1705</v>
      </c>
    </row>
    <row r="660" spans="1:18" ht="93.75" x14ac:dyDescent="0.3">
      <c r="A660" s="4" t="s">
        <v>538</v>
      </c>
      <c r="B660" s="4" t="s">
        <v>98</v>
      </c>
      <c r="C660" s="5" t="s">
        <v>539</v>
      </c>
      <c r="D660" s="5" t="s">
        <v>540</v>
      </c>
      <c r="E660" s="4"/>
      <c r="F660" s="6">
        <v>43101</v>
      </c>
      <c r="G660" s="6">
        <v>46752</v>
      </c>
      <c r="H660" s="6">
        <f>IF(OR(ISBLANK(Table32[[#This Row],[Approval expiry date]]),(Table32[[#This Row],[Approval/
Assessment status]]="Approved - under renewal"),(Table32[[#This Row],[Approval/
Assessment status]]="Expired"),(Table32[[#This Row],[Approval/
Assessment status]]="Cancelled"))," ", SUM((Table32[[#This Row],[Approval expiry date]])-550))</f>
        <v>46202</v>
      </c>
      <c r="I660" s="6"/>
      <c r="J660" s="75" t="s">
        <v>6</v>
      </c>
      <c r="K660" s="8" t="s">
        <v>77</v>
      </c>
      <c r="L660" s="69" t="s">
        <v>83</v>
      </c>
      <c r="M660" s="4"/>
      <c r="N660" s="4"/>
      <c r="O660" s="4"/>
      <c r="P660" s="4" t="s">
        <v>76</v>
      </c>
      <c r="Q660" s="4"/>
      <c r="R660" s="7" t="s">
        <v>1838</v>
      </c>
    </row>
    <row r="661" spans="1:18" ht="93.75" x14ac:dyDescent="0.3">
      <c r="A661" s="4" t="s">
        <v>538</v>
      </c>
      <c r="B661" s="4" t="s">
        <v>100</v>
      </c>
      <c r="C661" s="5" t="s">
        <v>539</v>
      </c>
      <c r="D661" s="5" t="s">
        <v>540</v>
      </c>
      <c r="E661" s="4"/>
      <c r="F661" s="6">
        <v>42917</v>
      </c>
      <c r="G661" s="6">
        <v>46568</v>
      </c>
      <c r="H661" s="6">
        <f>IF(OR(ISBLANK(Table32[[#This Row],[Approval expiry date]]),(Table32[[#This Row],[Approval/
Assessment status]]="Approved - under renewal"),(Table32[[#This Row],[Approval/
Assessment status]]="Expired"),(Table32[[#This Row],[Approval/
Assessment status]]="Cancelled"))," ", SUM((Table32[[#This Row],[Approval expiry date]])-550))</f>
        <v>46018</v>
      </c>
      <c r="I661" s="6"/>
      <c r="J661" s="75" t="s">
        <v>6</v>
      </c>
      <c r="K661" s="8" t="s">
        <v>77</v>
      </c>
      <c r="L661" s="69" t="s">
        <v>83</v>
      </c>
      <c r="M661" s="4"/>
      <c r="N661" s="4"/>
      <c r="O661" s="4"/>
      <c r="P661" s="4" t="s">
        <v>76</v>
      </c>
      <c r="Q661" s="4"/>
      <c r="R661" s="7" t="s">
        <v>1705</v>
      </c>
    </row>
    <row r="662" spans="1:18" ht="93.75" x14ac:dyDescent="0.3">
      <c r="A662" s="4" t="s">
        <v>538</v>
      </c>
      <c r="B662" s="4" t="s">
        <v>80</v>
      </c>
      <c r="C662" s="5" t="s">
        <v>539</v>
      </c>
      <c r="D662" s="5" t="s">
        <v>540</v>
      </c>
      <c r="E662" s="4"/>
      <c r="F662" s="6">
        <v>42917</v>
      </c>
      <c r="G662" s="6">
        <v>46568</v>
      </c>
      <c r="H662" s="6">
        <f>IF(OR(ISBLANK(Table32[[#This Row],[Approval expiry date]]),(Table32[[#This Row],[Approval/
Assessment status]]="Approved - under renewal"),(Table32[[#This Row],[Approval/
Assessment status]]="Expired"),(Table32[[#This Row],[Approval/
Assessment status]]="Cancelled"))," ", SUM((Table32[[#This Row],[Approval expiry date]])-550))</f>
        <v>46018</v>
      </c>
      <c r="I662" s="6"/>
      <c r="J662" s="75" t="s">
        <v>6</v>
      </c>
      <c r="K662" s="8" t="s">
        <v>77</v>
      </c>
      <c r="L662" s="69" t="s">
        <v>83</v>
      </c>
      <c r="M662" s="4"/>
      <c r="N662" s="4"/>
      <c r="O662" s="4"/>
      <c r="P662" s="4" t="s">
        <v>76</v>
      </c>
      <c r="Q662" s="4"/>
      <c r="R662" s="7" t="s">
        <v>1705</v>
      </c>
    </row>
    <row r="663" spans="1:18" ht="56.25" x14ac:dyDescent="0.3">
      <c r="A663" s="4" t="s">
        <v>538</v>
      </c>
      <c r="B663" s="4" t="s">
        <v>86</v>
      </c>
      <c r="C663" s="5" t="s">
        <v>539</v>
      </c>
      <c r="D663" s="5" t="s">
        <v>540</v>
      </c>
      <c r="E663" s="4"/>
      <c r="F663" s="6" t="s">
        <v>73</v>
      </c>
      <c r="G663" s="6"/>
      <c r="H6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63" s="6"/>
      <c r="J663" s="75" t="s">
        <v>26</v>
      </c>
      <c r="K663" s="8" t="s">
        <v>77</v>
      </c>
      <c r="L663" s="69" t="s">
        <v>83</v>
      </c>
      <c r="M663" s="4"/>
      <c r="N663" s="4"/>
      <c r="O663" s="4"/>
      <c r="P663" s="4" t="s">
        <v>76</v>
      </c>
      <c r="Q663" s="4"/>
      <c r="R663" s="7"/>
    </row>
    <row r="664" spans="1:18" ht="56.25" x14ac:dyDescent="0.3">
      <c r="A664" s="4" t="s">
        <v>538</v>
      </c>
      <c r="B664" s="4" t="s">
        <v>89</v>
      </c>
      <c r="C664" s="5" t="s">
        <v>539</v>
      </c>
      <c r="D664" s="5" t="s">
        <v>540</v>
      </c>
      <c r="E664" s="4"/>
      <c r="F664" s="6" t="s">
        <v>73</v>
      </c>
      <c r="G664" s="6"/>
      <c r="H6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64" s="6"/>
      <c r="J664" s="75" t="s">
        <v>16</v>
      </c>
      <c r="K664" s="8" t="s">
        <v>77</v>
      </c>
      <c r="L664" s="69" t="s">
        <v>83</v>
      </c>
      <c r="M664" s="4"/>
      <c r="N664" s="4"/>
      <c r="O664" s="4"/>
      <c r="P664" s="4" t="s">
        <v>76</v>
      </c>
      <c r="Q664" s="4"/>
      <c r="R664" s="77"/>
    </row>
    <row r="665" spans="1:18" ht="56.25" x14ac:dyDescent="0.3">
      <c r="A665" s="4" t="s">
        <v>538</v>
      </c>
      <c r="B665" s="4" t="s">
        <v>90</v>
      </c>
      <c r="C665" s="5" t="s">
        <v>539</v>
      </c>
      <c r="D665" s="5" t="s">
        <v>540</v>
      </c>
      <c r="E665" s="4"/>
      <c r="F665" s="6" t="s">
        <v>73</v>
      </c>
      <c r="G665" s="6"/>
      <c r="H6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65" s="6"/>
      <c r="J665" s="75" t="s">
        <v>26</v>
      </c>
      <c r="K665" s="8" t="s">
        <v>77</v>
      </c>
      <c r="L665" s="69" t="s">
        <v>83</v>
      </c>
      <c r="M665" s="4"/>
      <c r="N665" s="4"/>
      <c r="O665" s="4"/>
      <c r="P665" s="4" t="s">
        <v>76</v>
      </c>
      <c r="Q665" s="4"/>
      <c r="R665" s="77"/>
    </row>
    <row r="666" spans="1:18" ht="93.75" x14ac:dyDescent="0.3">
      <c r="A666" s="4" t="s">
        <v>538</v>
      </c>
      <c r="B666" s="4" t="s">
        <v>92</v>
      </c>
      <c r="C666" s="5" t="s">
        <v>539</v>
      </c>
      <c r="D666" s="5" t="s">
        <v>540</v>
      </c>
      <c r="E666" s="4"/>
      <c r="F666" s="6">
        <v>42917</v>
      </c>
      <c r="G666" s="6">
        <v>46568</v>
      </c>
      <c r="H666" s="6">
        <f>IF(OR(ISBLANK(Table32[[#This Row],[Approval expiry date]]),(Table32[[#This Row],[Approval/
Assessment status]]="Approved - under renewal"),(Table32[[#This Row],[Approval/
Assessment status]]="Expired"),(Table32[[#This Row],[Approval/
Assessment status]]="Cancelled"))," ", SUM((Table32[[#This Row],[Approval expiry date]])-550))</f>
        <v>46018</v>
      </c>
      <c r="I666" s="6"/>
      <c r="J666" s="75" t="s">
        <v>6</v>
      </c>
      <c r="K666" s="8" t="s">
        <v>77</v>
      </c>
      <c r="L666" s="69" t="s">
        <v>83</v>
      </c>
      <c r="M666" s="4"/>
      <c r="N666" s="4"/>
      <c r="O666" s="4"/>
      <c r="P666" s="4" t="s">
        <v>76</v>
      </c>
      <c r="Q666" s="4"/>
      <c r="R666" s="7" t="s">
        <v>1705</v>
      </c>
    </row>
    <row r="667" spans="1:18" ht="56.25" x14ac:dyDescent="0.3">
      <c r="A667" s="4" t="s">
        <v>541</v>
      </c>
      <c r="B667" s="4" t="s">
        <v>89</v>
      </c>
      <c r="C667" s="5" t="s">
        <v>542</v>
      </c>
      <c r="D667" s="5" t="s">
        <v>543</v>
      </c>
      <c r="E667" s="4"/>
      <c r="F667" s="6"/>
      <c r="G667" s="6"/>
      <c r="H6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67" s="6">
        <v>40583</v>
      </c>
      <c r="J667" s="75" t="s">
        <v>12</v>
      </c>
      <c r="K667" s="8" t="s">
        <v>77</v>
      </c>
      <c r="L667" s="69" t="s">
        <v>83</v>
      </c>
      <c r="M667" s="4"/>
      <c r="N667" s="4"/>
      <c r="O667" s="4"/>
      <c r="P667" s="4" t="s">
        <v>84</v>
      </c>
      <c r="Q667" s="4"/>
      <c r="R667" s="77" t="s">
        <v>87</v>
      </c>
    </row>
    <row r="668" spans="1:18" ht="93.75" x14ac:dyDescent="0.3">
      <c r="A668" s="4" t="s">
        <v>541</v>
      </c>
      <c r="B668" s="4" t="s">
        <v>93</v>
      </c>
      <c r="C668" s="5" t="s">
        <v>542</v>
      </c>
      <c r="D668" s="5" t="s">
        <v>543</v>
      </c>
      <c r="E668" s="4"/>
      <c r="F668" s="6">
        <v>42644</v>
      </c>
      <c r="G668" s="6">
        <v>46022</v>
      </c>
      <c r="H668" s="6">
        <f>IF(OR(ISBLANK(Table32[[#This Row],[Approval expiry date]]),(Table32[[#This Row],[Approval/
Assessment status]]="Approved - under renewal"),(Table32[[#This Row],[Approval/
Assessment status]]="Expired"),(Table32[[#This Row],[Approval/
Assessment status]]="Cancelled"))," ", SUM((Table32[[#This Row],[Approval expiry date]])-550))</f>
        <v>45472</v>
      </c>
      <c r="I668" s="6"/>
      <c r="J668" s="75" t="s">
        <v>6</v>
      </c>
      <c r="K668" s="8" t="s">
        <v>77</v>
      </c>
      <c r="L668" s="69" t="s">
        <v>83</v>
      </c>
      <c r="M668" s="4"/>
      <c r="N668" s="4"/>
      <c r="O668" s="4"/>
      <c r="P668" s="4" t="s">
        <v>76</v>
      </c>
      <c r="Q668" s="4"/>
      <c r="R668" s="77" t="s">
        <v>1706</v>
      </c>
    </row>
    <row r="669" spans="1:18" ht="75" x14ac:dyDescent="0.3">
      <c r="A669" s="9" t="s">
        <v>544</v>
      </c>
      <c r="B669" s="9" t="s">
        <v>96</v>
      </c>
      <c r="C669" s="10" t="s">
        <v>545</v>
      </c>
      <c r="D669" s="10" t="s">
        <v>546</v>
      </c>
      <c r="E669" s="9"/>
      <c r="F669" s="11"/>
      <c r="G669" s="11"/>
      <c r="H6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69" s="6">
        <v>40111</v>
      </c>
      <c r="J669" s="75" t="s">
        <v>12</v>
      </c>
      <c r="K669" s="8" t="s">
        <v>77</v>
      </c>
      <c r="L669" s="69" t="s">
        <v>83</v>
      </c>
      <c r="M669" s="9"/>
      <c r="N669" s="4"/>
      <c r="O669" s="9"/>
      <c r="P669" s="9" t="s">
        <v>84</v>
      </c>
      <c r="Q669" s="9"/>
      <c r="R669" s="7" t="s">
        <v>85</v>
      </c>
    </row>
    <row r="670" spans="1:18" ht="56.25" x14ac:dyDescent="0.3">
      <c r="A670" s="9" t="s">
        <v>544</v>
      </c>
      <c r="B670" s="9" t="s">
        <v>98</v>
      </c>
      <c r="C670" s="10" t="s">
        <v>545</v>
      </c>
      <c r="D670" s="10" t="s">
        <v>546</v>
      </c>
      <c r="E670" s="9"/>
      <c r="F670" s="11"/>
      <c r="G670" s="11"/>
      <c r="H6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0" s="6">
        <v>40111</v>
      </c>
      <c r="J670" s="75" t="s">
        <v>12</v>
      </c>
      <c r="K670" s="8" t="s">
        <v>77</v>
      </c>
      <c r="L670" s="69" t="s">
        <v>83</v>
      </c>
      <c r="M670" s="9"/>
      <c r="N670" s="4"/>
      <c r="O670" s="9"/>
      <c r="P670" s="9" t="s">
        <v>84</v>
      </c>
      <c r="Q670" s="9"/>
      <c r="R670" s="7" t="s">
        <v>85</v>
      </c>
    </row>
    <row r="671" spans="1:18" ht="56.25" x14ac:dyDescent="0.3">
      <c r="A671" s="9" t="s">
        <v>544</v>
      </c>
      <c r="B671" s="9" t="s">
        <v>100</v>
      </c>
      <c r="C671" s="10" t="s">
        <v>545</v>
      </c>
      <c r="D671" s="10" t="s">
        <v>546</v>
      </c>
      <c r="E671" s="9"/>
      <c r="F671" s="11"/>
      <c r="G671" s="11"/>
      <c r="H6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1" s="6">
        <v>40111</v>
      </c>
      <c r="J671" s="75" t="s">
        <v>12</v>
      </c>
      <c r="K671" s="8" t="s">
        <v>77</v>
      </c>
      <c r="L671" s="69" t="s">
        <v>83</v>
      </c>
      <c r="M671" s="9"/>
      <c r="N671" s="4"/>
      <c r="O671" s="9"/>
      <c r="P671" s="9" t="s">
        <v>84</v>
      </c>
      <c r="Q671" s="9"/>
      <c r="R671" s="7" t="s">
        <v>85</v>
      </c>
    </row>
    <row r="672" spans="1:18" ht="56.25" x14ac:dyDescent="0.3">
      <c r="A672" s="9" t="s">
        <v>544</v>
      </c>
      <c r="B672" s="9" t="s">
        <v>115</v>
      </c>
      <c r="C672" s="10" t="s">
        <v>545</v>
      </c>
      <c r="D672" s="10" t="s">
        <v>546</v>
      </c>
      <c r="E672" s="9"/>
      <c r="F672" s="11"/>
      <c r="G672" s="11"/>
      <c r="H6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2" s="6">
        <v>40583</v>
      </c>
      <c r="J672" s="75" t="s">
        <v>12</v>
      </c>
      <c r="K672" s="8" t="s">
        <v>77</v>
      </c>
      <c r="L672" s="69" t="s">
        <v>83</v>
      </c>
      <c r="M672" s="9"/>
      <c r="N672" s="4"/>
      <c r="O672" s="9"/>
      <c r="P672" s="9" t="s">
        <v>84</v>
      </c>
      <c r="Q672" s="9"/>
      <c r="R672" s="77" t="s">
        <v>87</v>
      </c>
    </row>
    <row r="673" spans="1:18" ht="56.25" x14ac:dyDescent="0.3">
      <c r="A673" s="9" t="s">
        <v>544</v>
      </c>
      <c r="B673" s="9" t="s">
        <v>91</v>
      </c>
      <c r="C673" s="10" t="s">
        <v>545</v>
      </c>
      <c r="D673" s="10" t="s">
        <v>546</v>
      </c>
      <c r="E673" s="9"/>
      <c r="F673" s="11"/>
      <c r="G673" s="11"/>
      <c r="H6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3" s="6">
        <v>40583</v>
      </c>
      <c r="J673" s="75" t="s">
        <v>12</v>
      </c>
      <c r="K673" s="8" t="s">
        <v>77</v>
      </c>
      <c r="L673" s="69" t="s">
        <v>83</v>
      </c>
      <c r="M673" s="9"/>
      <c r="N673" s="4"/>
      <c r="O673" s="9"/>
      <c r="P673" s="9" t="s">
        <v>84</v>
      </c>
      <c r="Q673" s="9"/>
      <c r="R673" s="77" t="s">
        <v>87</v>
      </c>
    </row>
    <row r="674" spans="1:18" ht="56.25" x14ac:dyDescent="0.3">
      <c r="A674" s="9" t="s">
        <v>544</v>
      </c>
      <c r="B674" s="9" t="s">
        <v>92</v>
      </c>
      <c r="C674" s="10" t="s">
        <v>545</v>
      </c>
      <c r="D674" s="10" t="s">
        <v>546</v>
      </c>
      <c r="E674" s="9"/>
      <c r="F674" s="11"/>
      <c r="G674" s="11"/>
      <c r="H6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4" s="6">
        <v>40111</v>
      </c>
      <c r="J674" s="75" t="s">
        <v>12</v>
      </c>
      <c r="K674" s="8" t="s">
        <v>77</v>
      </c>
      <c r="L674" s="69" t="s">
        <v>83</v>
      </c>
      <c r="M674" s="9"/>
      <c r="N674" s="4"/>
      <c r="O674" s="9"/>
      <c r="P674" s="9" t="s">
        <v>84</v>
      </c>
      <c r="Q674" s="9"/>
      <c r="R674" s="7" t="s">
        <v>85</v>
      </c>
    </row>
    <row r="675" spans="1:18" ht="75" x14ac:dyDescent="0.3">
      <c r="A675" s="4" t="s">
        <v>547</v>
      </c>
      <c r="B675" s="4" t="s">
        <v>96</v>
      </c>
      <c r="C675" s="5" t="s">
        <v>548</v>
      </c>
      <c r="D675" s="5"/>
      <c r="E675" s="4"/>
      <c r="F675" s="6" t="s">
        <v>73</v>
      </c>
      <c r="G675" s="6"/>
      <c r="H6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5" s="6">
        <v>40111</v>
      </c>
      <c r="J675" s="75" t="s">
        <v>12</v>
      </c>
      <c r="K675" s="8" t="s">
        <v>77</v>
      </c>
      <c r="L675" s="69" t="s">
        <v>83</v>
      </c>
      <c r="M675" s="4"/>
      <c r="N675" s="4"/>
      <c r="O675" s="4"/>
      <c r="P675" s="4" t="s">
        <v>84</v>
      </c>
      <c r="Q675" s="4"/>
      <c r="R675" s="7" t="s">
        <v>85</v>
      </c>
    </row>
    <row r="676" spans="1:18" ht="56.25" x14ac:dyDescent="0.3">
      <c r="A676" s="4" t="s">
        <v>547</v>
      </c>
      <c r="B676" s="4" t="s">
        <v>80</v>
      </c>
      <c r="C676" s="5" t="s">
        <v>548</v>
      </c>
      <c r="D676" s="5"/>
      <c r="E676" s="4"/>
      <c r="F676" s="6" t="s">
        <v>73</v>
      </c>
      <c r="G676" s="6"/>
      <c r="H6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6" s="6">
        <v>40111</v>
      </c>
      <c r="J676" s="75" t="s">
        <v>12</v>
      </c>
      <c r="K676" s="8" t="s">
        <v>77</v>
      </c>
      <c r="L676" s="69" t="s">
        <v>83</v>
      </c>
      <c r="M676" s="4"/>
      <c r="N676" s="4"/>
      <c r="O676" s="4"/>
      <c r="P676" s="4" t="s">
        <v>84</v>
      </c>
      <c r="Q676" s="4"/>
      <c r="R676" s="7" t="s">
        <v>85</v>
      </c>
    </row>
    <row r="677" spans="1:18" ht="75" x14ac:dyDescent="0.3">
      <c r="A677" s="78" t="s">
        <v>547</v>
      </c>
      <c r="B677" s="4" t="s">
        <v>86</v>
      </c>
      <c r="C677" s="5" t="s">
        <v>548</v>
      </c>
      <c r="D677" s="5"/>
      <c r="E677" s="4"/>
      <c r="F677" s="6" t="s">
        <v>73</v>
      </c>
      <c r="G677" s="6"/>
      <c r="H6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7" s="6">
        <v>42139</v>
      </c>
      <c r="J677" s="75" t="s">
        <v>12</v>
      </c>
      <c r="K677" s="8" t="s">
        <v>77</v>
      </c>
      <c r="L677" s="69" t="s">
        <v>83</v>
      </c>
      <c r="M677" s="4"/>
      <c r="N677" s="4"/>
      <c r="O677" s="4"/>
      <c r="P677" s="4" t="s">
        <v>84</v>
      </c>
      <c r="Q677" s="4"/>
      <c r="R677" s="77" t="s">
        <v>286</v>
      </c>
    </row>
    <row r="678" spans="1:18" ht="75" x14ac:dyDescent="0.3">
      <c r="A678" s="4" t="s">
        <v>547</v>
      </c>
      <c r="B678" s="4" t="s">
        <v>88</v>
      </c>
      <c r="C678" s="5" t="s">
        <v>548</v>
      </c>
      <c r="D678" s="5"/>
      <c r="E678" s="4"/>
      <c r="F678" s="6">
        <v>42248</v>
      </c>
      <c r="G678" s="6">
        <v>45900</v>
      </c>
      <c r="H678" s="6">
        <f>IF(OR(ISBLANK(Table32[[#This Row],[Approval expiry date]]),(Table32[[#This Row],[Approval/
Assessment status]]="Approved - under renewal"),(Table32[[#This Row],[Approval/
Assessment status]]="Expired"),(Table32[[#This Row],[Approval/
Assessment status]]="Cancelled"))," ", SUM((Table32[[#This Row],[Approval expiry date]])-550))</f>
        <v>45350</v>
      </c>
      <c r="I678" s="6"/>
      <c r="J678" s="75" t="s">
        <v>6</v>
      </c>
      <c r="K678" s="8" t="s">
        <v>77</v>
      </c>
      <c r="L678" s="69" t="s">
        <v>83</v>
      </c>
      <c r="M678" s="4"/>
      <c r="N678" s="4"/>
      <c r="O678" s="4"/>
      <c r="P678" s="4" t="s">
        <v>76</v>
      </c>
      <c r="Q678" s="4"/>
      <c r="R678" s="7" t="s">
        <v>1707</v>
      </c>
    </row>
    <row r="679" spans="1:18" ht="75" x14ac:dyDescent="0.3">
      <c r="A679" s="78" t="s">
        <v>547</v>
      </c>
      <c r="B679" s="4" t="s">
        <v>89</v>
      </c>
      <c r="C679" s="5" t="s">
        <v>548</v>
      </c>
      <c r="D679" s="5"/>
      <c r="E679" s="4"/>
      <c r="F679" s="6" t="s">
        <v>73</v>
      </c>
      <c r="G679" s="6"/>
      <c r="H6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79" s="6">
        <v>42139</v>
      </c>
      <c r="J679" s="75" t="s">
        <v>12</v>
      </c>
      <c r="K679" s="8" t="s">
        <v>77</v>
      </c>
      <c r="L679" s="69" t="s">
        <v>83</v>
      </c>
      <c r="M679" s="4"/>
      <c r="N679" s="4"/>
      <c r="O679" s="4"/>
      <c r="P679" s="4" t="s">
        <v>84</v>
      </c>
      <c r="Q679" s="4"/>
      <c r="R679" s="77" t="s">
        <v>286</v>
      </c>
    </row>
    <row r="680" spans="1:18" ht="75" x14ac:dyDescent="0.3">
      <c r="A680" s="78" t="s">
        <v>547</v>
      </c>
      <c r="B680" s="4" t="s">
        <v>90</v>
      </c>
      <c r="C680" s="5" t="s">
        <v>548</v>
      </c>
      <c r="D680" s="5"/>
      <c r="E680" s="4"/>
      <c r="F680" s="6" t="s">
        <v>73</v>
      </c>
      <c r="G680" s="6"/>
      <c r="H6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0" s="6">
        <v>42139</v>
      </c>
      <c r="J680" s="75" t="s">
        <v>12</v>
      </c>
      <c r="K680" s="8" t="s">
        <v>77</v>
      </c>
      <c r="L680" s="69" t="s">
        <v>83</v>
      </c>
      <c r="M680" s="4"/>
      <c r="N680" s="4"/>
      <c r="O680" s="4"/>
      <c r="P680" s="4" t="s">
        <v>84</v>
      </c>
      <c r="Q680" s="4"/>
      <c r="R680" s="77" t="s">
        <v>286</v>
      </c>
    </row>
    <row r="681" spans="1:18" ht="56.25" x14ac:dyDescent="0.3">
      <c r="A681" s="4" t="s">
        <v>547</v>
      </c>
      <c r="B681" s="4" t="s">
        <v>115</v>
      </c>
      <c r="C681" s="5" t="s">
        <v>548</v>
      </c>
      <c r="D681" s="5"/>
      <c r="E681" s="4"/>
      <c r="F681" s="6" t="s">
        <v>73</v>
      </c>
      <c r="G681" s="6"/>
      <c r="H6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1" s="6">
        <v>40583</v>
      </c>
      <c r="J681" s="75" t="s">
        <v>12</v>
      </c>
      <c r="K681" s="8" t="s">
        <v>77</v>
      </c>
      <c r="L681" s="69" t="s">
        <v>83</v>
      </c>
      <c r="M681" s="4"/>
      <c r="N681" s="4"/>
      <c r="O681" s="4"/>
      <c r="P681" s="4" t="s">
        <v>84</v>
      </c>
      <c r="Q681" s="4"/>
      <c r="R681" s="77" t="s">
        <v>87</v>
      </c>
    </row>
    <row r="682" spans="1:18" ht="56.25" x14ac:dyDescent="0.3">
      <c r="A682" s="4" t="s">
        <v>547</v>
      </c>
      <c r="B682" s="4" t="s">
        <v>91</v>
      </c>
      <c r="C682" s="5" t="s">
        <v>548</v>
      </c>
      <c r="D682" s="5"/>
      <c r="E682" s="4"/>
      <c r="F682" s="6" t="s">
        <v>73</v>
      </c>
      <c r="G682" s="6"/>
      <c r="H6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2" s="6">
        <v>40583</v>
      </c>
      <c r="J682" s="75" t="s">
        <v>12</v>
      </c>
      <c r="K682" s="8" t="s">
        <v>77</v>
      </c>
      <c r="L682" s="69" t="s">
        <v>83</v>
      </c>
      <c r="M682" s="4"/>
      <c r="N682" s="4"/>
      <c r="O682" s="4"/>
      <c r="P682" s="4" t="s">
        <v>84</v>
      </c>
      <c r="Q682" s="4"/>
      <c r="R682" s="77" t="s">
        <v>87</v>
      </c>
    </row>
    <row r="683" spans="1:18" ht="56.25" x14ac:dyDescent="0.3">
      <c r="A683" s="4" t="s">
        <v>547</v>
      </c>
      <c r="B683" s="4" t="s">
        <v>93</v>
      </c>
      <c r="C683" s="5" t="s">
        <v>548</v>
      </c>
      <c r="D683" s="5"/>
      <c r="E683" s="4"/>
      <c r="F683" s="6" t="s">
        <v>73</v>
      </c>
      <c r="G683" s="6"/>
      <c r="H6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3" s="6">
        <v>39682</v>
      </c>
      <c r="J683" s="75" t="s">
        <v>12</v>
      </c>
      <c r="K683" s="8" t="s">
        <v>77</v>
      </c>
      <c r="L683" s="69" t="s">
        <v>83</v>
      </c>
      <c r="M683" s="4"/>
      <c r="N683" s="4"/>
      <c r="O683" s="4"/>
      <c r="P683" s="4" t="s">
        <v>84</v>
      </c>
      <c r="Q683" s="4"/>
      <c r="R683" s="7" t="s">
        <v>94</v>
      </c>
    </row>
    <row r="684" spans="1:18" ht="75" x14ac:dyDescent="0.3">
      <c r="A684" s="9" t="s">
        <v>549</v>
      </c>
      <c r="B684" s="9" t="s">
        <v>88</v>
      </c>
      <c r="C684" s="10" t="s">
        <v>550</v>
      </c>
      <c r="D684" s="10" t="s">
        <v>551</v>
      </c>
      <c r="E684" s="9"/>
      <c r="F684" s="11"/>
      <c r="G684" s="11"/>
      <c r="H6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4" s="11">
        <v>38961</v>
      </c>
      <c r="J684" s="75" t="s">
        <v>12</v>
      </c>
      <c r="K684" s="8" t="s">
        <v>77</v>
      </c>
      <c r="L684" s="69" t="s">
        <v>83</v>
      </c>
      <c r="M684" s="9"/>
      <c r="N684" s="4"/>
      <c r="O684" s="9"/>
      <c r="P684" s="9" t="s">
        <v>84</v>
      </c>
      <c r="Q684" s="9"/>
      <c r="R684" s="7" t="s">
        <v>101</v>
      </c>
    </row>
    <row r="685" spans="1:18" ht="56.25" x14ac:dyDescent="0.3">
      <c r="A685" s="9" t="s">
        <v>552</v>
      </c>
      <c r="B685" s="9" t="s">
        <v>80</v>
      </c>
      <c r="C685" s="10" t="s">
        <v>553</v>
      </c>
      <c r="D685" s="10" t="s">
        <v>554</v>
      </c>
      <c r="E685" s="9"/>
      <c r="F685" s="11"/>
      <c r="G685" s="11"/>
      <c r="H6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5" s="6">
        <v>40111</v>
      </c>
      <c r="J685" s="75" t="s">
        <v>12</v>
      </c>
      <c r="K685" s="8" t="s">
        <v>77</v>
      </c>
      <c r="L685" s="69" t="s">
        <v>83</v>
      </c>
      <c r="M685" s="9"/>
      <c r="N685" s="4"/>
      <c r="O685" s="9"/>
      <c r="P685" s="9" t="s">
        <v>84</v>
      </c>
      <c r="Q685" s="9"/>
      <c r="R685" s="7" t="s">
        <v>85</v>
      </c>
    </row>
    <row r="686" spans="1:18" ht="56.25" x14ac:dyDescent="0.3">
      <c r="A686" s="9" t="s">
        <v>552</v>
      </c>
      <c r="B686" s="9" t="s">
        <v>89</v>
      </c>
      <c r="C686" s="10" t="s">
        <v>553</v>
      </c>
      <c r="D686" s="10" t="s">
        <v>554</v>
      </c>
      <c r="E686" s="9"/>
      <c r="F686" s="11"/>
      <c r="G686" s="11"/>
      <c r="H6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6" s="6">
        <v>40583</v>
      </c>
      <c r="J686" s="75" t="s">
        <v>12</v>
      </c>
      <c r="K686" s="8" t="s">
        <v>77</v>
      </c>
      <c r="L686" s="69" t="s">
        <v>83</v>
      </c>
      <c r="M686" s="9"/>
      <c r="N686" s="4"/>
      <c r="O686" s="9"/>
      <c r="P686" s="9" t="s">
        <v>84</v>
      </c>
      <c r="Q686" s="9"/>
      <c r="R686" s="77" t="s">
        <v>87</v>
      </c>
    </row>
    <row r="687" spans="1:18" ht="56.25" x14ac:dyDescent="0.3">
      <c r="A687" s="9" t="s">
        <v>552</v>
      </c>
      <c r="B687" s="9" t="s">
        <v>90</v>
      </c>
      <c r="C687" s="10" t="s">
        <v>553</v>
      </c>
      <c r="D687" s="10" t="s">
        <v>554</v>
      </c>
      <c r="E687" s="9"/>
      <c r="F687" s="11"/>
      <c r="G687" s="11"/>
      <c r="H6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7" s="6">
        <v>40583</v>
      </c>
      <c r="J687" s="75" t="s">
        <v>12</v>
      </c>
      <c r="K687" s="8" t="s">
        <v>77</v>
      </c>
      <c r="L687" s="69" t="s">
        <v>83</v>
      </c>
      <c r="M687" s="9"/>
      <c r="N687" s="4"/>
      <c r="O687" s="9"/>
      <c r="P687" s="9" t="s">
        <v>84</v>
      </c>
      <c r="Q687" s="9"/>
      <c r="R687" s="77" t="s">
        <v>87</v>
      </c>
    </row>
    <row r="688" spans="1:18" ht="56.25" x14ac:dyDescent="0.3">
      <c r="A688" s="9" t="s">
        <v>552</v>
      </c>
      <c r="B688" s="9" t="s">
        <v>115</v>
      </c>
      <c r="C688" s="10" t="s">
        <v>553</v>
      </c>
      <c r="D688" s="10" t="s">
        <v>554</v>
      </c>
      <c r="E688" s="9"/>
      <c r="F688" s="11"/>
      <c r="G688" s="11"/>
      <c r="H6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8" s="6">
        <v>40583</v>
      </c>
      <c r="J688" s="75" t="s">
        <v>12</v>
      </c>
      <c r="K688" s="8" t="s">
        <v>77</v>
      </c>
      <c r="L688" s="69" t="s">
        <v>83</v>
      </c>
      <c r="M688" s="9"/>
      <c r="N688" s="4"/>
      <c r="O688" s="9"/>
      <c r="P688" s="9" t="s">
        <v>84</v>
      </c>
      <c r="Q688" s="9"/>
      <c r="R688" s="77" t="s">
        <v>87</v>
      </c>
    </row>
    <row r="689" spans="1:18" ht="56.25" x14ac:dyDescent="0.3">
      <c r="A689" s="9" t="s">
        <v>552</v>
      </c>
      <c r="B689" s="9" t="s">
        <v>91</v>
      </c>
      <c r="C689" s="10" t="s">
        <v>553</v>
      </c>
      <c r="D689" s="10" t="s">
        <v>554</v>
      </c>
      <c r="E689" s="9"/>
      <c r="F689" s="11"/>
      <c r="G689" s="11"/>
      <c r="H6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89" s="6">
        <v>40583</v>
      </c>
      <c r="J689" s="75" t="s">
        <v>12</v>
      </c>
      <c r="K689" s="8" t="s">
        <v>77</v>
      </c>
      <c r="L689" s="69" t="s">
        <v>83</v>
      </c>
      <c r="M689" s="9"/>
      <c r="N689" s="4"/>
      <c r="O689" s="9"/>
      <c r="P689" s="9" t="s">
        <v>84</v>
      </c>
      <c r="Q689" s="9"/>
      <c r="R689" s="77" t="s">
        <v>87</v>
      </c>
    </row>
    <row r="690" spans="1:18" ht="56.25" x14ac:dyDescent="0.3">
      <c r="A690" s="9" t="s">
        <v>552</v>
      </c>
      <c r="B690" s="9" t="s">
        <v>205</v>
      </c>
      <c r="C690" s="10" t="s">
        <v>553</v>
      </c>
      <c r="D690" s="10" t="s">
        <v>554</v>
      </c>
      <c r="E690" s="9"/>
      <c r="F690" s="11"/>
      <c r="G690" s="11"/>
      <c r="H6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0" s="6">
        <v>40583</v>
      </c>
      <c r="J690" s="75" t="s">
        <v>12</v>
      </c>
      <c r="K690" s="8" t="s">
        <v>77</v>
      </c>
      <c r="L690" s="69" t="s">
        <v>83</v>
      </c>
      <c r="M690" s="9"/>
      <c r="N690" s="4"/>
      <c r="O690" s="9"/>
      <c r="P690" s="9" t="s">
        <v>84</v>
      </c>
      <c r="Q690" s="9"/>
      <c r="R690" s="77" t="s">
        <v>87</v>
      </c>
    </row>
    <row r="691" spans="1:18" ht="56.25" x14ac:dyDescent="0.3">
      <c r="A691" s="9" t="s">
        <v>555</v>
      </c>
      <c r="B691" s="9" t="s">
        <v>110</v>
      </c>
      <c r="C691" s="10" t="s">
        <v>556</v>
      </c>
      <c r="D691" s="10" t="s">
        <v>557</v>
      </c>
      <c r="E691" s="9"/>
      <c r="F691" s="11"/>
      <c r="G691" s="11"/>
      <c r="H6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1" s="6">
        <v>39682</v>
      </c>
      <c r="J691" s="75" t="s">
        <v>12</v>
      </c>
      <c r="K691" s="8" t="s">
        <v>77</v>
      </c>
      <c r="L691" s="69" t="s">
        <v>83</v>
      </c>
      <c r="M691" s="9"/>
      <c r="N691" s="4"/>
      <c r="O691" s="9"/>
      <c r="P691" s="9" t="s">
        <v>84</v>
      </c>
      <c r="Q691" s="9"/>
      <c r="R691" s="7" t="s">
        <v>94</v>
      </c>
    </row>
    <row r="692" spans="1:18" ht="56.25" x14ac:dyDescent="0.3">
      <c r="A692" s="4" t="s">
        <v>558</v>
      </c>
      <c r="B692" s="4" t="s">
        <v>228</v>
      </c>
      <c r="C692" s="5" t="s">
        <v>559</v>
      </c>
      <c r="D692" s="5" t="s">
        <v>560</v>
      </c>
      <c r="E692" s="4"/>
      <c r="F692" s="6"/>
      <c r="G692" s="6"/>
      <c r="H6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2" s="6">
        <v>40111</v>
      </c>
      <c r="J692" s="75" t="s">
        <v>12</v>
      </c>
      <c r="K692" s="8" t="s">
        <v>77</v>
      </c>
      <c r="L692" s="69" t="s">
        <v>83</v>
      </c>
      <c r="M692" s="4" t="s">
        <v>76</v>
      </c>
      <c r="N692" s="4"/>
      <c r="O692" s="4"/>
      <c r="P692" s="4" t="s">
        <v>84</v>
      </c>
      <c r="Q692" s="4"/>
      <c r="R692" s="7" t="s">
        <v>85</v>
      </c>
    </row>
    <row r="693" spans="1:18" ht="75" x14ac:dyDescent="0.3">
      <c r="A693" s="4" t="s">
        <v>558</v>
      </c>
      <c r="B693" s="4" t="s">
        <v>96</v>
      </c>
      <c r="C693" s="5" t="s">
        <v>559</v>
      </c>
      <c r="D693" s="5" t="s">
        <v>560</v>
      </c>
      <c r="E693" s="4"/>
      <c r="F693" s="6"/>
      <c r="G693" s="6"/>
      <c r="H6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3" s="6">
        <v>40111</v>
      </c>
      <c r="J693" s="75" t="s">
        <v>12</v>
      </c>
      <c r="K693" s="8" t="s">
        <v>77</v>
      </c>
      <c r="L693" s="69" t="s">
        <v>83</v>
      </c>
      <c r="M693" s="4" t="s">
        <v>76</v>
      </c>
      <c r="N693" s="4"/>
      <c r="O693" s="4"/>
      <c r="P693" s="4" t="s">
        <v>84</v>
      </c>
      <c r="Q693" s="4"/>
      <c r="R693" s="7" t="s">
        <v>85</v>
      </c>
    </row>
    <row r="694" spans="1:18" ht="56.25" x14ac:dyDescent="0.3">
      <c r="A694" s="4" t="s">
        <v>558</v>
      </c>
      <c r="B694" s="4" t="s">
        <v>98</v>
      </c>
      <c r="C694" s="5" t="s">
        <v>559</v>
      </c>
      <c r="D694" s="5" t="s">
        <v>560</v>
      </c>
      <c r="E694" s="4"/>
      <c r="F694" s="6"/>
      <c r="G694" s="6"/>
      <c r="H6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4" s="6">
        <v>40111</v>
      </c>
      <c r="J694" s="75" t="s">
        <v>12</v>
      </c>
      <c r="K694" s="8" t="s">
        <v>77</v>
      </c>
      <c r="L694" s="69" t="s">
        <v>83</v>
      </c>
      <c r="M694" s="4" t="s">
        <v>76</v>
      </c>
      <c r="N694" s="4"/>
      <c r="O694" s="4"/>
      <c r="P694" s="4" t="s">
        <v>84</v>
      </c>
      <c r="Q694" s="4"/>
      <c r="R694" s="7" t="s">
        <v>85</v>
      </c>
    </row>
    <row r="695" spans="1:18" ht="56.25" x14ac:dyDescent="0.3">
      <c r="A695" s="4" t="s">
        <v>558</v>
      </c>
      <c r="B695" s="4" t="s">
        <v>80</v>
      </c>
      <c r="C695" s="5" t="s">
        <v>559</v>
      </c>
      <c r="D695" s="5" t="s">
        <v>560</v>
      </c>
      <c r="E695" s="4"/>
      <c r="F695" s="6"/>
      <c r="G695" s="6"/>
      <c r="H6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5" s="6">
        <v>40111</v>
      </c>
      <c r="J695" s="75" t="s">
        <v>12</v>
      </c>
      <c r="K695" s="8" t="s">
        <v>77</v>
      </c>
      <c r="L695" s="69" t="s">
        <v>83</v>
      </c>
      <c r="M695" s="4" t="s">
        <v>76</v>
      </c>
      <c r="N695" s="4"/>
      <c r="O695" s="4"/>
      <c r="P695" s="4" t="s">
        <v>84</v>
      </c>
      <c r="Q695" s="4"/>
      <c r="R695" s="7" t="s">
        <v>85</v>
      </c>
    </row>
    <row r="696" spans="1:18" ht="56.25" x14ac:dyDescent="0.3">
      <c r="A696" s="4" t="s">
        <v>558</v>
      </c>
      <c r="B696" s="4" t="s">
        <v>86</v>
      </c>
      <c r="C696" s="5" t="s">
        <v>559</v>
      </c>
      <c r="D696" s="5" t="s">
        <v>560</v>
      </c>
      <c r="E696" s="4"/>
      <c r="F696" s="6"/>
      <c r="G696" s="6"/>
      <c r="H6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6" s="6">
        <v>40583</v>
      </c>
      <c r="J696" s="75" t="s">
        <v>12</v>
      </c>
      <c r="K696" s="8" t="s">
        <v>77</v>
      </c>
      <c r="L696" s="69" t="s">
        <v>83</v>
      </c>
      <c r="M696" s="4" t="s">
        <v>76</v>
      </c>
      <c r="N696" s="4"/>
      <c r="O696" s="4"/>
      <c r="P696" s="4" t="s">
        <v>84</v>
      </c>
      <c r="Q696" s="4"/>
      <c r="R696" s="77" t="s">
        <v>87</v>
      </c>
    </row>
    <row r="697" spans="1:18" ht="56.25" x14ac:dyDescent="0.3">
      <c r="A697" s="78" t="s">
        <v>558</v>
      </c>
      <c r="B697" s="4" t="s">
        <v>88</v>
      </c>
      <c r="C697" s="5" t="s">
        <v>559</v>
      </c>
      <c r="D697" s="5" t="s">
        <v>560</v>
      </c>
      <c r="E697" s="4"/>
      <c r="F697" s="6">
        <v>40787</v>
      </c>
      <c r="G697" s="6">
        <v>46227</v>
      </c>
      <c r="H6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7" s="6"/>
      <c r="J697" s="75" t="s">
        <v>8</v>
      </c>
      <c r="K697" s="8" t="s">
        <v>77</v>
      </c>
      <c r="L697" s="69" t="s">
        <v>83</v>
      </c>
      <c r="M697" s="4" t="s">
        <v>76</v>
      </c>
      <c r="N697" s="4"/>
      <c r="O697" s="4"/>
      <c r="P697" s="4" t="s">
        <v>76</v>
      </c>
      <c r="Q697" s="4"/>
      <c r="R697" s="7" t="s">
        <v>1839</v>
      </c>
    </row>
    <row r="698" spans="1:18" ht="56.25" x14ac:dyDescent="0.3">
      <c r="A698" s="4" t="s">
        <v>558</v>
      </c>
      <c r="B698" s="4" t="s">
        <v>89</v>
      </c>
      <c r="C698" s="5" t="s">
        <v>559</v>
      </c>
      <c r="D698" s="5" t="s">
        <v>560</v>
      </c>
      <c r="E698" s="4"/>
      <c r="F698" s="6"/>
      <c r="G698" s="6"/>
      <c r="H6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8" s="6">
        <v>40583</v>
      </c>
      <c r="J698" s="75" t="s">
        <v>12</v>
      </c>
      <c r="K698" s="8" t="s">
        <v>77</v>
      </c>
      <c r="L698" s="69" t="s">
        <v>83</v>
      </c>
      <c r="M698" s="4" t="s">
        <v>76</v>
      </c>
      <c r="N698" s="4"/>
      <c r="O698" s="4"/>
      <c r="P698" s="4" t="s">
        <v>84</v>
      </c>
      <c r="Q698" s="4"/>
      <c r="R698" s="77" t="s">
        <v>87</v>
      </c>
    </row>
    <row r="699" spans="1:18" ht="56.25" x14ac:dyDescent="0.3">
      <c r="A699" s="4" t="s">
        <v>558</v>
      </c>
      <c r="B699" s="4" t="s">
        <v>90</v>
      </c>
      <c r="C699" s="5" t="s">
        <v>559</v>
      </c>
      <c r="D699" s="5" t="s">
        <v>560</v>
      </c>
      <c r="E699" s="4"/>
      <c r="F699" s="6"/>
      <c r="G699" s="6"/>
      <c r="H6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699" s="6">
        <v>40583</v>
      </c>
      <c r="J699" s="75" t="s">
        <v>12</v>
      </c>
      <c r="K699" s="8" t="s">
        <v>77</v>
      </c>
      <c r="L699" s="69" t="s">
        <v>83</v>
      </c>
      <c r="M699" s="4" t="s">
        <v>76</v>
      </c>
      <c r="N699" s="4"/>
      <c r="O699" s="4"/>
      <c r="P699" s="4" t="s">
        <v>84</v>
      </c>
      <c r="Q699" s="4"/>
      <c r="R699" s="77" t="s">
        <v>87</v>
      </c>
    </row>
    <row r="700" spans="1:18" ht="56.25" x14ac:dyDescent="0.3">
      <c r="A700" s="4" t="s">
        <v>558</v>
      </c>
      <c r="B700" s="4" t="s">
        <v>115</v>
      </c>
      <c r="C700" s="5" t="s">
        <v>559</v>
      </c>
      <c r="D700" s="5" t="s">
        <v>560</v>
      </c>
      <c r="E700" s="4"/>
      <c r="F700" s="6"/>
      <c r="G700" s="6"/>
      <c r="H7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0" s="6">
        <v>40583</v>
      </c>
      <c r="J700" s="75" t="s">
        <v>12</v>
      </c>
      <c r="K700" s="8" t="s">
        <v>77</v>
      </c>
      <c r="L700" s="69" t="s">
        <v>83</v>
      </c>
      <c r="M700" s="4" t="s">
        <v>76</v>
      </c>
      <c r="N700" s="4"/>
      <c r="O700" s="4"/>
      <c r="P700" s="4" t="s">
        <v>84</v>
      </c>
      <c r="Q700" s="4"/>
      <c r="R700" s="77" t="s">
        <v>87</v>
      </c>
    </row>
    <row r="701" spans="1:18" ht="56.25" x14ac:dyDescent="0.3">
      <c r="A701" s="4" t="s">
        <v>558</v>
      </c>
      <c r="B701" s="4" t="s">
        <v>91</v>
      </c>
      <c r="C701" s="5" t="s">
        <v>559</v>
      </c>
      <c r="D701" s="5" t="s">
        <v>560</v>
      </c>
      <c r="E701" s="4"/>
      <c r="F701" s="6"/>
      <c r="G701" s="6"/>
      <c r="H7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1" s="6">
        <v>40583</v>
      </c>
      <c r="J701" s="75" t="s">
        <v>12</v>
      </c>
      <c r="K701" s="8" t="s">
        <v>77</v>
      </c>
      <c r="L701" s="69" t="s">
        <v>83</v>
      </c>
      <c r="M701" s="4" t="s">
        <v>76</v>
      </c>
      <c r="N701" s="4"/>
      <c r="O701" s="4"/>
      <c r="P701" s="4" t="s">
        <v>84</v>
      </c>
      <c r="Q701" s="4"/>
      <c r="R701" s="77" t="s">
        <v>87</v>
      </c>
    </row>
    <row r="702" spans="1:18" ht="56.25" x14ac:dyDescent="0.3">
      <c r="A702" s="4" t="s">
        <v>558</v>
      </c>
      <c r="B702" s="4" t="s">
        <v>92</v>
      </c>
      <c r="C702" s="5" t="s">
        <v>559</v>
      </c>
      <c r="D702" s="5" t="s">
        <v>560</v>
      </c>
      <c r="E702" s="4"/>
      <c r="F702" s="6"/>
      <c r="G702" s="6"/>
      <c r="H7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2" s="6">
        <v>40111</v>
      </c>
      <c r="J702" s="75" t="s">
        <v>12</v>
      </c>
      <c r="K702" s="8" t="s">
        <v>77</v>
      </c>
      <c r="L702" s="69" t="s">
        <v>83</v>
      </c>
      <c r="M702" s="4" t="s">
        <v>76</v>
      </c>
      <c r="N702" s="4"/>
      <c r="O702" s="4"/>
      <c r="P702" s="4" t="s">
        <v>84</v>
      </c>
      <c r="Q702" s="4"/>
      <c r="R702" s="7" t="s">
        <v>85</v>
      </c>
    </row>
    <row r="703" spans="1:18" ht="56.25" x14ac:dyDescent="0.3">
      <c r="A703" s="4" t="s">
        <v>558</v>
      </c>
      <c r="B703" s="4" t="s">
        <v>105</v>
      </c>
      <c r="C703" s="5" t="s">
        <v>559</v>
      </c>
      <c r="D703" s="5" t="s">
        <v>560</v>
      </c>
      <c r="E703" s="4"/>
      <c r="F703" s="6"/>
      <c r="G703" s="6"/>
      <c r="H7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3" s="6">
        <v>40046</v>
      </c>
      <c r="J703" s="75" t="s">
        <v>12</v>
      </c>
      <c r="K703" s="8" t="s">
        <v>77</v>
      </c>
      <c r="L703" s="69" t="s">
        <v>83</v>
      </c>
      <c r="M703" s="4" t="s">
        <v>76</v>
      </c>
      <c r="N703" s="4"/>
      <c r="O703" s="4"/>
      <c r="P703" s="4" t="s">
        <v>84</v>
      </c>
      <c r="Q703" s="4"/>
      <c r="R703" s="7" t="s">
        <v>160</v>
      </c>
    </row>
    <row r="704" spans="1:18" ht="56.25" x14ac:dyDescent="0.3">
      <c r="A704" s="80" t="s">
        <v>558</v>
      </c>
      <c r="B704" s="9" t="s">
        <v>205</v>
      </c>
      <c r="C704" s="10" t="s">
        <v>559</v>
      </c>
      <c r="D704" s="10" t="s">
        <v>560</v>
      </c>
      <c r="E704" s="9"/>
      <c r="F704" s="11"/>
      <c r="G704" s="11"/>
      <c r="H7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4" s="11">
        <v>41306</v>
      </c>
      <c r="J704" s="75" t="s">
        <v>12</v>
      </c>
      <c r="K704" s="8" t="s">
        <v>77</v>
      </c>
      <c r="L704" s="69" t="s">
        <v>83</v>
      </c>
      <c r="M704" s="4" t="s">
        <v>76</v>
      </c>
      <c r="N704" s="4"/>
      <c r="O704" s="9"/>
      <c r="P704" s="9" t="s">
        <v>84</v>
      </c>
      <c r="Q704" s="9"/>
      <c r="R704" s="7" t="s">
        <v>150</v>
      </c>
    </row>
    <row r="705" spans="1:18" ht="37.5" x14ac:dyDescent="0.3">
      <c r="A705" s="80" t="s">
        <v>561</v>
      </c>
      <c r="B705" s="9" t="s">
        <v>110</v>
      </c>
      <c r="C705" s="10"/>
      <c r="D705" s="10"/>
      <c r="E705" s="9"/>
      <c r="F705" s="11"/>
      <c r="G705" s="11"/>
      <c r="H7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5" s="11">
        <v>44562</v>
      </c>
      <c r="J705" s="75" t="s">
        <v>28</v>
      </c>
      <c r="K705" s="8" t="s">
        <v>77</v>
      </c>
      <c r="L705" s="69" t="s">
        <v>41</v>
      </c>
      <c r="M705" s="9"/>
      <c r="N705" s="4"/>
      <c r="O705" s="9"/>
      <c r="P705" s="9" t="s">
        <v>84</v>
      </c>
      <c r="Q705" s="9"/>
      <c r="R705" s="77"/>
    </row>
    <row r="706" spans="1:18" ht="56.25" x14ac:dyDescent="0.3">
      <c r="A706" s="4" t="s">
        <v>1589</v>
      </c>
      <c r="B706" s="4" t="s">
        <v>115</v>
      </c>
      <c r="C706" s="5"/>
      <c r="D706" s="5"/>
      <c r="E706" s="4"/>
      <c r="F706" s="6" t="s">
        <v>73</v>
      </c>
      <c r="G706" s="6"/>
      <c r="H7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6" s="6"/>
      <c r="J706" s="75" t="s">
        <v>16</v>
      </c>
      <c r="K706" s="8" t="s">
        <v>77</v>
      </c>
      <c r="L706" s="69" t="s">
        <v>83</v>
      </c>
      <c r="M706" s="4"/>
      <c r="N706" s="4"/>
      <c r="O706" s="4"/>
      <c r="P706" s="4" t="s">
        <v>76</v>
      </c>
      <c r="Q706" s="4"/>
      <c r="R706" s="77"/>
    </row>
    <row r="707" spans="1:18" ht="56.25" x14ac:dyDescent="0.3">
      <c r="A707" s="4" t="s">
        <v>1589</v>
      </c>
      <c r="B707" s="4" t="s">
        <v>91</v>
      </c>
      <c r="C707" s="5"/>
      <c r="D707" s="5"/>
      <c r="E707" s="4"/>
      <c r="F707" s="6" t="s">
        <v>73</v>
      </c>
      <c r="G707" s="6"/>
      <c r="H7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7" s="6"/>
      <c r="J707" s="75" t="s">
        <v>16</v>
      </c>
      <c r="K707" s="8" t="s">
        <v>77</v>
      </c>
      <c r="L707" s="69" t="s">
        <v>83</v>
      </c>
      <c r="M707" s="4"/>
      <c r="N707" s="4"/>
      <c r="O707" s="4"/>
      <c r="P707" s="4" t="s">
        <v>76</v>
      </c>
      <c r="Q707" s="4"/>
      <c r="R707" s="77"/>
    </row>
    <row r="708" spans="1:18" ht="75" x14ac:dyDescent="0.3">
      <c r="A708" s="9" t="s">
        <v>562</v>
      </c>
      <c r="B708" s="9" t="s">
        <v>96</v>
      </c>
      <c r="C708" s="10" t="s">
        <v>563</v>
      </c>
      <c r="D708" s="10" t="s">
        <v>564</v>
      </c>
      <c r="E708" s="9"/>
      <c r="F708" s="11"/>
      <c r="G708" s="11"/>
      <c r="H7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8" s="6">
        <v>40111</v>
      </c>
      <c r="J708" s="75" t="s">
        <v>12</v>
      </c>
      <c r="K708" s="8" t="s">
        <v>77</v>
      </c>
      <c r="L708" s="69" t="s">
        <v>83</v>
      </c>
      <c r="M708" s="9"/>
      <c r="N708" s="4"/>
      <c r="O708" s="9"/>
      <c r="P708" s="9" t="s">
        <v>84</v>
      </c>
      <c r="Q708" s="9"/>
      <c r="R708" s="7" t="s">
        <v>85</v>
      </c>
    </row>
    <row r="709" spans="1:18" ht="75" x14ac:dyDescent="0.3">
      <c r="A709" s="80" t="s">
        <v>562</v>
      </c>
      <c r="B709" s="9" t="s">
        <v>115</v>
      </c>
      <c r="C709" s="10" t="s">
        <v>563</v>
      </c>
      <c r="D709" s="10" t="s">
        <v>564</v>
      </c>
      <c r="E709" s="9"/>
      <c r="F709" s="11"/>
      <c r="G709" s="11"/>
      <c r="H7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09" s="6">
        <v>43788</v>
      </c>
      <c r="J709" s="75" t="s">
        <v>12</v>
      </c>
      <c r="K709" s="8" t="s">
        <v>77</v>
      </c>
      <c r="L709" s="69" t="s">
        <v>83</v>
      </c>
      <c r="M709" s="9"/>
      <c r="N709" s="4"/>
      <c r="O709" s="9"/>
      <c r="P709" s="9" t="s">
        <v>84</v>
      </c>
      <c r="Q709" s="9"/>
      <c r="R709" s="7" t="s">
        <v>178</v>
      </c>
    </row>
    <row r="710" spans="1:18" ht="56.25" x14ac:dyDescent="0.3">
      <c r="A710" s="9" t="s">
        <v>562</v>
      </c>
      <c r="B710" s="9" t="s">
        <v>91</v>
      </c>
      <c r="C710" s="10" t="s">
        <v>563</v>
      </c>
      <c r="D710" s="10" t="s">
        <v>564</v>
      </c>
      <c r="E710" s="9"/>
      <c r="F710" s="11"/>
      <c r="G710" s="11"/>
      <c r="H7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0" s="6">
        <v>40583</v>
      </c>
      <c r="J710" s="75" t="s">
        <v>12</v>
      </c>
      <c r="K710" s="8" t="s">
        <v>77</v>
      </c>
      <c r="L710" s="69" t="s">
        <v>83</v>
      </c>
      <c r="M710" s="9"/>
      <c r="N710" s="4"/>
      <c r="O710" s="9"/>
      <c r="P710" s="9" t="s">
        <v>84</v>
      </c>
      <c r="Q710" s="9"/>
      <c r="R710" s="77" t="s">
        <v>87</v>
      </c>
    </row>
    <row r="711" spans="1:18" ht="75" x14ac:dyDescent="0.3">
      <c r="A711" s="4" t="s">
        <v>565</v>
      </c>
      <c r="B711" s="4" t="s">
        <v>96</v>
      </c>
      <c r="C711" s="5" t="s">
        <v>566</v>
      </c>
      <c r="D711" s="5" t="s">
        <v>567</v>
      </c>
      <c r="E711" s="4"/>
      <c r="F711" s="6" t="s">
        <v>73</v>
      </c>
      <c r="G711" s="6"/>
      <c r="H7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1" s="6"/>
      <c r="J711" s="75" t="s">
        <v>16</v>
      </c>
      <c r="K711" s="8" t="s">
        <v>77</v>
      </c>
      <c r="L711" s="69" t="s">
        <v>83</v>
      </c>
      <c r="M711" s="4"/>
      <c r="N711" s="4"/>
      <c r="O711" s="4"/>
      <c r="P711" s="4" t="s">
        <v>76</v>
      </c>
      <c r="Q711" s="4"/>
      <c r="R711" s="7"/>
    </row>
    <row r="712" spans="1:18" ht="56.25" x14ac:dyDescent="0.3">
      <c r="A712" s="4" t="s">
        <v>565</v>
      </c>
      <c r="B712" s="4" t="s">
        <v>98</v>
      </c>
      <c r="C712" s="5" t="s">
        <v>566</v>
      </c>
      <c r="D712" s="5" t="s">
        <v>567</v>
      </c>
      <c r="E712" s="4"/>
      <c r="F712" s="6" t="s">
        <v>73</v>
      </c>
      <c r="G712" s="6"/>
      <c r="H7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2" s="6">
        <v>40111</v>
      </c>
      <c r="J712" s="75" t="s">
        <v>12</v>
      </c>
      <c r="K712" s="8" t="s">
        <v>77</v>
      </c>
      <c r="L712" s="69" t="s">
        <v>83</v>
      </c>
      <c r="M712" s="4"/>
      <c r="N712" s="4"/>
      <c r="O712" s="4"/>
      <c r="P712" s="4" t="s">
        <v>84</v>
      </c>
      <c r="Q712" s="4"/>
      <c r="R712" s="7" t="s">
        <v>85</v>
      </c>
    </row>
    <row r="713" spans="1:18" ht="56.25" x14ac:dyDescent="0.3">
      <c r="A713" s="4" t="s">
        <v>565</v>
      </c>
      <c r="B713" s="4" t="s">
        <v>100</v>
      </c>
      <c r="C713" s="5" t="s">
        <v>566</v>
      </c>
      <c r="D713" s="5" t="s">
        <v>567</v>
      </c>
      <c r="E713" s="4"/>
      <c r="F713" s="6" t="s">
        <v>73</v>
      </c>
      <c r="G713" s="6"/>
      <c r="H7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3" s="6">
        <v>40111</v>
      </c>
      <c r="J713" s="75" t="s">
        <v>12</v>
      </c>
      <c r="K713" s="8" t="s">
        <v>77</v>
      </c>
      <c r="L713" s="69" t="s">
        <v>83</v>
      </c>
      <c r="M713" s="4"/>
      <c r="N713" s="4"/>
      <c r="O713" s="4"/>
      <c r="P713" s="4" t="s">
        <v>84</v>
      </c>
      <c r="Q713" s="4"/>
      <c r="R713" s="7" t="s">
        <v>85</v>
      </c>
    </row>
    <row r="714" spans="1:18" ht="56.25" x14ac:dyDescent="0.3">
      <c r="A714" s="4" t="s">
        <v>565</v>
      </c>
      <c r="B714" s="4" t="s">
        <v>255</v>
      </c>
      <c r="C714" s="5" t="s">
        <v>566</v>
      </c>
      <c r="D714" s="5" t="s">
        <v>567</v>
      </c>
      <c r="E714" s="4"/>
      <c r="F714" s="6" t="s">
        <v>73</v>
      </c>
      <c r="G714" s="6"/>
      <c r="H7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4" s="6">
        <v>40111</v>
      </c>
      <c r="J714" s="75" t="s">
        <v>12</v>
      </c>
      <c r="K714" s="8" t="s">
        <v>77</v>
      </c>
      <c r="L714" s="69" t="s">
        <v>83</v>
      </c>
      <c r="M714" s="4"/>
      <c r="N714" s="4"/>
      <c r="O714" s="4"/>
      <c r="P714" s="4" t="s">
        <v>84</v>
      </c>
      <c r="Q714" s="4"/>
      <c r="R714" s="7" t="s">
        <v>85</v>
      </c>
    </row>
    <row r="715" spans="1:18" ht="56.25" x14ac:dyDescent="0.3">
      <c r="A715" s="4" t="s">
        <v>565</v>
      </c>
      <c r="B715" s="4" t="s">
        <v>80</v>
      </c>
      <c r="C715" s="5" t="s">
        <v>566</v>
      </c>
      <c r="D715" s="5" t="s">
        <v>567</v>
      </c>
      <c r="E715" s="4"/>
      <c r="F715" s="6" t="s">
        <v>73</v>
      </c>
      <c r="G715" s="6"/>
      <c r="H7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5" s="6">
        <v>40111</v>
      </c>
      <c r="J715" s="75" t="s">
        <v>12</v>
      </c>
      <c r="K715" s="8" t="s">
        <v>77</v>
      </c>
      <c r="L715" s="69" t="s">
        <v>83</v>
      </c>
      <c r="M715" s="4"/>
      <c r="N715" s="4"/>
      <c r="O715" s="4"/>
      <c r="P715" s="4" t="s">
        <v>84</v>
      </c>
      <c r="Q715" s="4"/>
      <c r="R715" s="7" t="s">
        <v>85</v>
      </c>
    </row>
    <row r="716" spans="1:18" ht="56.25" x14ac:dyDescent="0.3">
      <c r="A716" s="4" t="s">
        <v>565</v>
      </c>
      <c r="B716" s="4" t="s">
        <v>89</v>
      </c>
      <c r="C716" s="5" t="s">
        <v>566</v>
      </c>
      <c r="D716" s="5" t="s">
        <v>567</v>
      </c>
      <c r="E716" s="4"/>
      <c r="F716" s="6" t="s">
        <v>73</v>
      </c>
      <c r="G716" s="6"/>
      <c r="H7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6" s="6">
        <v>40583</v>
      </c>
      <c r="J716" s="75" t="s">
        <v>12</v>
      </c>
      <c r="K716" s="8" t="s">
        <v>77</v>
      </c>
      <c r="L716" s="69" t="s">
        <v>83</v>
      </c>
      <c r="M716" s="4"/>
      <c r="N716" s="4"/>
      <c r="O716" s="4"/>
      <c r="P716" s="4" t="s">
        <v>84</v>
      </c>
      <c r="Q716" s="4"/>
      <c r="R716" s="77" t="s">
        <v>87</v>
      </c>
    </row>
    <row r="717" spans="1:18" ht="56.25" x14ac:dyDescent="0.3">
      <c r="A717" s="4" t="s">
        <v>565</v>
      </c>
      <c r="B717" s="4" t="s">
        <v>115</v>
      </c>
      <c r="C717" s="5" t="s">
        <v>566</v>
      </c>
      <c r="D717" s="5" t="s">
        <v>567</v>
      </c>
      <c r="E717" s="4"/>
      <c r="F717" s="6" t="s">
        <v>73</v>
      </c>
      <c r="G717" s="6"/>
      <c r="H7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7" s="6"/>
      <c r="J717" s="75" t="s">
        <v>16</v>
      </c>
      <c r="K717" s="8" t="s">
        <v>77</v>
      </c>
      <c r="L717" s="69" t="s">
        <v>83</v>
      </c>
      <c r="M717" s="4"/>
      <c r="N717" s="4"/>
      <c r="O717" s="4"/>
      <c r="P717" s="4" t="s">
        <v>76</v>
      </c>
      <c r="Q717" s="4"/>
      <c r="R717" s="7"/>
    </row>
    <row r="718" spans="1:18" ht="56.25" x14ac:dyDescent="0.3">
      <c r="A718" s="4" t="s">
        <v>565</v>
      </c>
      <c r="B718" s="4" t="s">
        <v>91</v>
      </c>
      <c r="C718" s="5" t="s">
        <v>566</v>
      </c>
      <c r="D718" s="5" t="s">
        <v>567</v>
      </c>
      <c r="E718" s="4"/>
      <c r="F718" s="6" t="s">
        <v>73</v>
      </c>
      <c r="G718" s="6"/>
      <c r="H7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8" s="6"/>
      <c r="J718" s="75" t="s">
        <v>16</v>
      </c>
      <c r="K718" s="8" t="s">
        <v>77</v>
      </c>
      <c r="L718" s="69" t="s">
        <v>83</v>
      </c>
      <c r="M718" s="4"/>
      <c r="N718" s="4"/>
      <c r="O718" s="4"/>
      <c r="P718" s="4" t="s">
        <v>76</v>
      </c>
      <c r="Q718" s="4"/>
      <c r="R718" s="7"/>
    </row>
    <row r="719" spans="1:18" ht="56.25" x14ac:dyDescent="0.3">
      <c r="A719" s="4" t="s">
        <v>565</v>
      </c>
      <c r="B719" s="4" t="s">
        <v>92</v>
      </c>
      <c r="C719" s="5" t="s">
        <v>566</v>
      </c>
      <c r="D719" s="5" t="s">
        <v>567</v>
      </c>
      <c r="E719" s="4"/>
      <c r="F719" s="6" t="s">
        <v>73</v>
      </c>
      <c r="G719" s="6"/>
      <c r="H7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19" s="6">
        <v>40111</v>
      </c>
      <c r="J719" s="75" t="s">
        <v>12</v>
      </c>
      <c r="K719" s="8" t="s">
        <v>77</v>
      </c>
      <c r="L719" s="69" t="s">
        <v>83</v>
      </c>
      <c r="M719" s="4"/>
      <c r="N719" s="4"/>
      <c r="O719" s="4"/>
      <c r="P719" s="4" t="s">
        <v>84</v>
      </c>
      <c r="Q719" s="4"/>
      <c r="R719" s="7" t="s">
        <v>85</v>
      </c>
    </row>
    <row r="720" spans="1:18" ht="56.25" x14ac:dyDescent="0.3">
      <c r="A720" s="4" t="s">
        <v>568</v>
      </c>
      <c r="B720" s="4" t="s">
        <v>228</v>
      </c>
      <c r="C720" s="5" t="s">
        <v>569</v>
      </c>
      <c r="D720" s="5" t="s">
        <v>570</v>
      </c>
      <c r="E720" s="4"/>
      <c r="F720" s="6" t="s">
        <v>73</v>
      </c>
      <c r="G720" s="6"/>
      <c r="H7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0" s="6">
        <v>40111</v>
      </c>
      <c r="J720" s="75" t="s">
        <v>12</v>
      </c>
      <c r="K720" s="8" t="s">
        <v>77</v>
      </c>
      <c r="L720" s="69" t="s">
        <v>83</v>
      </c>
      <c r="M720" s="4"/>
      <c r="N720" s="4"/>
      <c r="O720" s="4"/>
      <c r="P720" s="4" t="s">
        <v>84</v>
      </c>
      <c r="Q720" s="4"/>
      <c r="R720" s="7" t="s">
        <v>85</v>
      </c>
    </row>
    <row r="721" spans="1:18" ht="75" x14ac:dyDescent="0.3">
      <c r="A721" s="4" t="s">
        <v>568</v>
      </c>
      <c r="B721" s="4" t="s">
        <v>96</v>
      </c>
      <c r="C721" s="5" t="s">
        <v>569</v>
      </c>
      <c r="D721" s="5" t="s">
        <v>570</v>
      </c>
      <c r="E721" s="4"/>
      <c r="F721" s="6" t="s">
        <v>73</v>
      </c>
      <c r="G721" s="6"/>
      <c r="H7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1" s="6"/>
      <c r="J721" s="75" t="s">
        <v>16</v>
      </c>
      <c r="K721" s="8" t="s">
        <v>77</v>
      </c>
      <c r="L721" s="69" t="s">
        <v>83</v>
      </c>
      <c r="M721" s="4"/>
      <c r="N721" s="4"/>
      <c r="O721" s="4"/>
      <c r="P721" s="4" t="s">
        <v>76</v>
      </c>
      <c r="Q721" s="4"/>
      <c r="R721" s="77"/>
    </row>
    <row r="722" spans="1:18" ht="56.25" x14ac:dyDescent="0.3">
      <c r="A722" s="4" t="s">
        <v>568</v>
      </c>
      <c r="B722" s="4" t="s">
        <v>98</v>
      </c>
      <c r="C722" s="5" t="s">
        <v>569</v>
      </c>
      <c r="D722" s="5" t="s">
        <v>570</v>
      </c>
      <c r="E722" s="4"/>
      <c r="F722" s="6" t="s">
        <v>73</v>
      </c>
      <c r="G722" s="6"/>
      <c r="H7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2" s="6">
        <v>40111</v>
      </c>
      <c r="J722" s="75" t="s">
        <v>12</v>
      </c>
      <c r="K722" s="8" t="s">
        <v>77</v>
      </c>
      <c r="L722" s="69" t="s">
        <v>83</v>
      </c>
      <c r="M722" s="4"/>
      <c r="N722" s="4"/>
      <c r="O722" s="4"/>
      <c r="P722" s="4" t="s">
        <v>84</v>
      </c>
      <c r="Q722" s="4"/>
      <c r="R722" s="7" t="s">
        <v>85</v>
      </c>
    </row>
    <row r="723" spans="1:18" ht="56.25" x14ac:dyDescent="0.3">
      <c r="A723" s="4" t="s">
        <v>568</v>
      </c>
      <c r="B723" s="4" t="s">
        <v>100</v>
      </c>
      <c r="C723" s="5" t="s">
        <v>569</v>
      </c>
      <c r="D723" s="5" t="s">
        <v>570</v>
      </c>
      <c r="E723" s="4"/>
      <c r="F723" s="6" t="s">
        <v>73</v>
      </c>
      <c r="G723" s="6"/>
      <c r="H7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3" s="6">
        <v>40111</v>
      </c>
      <c r="J723" s="75" t="s">
        <v>12</v>
      </c>
      <c r="K723" s="8" t="s">
        <v>77</v>
      </c>
      <c r="L723" s="69" t="s">
        <v>83</v>
      </c>
      <c r="M723" s="4"/>
      <c r="N723" s="4"/>
      <c r="O723" s="4"/>
      <c r="P723" s="4" t="s">
        <v>84</v>
      </c>
      <c r="Q723" s="4"/>
      <c r="R723" s="7" t="s">
        <v>85</v>
      </c>
    </row>
    <row r="724" spans="1:18" ht="56.25" x14ac:dyDescent="0.3">
      <c r="A724" s="4" t="s">
        <v>568</v>
      </c>
      <c r="B724" s="4" t="s">
        <v>80</v>
      </c>
      <c r="C724" s="5" t="s">
        <v>569</v>
      </c>
      <c r="D724" s="5" t="s">
        <v>570</v>
      </c>
      <c r="E724" s="4"/>
      <c r="F724" s="6" t="s">
        <v>73</v>
      </c>
      <c r="G724" s="6"/>
      <c r="H7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4" s="6"/>
      <c r="J724" s="75" t="s">
        <v>16</v>
      </c>
      <c r="K724" s="8" t="s">
        <v>77</v>
      </c>
      <c r="L724" s="69" t="s">
        <v>83</v>
      </c>
      <c r="M724" s="4"/>
      <c r="N724" s="4"/>
      <c r="O724" s="4"/>
      <c r="P724" s="4" t="s">
        <v>76</v>
      </c>
      <c r="Q724" s="4"/>
      <c r="R724" s="7"/>
    </row>
    <row r="725" spans="1:18" ht="56.25" x14ac:dyDescent="0.3">
      <c r="A725" s="4" t="s">
        <v>568</v>
      </c>
      <c r="B725" s="4" t="s">
        <v>86</v>
      </c>
      <c r="C725" s="5" t="s">
        <v>569</v>
      </c>
      <c r="D725" s="5" t="s">
        <v>570</v>
      </c>
      <c r="E725" s="4"/>
      <c r="F725" s="6" t="s">
        <v>73</v>
      </c>
      <c r="G725" s="6"/>
      <c r="H7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5" s="6">
        <v>40583</v>
      </c>
      <c r="J725" s="75" t="s">
        <v>12</v>
      </c>
      <c r="K725" s="8" t="s">
        <v>77</v>
      </c>
      <c r="L725" s="69" t="s">
        <v>83</v>
      </c>
      <c r="M725" s="4"/>
      <c r="N725" s="4"/>
      <c r="O725" s="4"/>
      <c r="P725" s="4" t="s">
        <v>84</v>
      </c>
      <c r="Q725" s="4"/>
      <c r="R725" s="77" t="s">
        <v>87</v>
      </c>
    </row>
    <row r="726" spans="1:18" ht="56.25" x14ac:dyDescent="0.3">
      <c r="A726" s="4" t="s">
        <v>568</v>
      </c>
      <c r="B726" s="4" t="s">
        <v>89</v>
      </c>
      <c r="C726" s="5" t="s">
        <v>569</v>
      </c>
      <c r="D726" s="5" t="s">
        <v>570</v>
      </c>
      <c r="E726" s="4"/>
      <c r="F726" s="6" t="s">
        <v>73</v>
      </c>
      <c r="G726" s="6"/>
      <c r="H7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6" s="6"/>
      <c r="J726" s="75" t="s">
        <v>26</v>
      </c>
      <c r="K726" s="8" t="s">
        <v>77</v>
      </c>
      <c r="L726" s="69" t="s">
        <v>83</v>
      </c>
      <c r="M726" s="4"/>
      <c r="N726" s="4"/>
      <c r="O726" s="4"/>
      <c r="P726" s="4" t="s">
        <v>76</v>
      </c>
      <c r="Q726" s="4"/>
      <c r="R726" s="7"/>
    </row>
    <row r="727" spans="1:18" ht="56.25" x14ac:dyDescent="0.3">
      <c r="A727" s="4" t="s">
        <v>568</v>
      </c>
      <c r="B727" s="4" t="s">
        <v>90</v>
      </c>
      <c r="C727" s="5" t="s">
        <v>569</v>
      </c>
      <c r="D727" s="5" t="s">
        <v>570</v>
      </c>
      <c r="E727" s="4"/>
      <c r="F727" s="6" t="s">
        <v>73</v>
      </c>
      <c r="G727" s="6"/>
      <c r="H7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7" s="6">
        <v>40583</v>
      </c>
      <c r="J727" s="75" t="s">
        <v>12</v>
      </c>
      <c r="K727" s="8" t="s">
        <v>77</v>
      </c>
      <c r="L727" s="69" t="s">
        <v>83</v>
      </c>
      <c r="M727" s="4"/>
      <c r="N727" s="4"/>
      <c r="O727" s="4"/>
      <c r="P727" s="4" t="s">
        <v>84</v>
      </c>
      <c r="Q727" s="4"/>
      <c r="R727" s="77" t="s">
        <v>87</v>
      </c>
    </row>
    <row r="728" spans="1:18" ht="56.25" x14ac:dyDescent="0.3">
      <c r="A728" s="4" t="s">
        <v>568</v>
      </c>
      <c r="B728" s="4" t="s">
        <v>115</v>
      </c>
      <c r="C728" s="5" t="s">
        <v>569</v>
      </c>
      <c r="D728" s="5" t="s">
        <v>570</v>
      </c>
      <c r="E728" s="4"/>
      <c r="F728" s="6" t="s">
        <v>73</v>
      </c>
      <c r="G728" s="6"/>
      <c r="H7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8" s="6"/>
      <c r="J728" s="75" t="s">
        <v>16</v>
      </c>
      <c r="K728" s="8" t="s">
        <v>77</v>
      </c>
      <c r="L728" s="69" t="s">
        <v>83</v>
      </c>
      <c r="M728" s="4"/>
      <c r="N728" s="4"/>
      <c r="O728" s="4"/>
      <c r="P728" s="4" t="s">
        <v>76</v>
      </c>
      <c r="Q728" s="4"/>
      <c r="R728" s="77"/>
    </row>
    <row r="729" spans="1:18" ht="56.25" x14ac:dyDescent="0.3">
      <c r="A729" s="4" t="s">
        <v>568</v>
      </c>
      <c r="B729" s="4" t="s">
        <v>91</v>
      </c>
      <c r="C729" s="5" t="s">
        <v>569</v>
      </c>
      <c r="D729" s="5" t="s">
        <v>570</v>
      </c>
      <c r="E729" s="4"/>
      <c r="F729" s="6" t="s">
        <v>73</v>
      </c>
      <c r="G729" s="6"/>
      <c r="H7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29" s="6"/>
      <c r="J729" s="75" t="s">
        <v>16</v>
      </c>
      <c r="K729" s="8" t="s">
        <v>77</v>
      </c>
      <c r="L729" s="69" t="s">
        <v>83</v>
      </c>
      <c r="M729" s="4"/>
      <c r="N729" s="4"/>
      <c r="O729" s="4"/>
      <c r="P729" s="4" t="s">
        <v>76</v>
      </c>
      <c r="Q729" s="4"/>
      <c r="R729" s="77"/>
    </row>
    <row r="730" spans="1:18" ht="56.25" x14ac:dyDescent="0.3">
      <c r="A730" s="4" t="s">
        <v>568</v>
      </c>
      <c r="B730" s="4" t="s">
        <v>92</v>
      </c>
      <c r="C730" s="5" t="s">
        <v>569</v>
      </c>
      <c r="D730" s="5" t="s">
        <v>570</v>
      </c>
      <c r="E730" s="4"/>
      <c r="F730" s="6" t="s">
        <v>73</v>
      </c>
      <c r="G730" s="6"/>
      <c r="H7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0" s="6">
        <v>40111</v>
      </c>
      <c r="J730" s="75" t="s">
        <v>12</v>
      </c>
      <c r="K730" s="8" t="s">
        <v>77</v>
      </c>
      <c r="L730" s="69" t="s">
        <v>83</v>
      </c>
      <c r="M730" s="4"/>
      <c r="N730" s="4"/>
      <c r="O730" s="4"/>
      <c r="P730" s="4" t="s">
        <v>84</v>
      </c>
      <c r="Q730" s="4"/>
      <c r="R730" s="7" t="s">
        <v>85</v>
      </c>
    </row>
    <row r="731" spans="1:18" ht="56.25" x14ac:dyDescent="0.3">
      <c r="A731" s="4" t="s">
        <v>568</v>
      </c>
      <c r="B731" s="4" t="s">
        <v>205</v>
      </c>
      <c r="C731" s="5" t="s">
        <v>569</v>
      </c>
      <c r="D731" s="5" t="s">
        <v>570</v>
      </c>
      <c r="E731" s="4"/>
      <c r="F731" s="6" t="s">
        <v>73</v>
      </c>
      <c r="G731" s="6"/>
      <c r="H7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1" s="6"/>
      <c r="J731" s="75" t="s">
        <v>26</v>
      </c>
      <c r="K731" s="8" t="s">
        <v>77</v>
      </c>
      <c r="L731" s="69" t="s">
        <v>83</v>
      </c>
      <c r="M731" s="4"/>
      <c r="N731" s="4"/>
      <c r="O731" s="4"/>
      <c r="P731" s="4" t="s">
        <v>76</v>
      </c>
      <c r="Q731" s="4"/>
      <c r="R731" s="7"/>
    </row>
    <row r="732" spans="1:18" ht="56.25" x14ac:dyDescent="0.3">
      <c r="A732" s="9" t="s">
        <v>571</v>
      </c>
      <c r="B732" s="9" t="s">
        <v>228</v>
      </c>
      <c r="C732" s="10" t="s">
        <v>572</v>
      </c>
      <c r="D732" s="10" t="s">
        <v>573</v>
      </c>
      <c r="E732" s="9"/>
      <c r="F732" s="11"/>
      <c r="G732" s="11"/>
      <c r="H7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2" s="6">
        <v>40111</v>
      </c>
      <c r="J732" s="75" t="s">
        <v>12</v>
      </c>
      <c r="K732" s="8" t="s">
        <v>77</v>
      </c>
      <c r="L732" s="69" t="s">
        <v>83</v>
      </c>
      <c r="M732" s="9"/>
      <c r="N732" s="4"/>
      <c r="O732" s="9"/>
      <c r="P732" s="9" t="s">
        <v>84</v>
      </c>
      <c r="Q732" s="9"/>
      <c r="R732" s="7" t="s">
        <v>85</v>
      </c>
    </row>
    <row r="733" spans="1:18" ht="56.25" x14ac:dyDescent="0.3">
      <c r="A733" s="9" t="s">
        <v>571</v>
      </c>
      <c r="B733" s="9" t="s">
        <v>98</v>
      </c>
      <c r="C733" s="10" t="s">
        <v>572</v>
      </c>
      <c r="D733" s="10" t="s">
        <v>573</v>
      </c>
      <c r="E733" s="9"/>
      <c r="F733" s="11"/>
      <c r="G733" s="11"/>
      <c r="H7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3" s="6">
        <v>40111</v>
      </c>
      <c r="J733" s="75" t="s">
        <v>12</v>
      </c>
      <c r="K733" s="8" t="s">
        <v>77</v>
      </c>
      <c r="L733" s="69" t="s">
        <v>83</v>
      </c>
      <c r="M733" s="9"/>
      <c r="N733" s="4"/>
      <c r="O733" s="9"/>
      <c r="P733" s="9" t="s">
        <v>84</v>
      </c>
      <c r="Q733" s="9"/>
      <c r="R733" s="7" t="s">
        <v>85</v>
      </c>
    </row>
    <row r="734" spans="1:18" ht="56.25" x14ac:dyDescent="0.3">
      <c r="A734" s="9" t="s">
        <v>571</v>
      </c>
      <c r="B734" s="9" t="s">
        <v>80</v>
      </c>
      <c r="C734" s="10" t="s">
        <v>572</v>
      </c>
      <c r="D734" s="10" t="s">
        <v>573</v>
      </c>
      <c r="E734" s="9"/>
      <c r="F734" s="11"/>
      <c r="G734" s="11"/>
      <c r="H7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4" s="6">
        <v>40111</v>
      </c>
      <c r="J734" s="75" t="s">
        <v>12</v>
      </c>
      <c r="K734" s="8" t="s">
        <v>77</v>
      </c>
      <c r="L734" s="69" t="s">
        <v>83</v>
      </c>
      <c r="M734" s="9"/>
      <c r="N734" s="4"/>
      <c r="O734" s="9"/>
      <c r="P734" s="9" t="s">
        <v>84</v>
      </c>
      <c r="Q734" s="9"/>
      <c r="R734" s="7" t="s">
        <v>85</v>
      </c>
    </row>
    <row r="735" spans="1:18" ht="56.25" x14ac:dyDescent="0.3">
      <c r="A735" s="9" t="s">
        <v>571</v>
      </c>
      <c r="B735" s="9" t="s">
        <v>86</v>
      </c>
      <c r="C735" s="10" t="s">
        <v>572</v>
      </c>
      <c r="D735" s="10" t="s">
        <v>573</v>
      </c>
      <c r="E735" s="9"/>
      <c r="F735" s="11"/>
      <c r="G735" s="11"/>
      <c r="H7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5" s="6">
        <v>40583</v>
      </c>
      <c r="J735" s="75" t="s">
        <v>12</v>
      </c>
      <c r="K735" s="8" t="s">
        <v>77</v>
      </c>
      <c r="L735" s="69" t="s">
        <v>83</v>
      </c>
      <c r="M735" s="9"/>
      <c r="N735" s="4"/>
      <c r="O735" s="9"/>
      <c r="P735" s="9" t="s">
        <v>84</v>
      </c>
      <c r="Q735" s="9"/>
      <c r="R735" s="77" t="s">
        <v>87</v>
      </c>
    </row>
    <row r="736" spans="1:18" ht="75" x14ac:dyDescent="0.3">
      <c r="A736" s="9" t="s">
        <v>571</v>
      </c>
      <c r="B736" s="9" t="s">
        <v>88</v>
      </c>
      <c r="C736" s="10" t="s">
        <v>572</v>
      </c>
      <c r="D736" s="10" t="s">
        <v>573</v>
      </c>
      <c r="E736" s="9"/>
      <c r="F736" s="11"/>
      <c r="G736" s="11"/>
      <c r="H7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6" s="6">
        <v>38961</v>
      </c>
      <c r="J736" s="75" t="s">
        <v>12</v>
      </c>
      <c r="K736" s="8" t="s">
        <v>77</v>
      </c>
      <c r="L736" s="69" t="s">
        <v>83</v>
      </c>
      <c r="M736" s="9"/>
      <c r="N736" s="4"/>
      <c r="O736" s="9"/>
      <c r="P736" s="9" t="s">
        <v>84</v>
      </c>
      <c r="Q736" s="9"/>
      <c r="R736" s="7" t="s">
        <v>101</v>
      </c>
    </row>
    <row r="737" spans="1:18" ht="56.25" x14ac:dyDescent="0.3">
      <c r="A737" s="9" t="s">
        <v>571</v>
      </c>
      <c r="B737" s="9" t="s">
        <v>89</v>
      </c>
      <c r="C737" s="10" t="s">
        <v>572</v>
      </c>
      <c r="D737" s="10" t="s">
        <v>573</v>
      </c>
      <c r="E737" s="9"/>
      <c r="F737" s="11"/>
      <c r="G737" s="11"/>
      <c r="H7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37" s="6">
        <v>40583</v>
      </c>
      <c r="J737" s="75" t="s">
        <v>12</v>
      </c>
      <c r="K737" s="8" t="s">
        <v>77</v>
      </c>
      <c r="L737" s="69" t="s">
        <v>83</v>
      </c>
      <c r="M737" s="9"/>
      <c r="N737" s="4"/>
      <c r="O737" s="9"/>
      <c r="P737" s="9" t="s">
        <v>84</v>
      </c>
      <c r="Q737" s="9"/>
      <c r="R737" s="77" t="s">
        <v>87</v>
      </c>
    </row>
    <row r="738" spans="1:18" ht="93.75" x14ac:dyDescent="0.3">
      <c r="A738" s="4" t="s">
        <v>574</v>
      </c>
      <c r="B738" s="4" t="s">
        <v>96</v>
      </c>
      <c r="C738" s="5" t="s">
        <v>575</v>
      </c>
      <c r="D738" s="5" t="s">
        <v>576</v>
      </c>
      <c r="E738" s="4"/>
      <c r="F738" s="6">
        <v>43221</v>
      </c>
      <c r="G738" s="6">
        <v>46873</v>
      </c>
      <c r="H738" s="6">
        <f>IF(OR(ISBLANK(Table32[[#This Row],[Approval expiry date]]),(Table32[[#This Row],[Approval/
Assessment status]]="Approved - under renewal"),(Table32[[#This Row],[Approval/
Assessment status]]="Expired"),(Table32[[#This Row],[Approval/
Assessment status]]="Cancelled"))," ", SUM((Table32[[#This Row],[Approval expiry date]])-550))</f>
        <v>46323</v>
      </c>
      <c r="I738" s="6"/>
      <c r="J738" s="75" t="s">
        <v>6</v>
      </c>
      <c r="K738" s="8" t="s">
        <v>77</v>
      </c>
      <c r="L738" s="69" t="s">
        <v>83</v>
      </c>
      <c r="M738" s="4"/>
      <c r="N738" s="4"/>
      <c r="O738" s="4"/>
      <c r="P738" s="4" t="s">
        <v>76</v>
      </c>
      <c r="Q738" s="4"/>
      <c r="R738" s="7" t="s">
        <v>1709</v>
      </c>
    </row>
    <row r="739" spans="1:18" ht="93.75" x14ac:dyDescent="0.3">
      <c r="A739" s="4" t="s">
        <v>574</v>
      </c>
      <c r="B739" s="4" t="s">
        <v>98</v>
      </c>
      <c r="C739" s="5" t="s">
        <v>575</v>
      </c>
      <c r="D739" s="5" t="s">
        <v>576</v>
      </c>
      <c r="E739" s="4"/>
      <c r="F739" s="6">
        <v>43221</v>
      </c>
      <c r="G739" s="6">
        <v>46873</v>
      </c>
      <c r="H739" s="6">
        <f>IF(OR(ISBLANK(Table32[[#This Row],[Approval expiry date]]),(Table32[[#This Row],[Approval/
Assessment status]]="Approved - under renewal"),(Table32[[#This Row],[Approval/
Assessment status]]="Expired"),(Table32[[#This Row],[Approval/
Assessment status]]="Cancelled"))," ", SUM((Table32[[#This Row],[Approval expiry date]])-550))</f>
        <v>46323</v>
      </c>
      <c r="I739" s="6"/>
      <c r="J739" s="75" t="s">
        <v>6</v>
      </c>
      <c r="K739" s="8" t="s">
        <v>77</v>
      </c>
      <c r="L739" s="69" t="s">
        <v>83</v>
      </c>
      <c r="M739" s="4"/>
      <c r="N739" s="4"/>
      <c r="O739" s="4"/>
      <c r="P739" s="4" t="s">
        <v>76</v>
      </c>
      <c r="Q739" s="4"/>
      <c r="R739" s="7" t="s">
        <v>1709</v>
      </c>
    </row>
    <row r="740" spans="1:18" ht="75" x14ac:dyDescent="0.3">
      <c r="A740" s="4" t="s">
        <v>574</v>
      </c>
      <c r="B740" s="4" t="s">
        <v>105</v>
      </c>
      <c r="C740" s="5" t="s">
        <v>575</v>
      </c>
      <c r="D740" s="5" t="s">
        <v>576</v>
      </c>
      <c r="E740" s="4"/>
      <c r="F740" s="6"/>
      <c r="G740" s="6"/>
      <c r="H7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40" s="6">
        <v>38961</v>
      </c>
      <c r="J740" s="75" t="s">
        <v>12</v>
      </c>
      <c r="K740" s="8" t="s">
        <v>77</v>
      </c>
      <c r="L740" s="69" t="s">
        <v>83</v>
      </c>
      <c r="M740" s="4"/>
      <c r="N740" s="4"/>
      <c r="O740" s="4"/>
      <c r="P740" s="4" t="s">
        <v>84</v>
      </c>
      <c r="Q740" s="4"/>
      <c r="R740" s="7" t="s">
        <v>101</v>
      </c>
    </row>
    <row r="741" spans="1:18" ht="56.25" x14ac:dyDescent="0.3">
      <c r="A741" s="80" t="s">
        <v>577</v>
      </c>
      <c r="B741" s="9" t="s">
        <v>228</v>
      </c>
      <c r="C741" s="10" t="s">
        <v>437</v>
      </c>
      <c r="D741" s="10" t="s">
        <v>438</v>
      </c>
      <c r="E741" s="9"/>
      <c r="F741" s="11"/>
      <c r="G741" s="11"/>
      <c r="H7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41" s="11">
        <v>41306</v>
      </c>
      <c r="J741" s="75" t="s">
        <v>12</v>
      </c>
      <c r="K741" s="8" t="s">
        <v>77</v>
      </c>
      <c r="L741" s="69" t="s">
        <v>83</v>
      </c>
      <c r="M741" s="9"/>
      <c r="N741" s="4"/>
      <c r="O741" s="9"/>
      <c r="P741" s="9" t="s">
        <v>84</v>
      </c>
      <c r="Q741" s="9"/>
      <c r="R741" s="7" t="s">
        <v>150</v>
      </c>
    </row>
    <row r="742" spans="1:18" ht="93.75" x14ac:dyDescent="0.3">
      <c r="A742" s="4" t="s">
        <v>578</v>
      </c>
      <c r="B742" s="4" t="s">
        <v>96</v>
      </c>
      <c r="C742" s="5" t="s">
        <v>579</v>
      </c>
      <c r="D742" s="5" t="s">
        <v>580</v>
      </c>
      <c r="E742" s="4"/>
      <c r="F742" s="6">
        <v>43221</v>
      </c>
      <c r="G742" s="6">
        <v>46873</v>
      </c>
      <c r="H742" s="6">
        <f>IF(OR(ISBLANK(Table32[[#This Row],[Approval expiry date]]),(Table32[[#This Row],[Approval/
Assessment status]]="Approved - under renewal"),(Table32[[#This Row],[Approval/
Assessment status]]="Expired"),(Table32[[#This Row],[Approval/
Assessment status]]="Cancelled"))," ", SUM((Table32[[#This Row],[Approval expiry date]])-550))</f>
        <v>46323</v>
      </c>
      <c r="I742" s="6"/>
      <c r="J742" s="75" t="s">
        <v>6</v>
      </c>
      <c r="K742" s="8" t="s">
        <v>77</v>
      </c>
      <c r="L742" s="69" t="s">
        <v>83</v>
      </c>
      <c r="M742" s="4"/>
      <c r="N742" s="4"/>
      <c r="O742" s="4"/>
      <c r="P742" s="4" t="s">
        <v>76</v>
      </c>
      <c r="Q742" s="4"/>
      <c r="R742" s="7" t="s">
        <v>1710</v>
      </c>
    </row>
    <row r="743" spans="1:18" ht="93.75" x14ac:dyDescent="0.3">
      <c r="A743" s="4" t="s">
        <v>578</v>
      </c>
      <c r="B743" s="4" t="s">
        <v>98</v>
      </c>
      <c r="C743" s="5" t="s">
        <v>579</v>
      </c>
      <c r="D743" s="5" t="s">
        <v>580</v>
      </c>
      <c r="E743" s="4"/>
      <c r="F743" s="6">
        <v>43221</v>
      </c>
      <c r="G743" s="6">
        <v>46873</v>
      </c>
      <c r="H743" s="6">
        <f>IF(OR(ISBLANK(Table32[[#This Row],[Approval expiry date]]),(Table32[[#This Row],[Approval/
Assessment status]]="Approved - under renewal"),(Table32[[#This Row],[Approval/
Assessment status]]="Expired"),(Table32[[#This Row],[Approval/
Assessment status]]="Cancelled"))," ", SUM((Table32[[#This Row],[Approval expiry date]])-550))</f>
        <v>46323</v>
      </c>
      <c r="I743" s="6"/>
      <c r="J743" s="75" t="s">
        <v>6</v>
      </c>
      <c r="K743" s="8" t="s">
        <v>77</v>
      </c>
      <c r="L743" s="69" t="s">
        <v>83</v>
      </c>
      <c r="M743" s="4"/>
      <c r="N743" s="4"/>
      <c r="O743" s="4"/>
      <c r="P743" s="4" t="s">
        <v>76</v>
      </c>
      <c r="Q743" s="4"/>
      <c r="R743" s="7" t="s">
        <v>1710</v>
      </c>
    </row>
    <row r="744" spans="1:18" ht="75" x14ac:dyDescent="0.3">
      <c r="A744" s="4" t="s">
        <v>578</v>
      </c>
      <c r="B744" s="4" t="s">
        <v>105</v>
      </c>
      <c r="C744" s="5" t="s">
        <v>579</v>
      </c>
      <c r="D744" s="5" t="s">
        <v>580</v>
      </c>
      <c r="E744" s="4"/>
      <c r="F744" s="6"/>
      <c r="G744" s="6"/>
      <c r="H7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44" s="6">
        <v>39450</v>
      </c>
      <c r="J744" s="75" t="s">
        <v>12</v>
      </c>
      <c r="K744" s="8" t="s">
        <v>77</v>
      </c>
      <c r="L744" s="69" t="s">
        <v>83</v>
      </c>
      <c r="M744" s="4"/>
      <c r="N744" s="4"/>
      <c r="O744" s="4"/>
      <c r="P744" s="4" t="s">
        <v>84</v>
      </c>
      <c r="Q744" s="4"/>
      <c r="R744" s="77" t="s">
        <v>405</v>
      </c>
    </row>
    <row r="745" spans="1:18" ht="93.75" x14ac:dyDescent="0.3">
      <c r="A745" s="4" t="s">
        <v>581</v>
      </c>
      <c r="B745" s="4" t="s">
        <v>96</v>
      </c>
      <c r="C745" s="5" t="s">
        <v>582</v>
      </c>
      <c r="D745" s="5" t="s">
        <v>583</v>
      </c>
      <c r="E745" s="4"/>
      <c r="F745" s="6">
        <v>43221</v>
      </c>
      <c r="G745" s="6">
        <v>46873</v>
      </c>
      <c r="H745" s="6">
        <f>IF(OR(ISBLANK(Table32[[#This Row],[Approval expiry date]]),(Table32[[#This Row],[Approval/
Assessment status]]="Approved - under renewal"),(Table32[[#This Row],[Approval/
Assessment status]]="Expired"),(Table32[[#This Row],[Approval/
Assessment status]]="Cancelled"))," ", SUM((Table32[[#This Row],[Approval expiry date]])-550))</f>
        <v>46323</v>
      </c>
      <c r="I745" s="6"/>
      <c r="J745" s="75" t="s">
        <v>6</v>
      </c>
      <c r="K745" s="8" t="s">
        <v>77</v>
      </c>
      <c r="L745" s="69" t="s">
        <v>83</v>
      </c>
      <c r="M745" s="4"/>
      <c r="N745" s="4"/>
      <c r="O745" s="4"/>
      <c r="P745" s="4" t="s">
        <v>76</v>
      </c>
      <c r="Q745" s="4"/>
      <c r="R745" s="77" t="s">
        <v>1711</v>
      </c>
    </row>
    <row r="746" spans="1:18" ht="93.75" x14ac:dyDescent="0.3">
      <c r="A746" s="4" t="s">
        <v>581</v>
      </c>
      <c r="B746" s="4" t="s">
        <v>98</v>
      </c>
      <c r="C746" s="5" t="s">
        <v>582</v>
      </c>
      <c r="D746" s="5" t="s">
        <v>583</v>
      </c>
      <c r="E746" s="4"/>
      <c r="F746" s="6">
        <v>43221</v>
      </c>
      <c r="G746" s="6">
        <v>46873</v>
      </c>
      <c r="H746" s="6">
        <f>IF(OR(ISBLANK(Table32[[#This Row],[Approval expiry date]]),(Table32[[#This Row],[Approval/
Assessment status]]="Approved - under renewal"),(Table32[[#This Row],[Approval/
Assessment status]]="Expired"),(Table32[[#This Row],[Approval/
Assessment status]]="Cancelled"))," ", SUM((Table32[[#This Row],[Approval expiry date]])-550))</f>
        <v>46323</v>
      </c>
      <c r="I746" s="6"/>
      <c r="J746" s="75" t="s">
        <v>6</v>
      </c>
      <c r="K746" s="8" t="s">
        <v>77</v>
      </c>
      <c r="L746" s="69" t="s">
        <v>83</v>
      </c>
      <c r="M746" s="4"/>
      <c r="N746" s="4"/>
      <c r="O746" s="4"/>
      <c r="P746" s="4" t="s">
        <v>76</v>
      </c>
      <c r="Q746" s="4"/>
      <c r="R746" s="77" t="s">
        <v>1711</v>
      </c>
    </row>
    <row r="747" spans="1:18" ht="75" x14ac:dyDescent="0.3">
      <c r="A747" s="4" t="s">
        <v>581</v>
      </c>
      <c r="B747" s="4" t="s">
        <v>105</v>
      </c>
      <c r="C747" s="5" t="s">
        <v>582</v>
      </c>
      <c r="D747" s="5" t="s">
        <v>583</v>
      </c>
      <c r="E747" s="4"/>
      <c r="F747" s="6"/>
      <c r="G747" s="6"/>
      <c r="H7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47" s="6">
        <v>38961</v>
      </c>
      <c r="J747" s="75" t="s">
        <v>12</v>
      </c>
      <c r="K747" s="8" t="s">
        <v>77</v>
      </c>
      <c r="L747" s="69" t="s">
        <v>83</v>
      </c>
      <c r="M747" s="4"/>
      <c r="N747" s="4"/>
      <c r="O747" s="4"/>
      <c r="P747" s="4" t="s">
        <v>84</v>
      </c>
      <c r="Q747" s="4"/>
      <c r="R747" s="7" t="s">
        <v>101</v>
      </c>
    </row>
    <row r="748" spans="1:18" ht="93.75" x14ac:dyDescent="0.3">
      <c r="A748" s="4" t="s">
        <v>584</v>
      </c>
      <c r="B748" s="4" t="s">
        <v>96</v>
      </c>
      <c r="C748" s="5" t="s">
        <v>585</v>
      </c>
      <c r="D748" s="5" t="s">
        <v>586</v>
      </c>
      <c r="E748" s="4"/>
      <c r="F748" s="6">
        <v>43221</v>
      </c>
      <c r="G748" s="6">
        <v>46873</v>
      </c>
      <c r="H748" s="6">
        <f>IF(OR(ISBLANK(Table32[[#This Row],[Approval expiry date]]),(Table32[[#This Row],[Approval/
Assessment status]]="Approved - under renewal"),(Table32[[#This Row],[Approval/
Assessment status]]="Expired"),(Table32[[#This Row],[Approval/
Assessment status]]="Cancelled"))," ", SUM((Table32[[#This Row],[Approval expiry date]])-550))</f>
        <v>46323</v>
      </c>
      <c r="I748" s="6"/>
      <c r="J748" s="75" t="s">
        <v>6</v>
      </c>
      <c r="K748" s="8" t="s">
        <v>77</v>
      </c>
      <c r="L748" s="69" t="s">
        <v>83</v>
      </c>
      <c r="M748" s="4"/>
      <c r="N748" s="4"/>
      <c r="O748" s="4"/>
      <c r="P748" s="4" t="s">
        <v>76</v>
      </c>
      <c r="Q748" s="4"/>
      <c r="R748" s="7" t="s">
        <v>1712</v>
      </c>
    </row>
    <row r="749" spans="1:18" ht="93.75" x14ac:dyDescent="0.3">
      <c r="A749" s="4" t="s">
        <v>584</v>
      </c>
      <c r="B749" s="4" t="s">
        <v>98</v>
      </c>
      <c r="C749" s="5" t="s">
        <v>585</v>
      </c>
      <c r="D749" s="5" t="s">
        <v>586</v>
      </c>
      <c r="E749" s="4"/>
      <c r="F749" s="6">
        <v>43221</v>
      </c>
      <c r="G749" s="6">
        <v>46873</v>
      </c>
      <c r="H749" s="6">
        <f>IF(OR(ISBLANK(Table32[[#This Row],[Approval expiry date]]),(Table32[[#This Row],[Approval/
Assessment status]]="Approved - under renewal"),(Table32[[#This Row],[Approval/
Assessment status]]="Expired"),(Table32[[#This Row],[Approval/
Assessment status]]="Cancelled"))," ", SUM((Table32[[#This Row],[Approval expiry date]])-550))</f>
        <v>46323</v>
      </c>
      <c r="I749" s="6"/>
      <c r="J749" s="75" t="s">
        <v>6</v>
      </c>
      <c r="K749" s="8" t="s">
        <v>77</v>
      </c>
      <c r="L749" s="69" t="s">
        <v>83</v>
      </c>
      <c r="M749" s="4"/>
      <c r="N749" s="4"/>
      <c r="O749" s="4"/>
      <c r="P749" s="4" t="s">
        <v>76</v>
      </c>
      <c r="Q749" s="4"/>
      <c r="R749" s="7" t="s">
        <v>1712</v>
      </c>
    </row>
    <row r="750" spans="1:18" ht="75" x14ac:dyDescent="0.3">
      <c r="A750" s="4" t="s">
        <v>584</v>
      </c>
      <c r="B750" s="4" t="s">
        <v>105</v>
      </c>
      <c r="C750" s="5" t="s">
        <v>585</v>
      </c>
      <c r="D750" s="5" t="s">
        <v>586</v>
      </c>
      <c r="E750" s="4"/>
      <c r="F750" s="6"/>
      <c r="G750" s="6"/>
      <c r="H7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0" s="6">
        <v>38961</v>
      </c>
      <c r="J750" s="75" t="s">
        <v>12</v>
      </c>
      <c r="K750" s="8" t="s">
        <v>77</v>
      </c>
      <c r="L750" s="69" t="s">
        <v>83</v>
      </c>
      <c r="M750" s="4"/>
      <c r="N750" s="4"/>
      <c r="O750" s="4"/>
      <c r="P750" s="4" t="s">
        <v>84</v>
      </c>
      <c r="Q750" s="4"/>
      <c r="R750" s="7" t="s">
        <v>101</v>
      </c>
    </row>
    <row r="751" spans="1:18" ht="112.5" x14ac:dyDescent="0.3">
      <c r="A751" s="9" t="s">
        <v>587</v>
      </c>
      <c r="B751" s="9" t="s">
        <v>110</v>
      </c>
      <c r="C751" s="10" t="s">
        <v>588</v>
      </c>
      <c r="D751" s="10" t="s">
        <v>589</v>
      </c>
      <c r="E751" s="9"/>
      <c r="F751" s="11" t="s">
        <v>590</v>
      </c>
      <c r="G751" s="11"/>
      <c r="H7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1" s="11"/>
      <c r="J751" s="75" t="s">
        <v>26</v>
      </c>
      <c r="K751" s="8" t="s">
        <v>77</v>
      </c>
      <c r="L751" s="69" t="s">
        <v>83</v>
      </c>
      <c r="M751" s="9"/>
      <c r="N751" s="4"/>
      <c r="O751" s="9"/>
      <c r="P751" s="9" t="s">
        <v>76</v>
      </c>
      <c r="Q751" s="9"/>
      <c r="R751" s="77"/>
    </row>
    <row r="752" spans="1:18" ht="112.5" x14ac:dyDescent="0.3">
      <c r="A752" s="9" t="s">
        <v>591</v>
      </c>
      <c r="B752" s="9" t="s">
        <v>110</v>
      </c>
      <c r="C752" s="10" t="s">
        <v>592</v>
      </c>
      <c r="D752" s="10"/>
      <c r="E752" s="9"/>
      <c r="F752" s="11" t="s">
        <v>590</v>
      </c>
      <c r="G752" s="11"/>
      <c r="H7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2" s="11"/>
      <c r="J752" s="75" t="s">
        <v>26</v>
      </c>
      <c r="K752" s="8" t="s">
        <v>77</v>
      </c>
      <c r="L752" s="69" t="s">
        <v>83</v>
      </c>
      <c r="M752" s="9"/>
      <c r="N752" s="4"/>
      <c r="O752" s="9"/>
      <c r="P752" s="9" t="s">
        <v>76</v>
      </c>
      <c r="Q752" s="9"/>
      <c r="R752" s="7"/>
    </row>
    <row r="753" spans="1:18" ht="56.25" x14ac:dyDescent="0.3">
      <c r="A753" s="9" t="s">
        <v>593</v>
      </c>
      <c r="B753" s="9" t="s">
        <v>80</v>
      </c>
      <c r="C753" s="10" t="s">
        <v>594</v>
      </c>
      <c r="D753" s="10" t="s">
        <v>595</v>
      </c>
      <c r="E753" s="9"/>
      <c r="F753" s="11"/>
      <c r="G753" s="11"/>
      <c r="H7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3" s="6">
        <v>40111</v>
      </c>
      <c r="J753" s="75" t="s">
        <v>12</v>
      </c>
      <c r="K753" s="8" t="s">
        <v>77</v>
      </c>
      <c r="L753" s="69" t="s">
        <v>83</v>
      </c>
      <c r="M753" s="9"/>
      <c r="N753" s="4"/>
      <c r="O753" s="9"/>
      <c r="P753" s="9" t="s">
        <v>84</v>
      </c>
      <c r="Q753" s="9"/>
      <c r="R753" s="7" t="s">
        <v>85</v>
      </c>
    </row>
    <row r="754" spans="1:18" ht="56.25" x14ac:dyDescent="0.3">
      <c r="A754" s="9" t="s">
        <v>593</v>
      </c>
      <c r="B754" s="9" t="s">
        <v>86</v>
      </c>
      <c r="C754" s="10" t="s">
        <v>594</v>
      </c>
      <c r="D754" s="10" t="s">
        <v>595</v>
      </c>
      <c r="E754" s="9"/>
      <c r="F754" s="11"/>
      <c r="G754" s="11"/>
      <c r="H7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4" s="6">
        <v>40583</v>
      </c>
      <c r="J754" s="75" t="s">
        <v>12</v>
      </c>
      <c r="K754" s="8" t="s">
        <v>77</v>
      </c>
      <c r="L754" s="69" t="s">
        <v>83</v>
      </c>
      <c r="M754" s="9"/>
      <c r="N754" s="4"/>
      <c r="O754" s="9"/>
      <c r="P754" s="9" t="s">
        <v>84</v>
      </c>
      <c r="Q754" s="9"/>
      <c r="R754" s="77" t="s">
        <v>87</v>
      </c>
    </row>
    <row r="755" spans="1:18" ht="56.25" x14ac:dyDescent="0.3">
      <c r="A755" s="9" t="s">
        <v>593</v>
      </c>
      <c r="B755" s="9" t="s">
        <v>89</v>
      </c>
      <c r="C755" s="10" t="s">
        <v>594</v>
      </c>
      <c r="D755" s="10" t="s">
        <v>595</v>
      </c>
      <c r="E755" s="9"/>
      <c r="F755" s="11"/>
      <c r="G755" s="11"/>
      <c r="H7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5" s="6">
        <v>40583</v>
      </c>
      <c r="J755" s="75" t="s">
        <v>12</v>
      </c>
      <c r="K755" s="8" t="s">
        <v>77</v>
      </c>
      <c r="L755" s="69" t="s">
        <v>83</v>
      </c>
      <c r="M755" s="9"/>
      <c r="N755" s="4"/>
      <c r="O755" s="9"/>
      <c r="P755" s="9" t="s">
        <v>84</v>
      </c>
      <c r="Q755" s="9"/>
      <c r="R755" s="77" t="s">
        <v>87</v>
      </c>
    </row>
    <row r="756" spans="1:18" ht="56.25" x14ac:dyDescent="0.3">
      <c r="A756" s="9" t="s">
        <v>593</v>
      </c>
      <c r="B756" s="9" t="s">
        <v>90</v>
      </c>
      <c r="C756" s="10" t="s">
        <v>594</v>
      </c>
      <c r="D756" s="10" t="s">
        <v>595</v>
      </c>
      <c r="E756" s="9"/>
      <c r="F756" s="11"/>
      <c r="G756" s="11"/>
      <c r="H7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6" s="6">
        <v>40583</v>
      </c>
      <c r="J756" s="75" t="s">
        <v>12</v>
      </c>
      <c r="K756" s="8" t="s">
        <v>77</v>
      </c>
      <c r="L756" s="69" t="s">
        <v>83</v>
      </c>
      <c r="M756" s="9"/>
      <c r="N756" s="4"/>
      <c r="O756" s="9"/>
      <c r="P756" s="9" t="s">
        <v>84</v>
      </c>
      <c r="Q756" s="9"/>
      <c r="R756" s="77" t="s">
        <v>87</v>
      </c>
    </row>
    <row r="757" spans="1:18" ht="56.25" x14ac:dyDescent="0.3">
      <c r="A757" s="9" t="s">
        <v>593</v>
      </c>
      <c r="B757" s="9" t="s">
        <v>93</v>
      </c>
      <c r="C757" s="10" t="s">
        <v>594</v>
      </c>
      <c r="D757" s="10" t="s">
        <v>595</v>
      </c>
      <c r="E757" s="9"/>
      <c r="F757" s="11"/>
      <c r="G757" s="11"/>
      <c r="H7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7" s="6">
        <v>39682</v>
      </c>
      <c r="J757" s="75" t="s">
        <v>12</v>
      </c>
      <c r="K757" s="8" t="s">
        <v>77</v>
      </c>
      <c r="L757" s="69" t="s">
        <v>83</v>
      </c>
      <c r="M757" s="9"/>
      <c r="N757" s="4"/>
      <c r="O757" s="9"/>
      <c r="P757" s="9" t="s">
        <v>84</v>
      </c>
      <c r="Q757" s="9"/>
      <c r="R757" s="7" t="s">
        <v>94</v>
      </c>
    </row>
    <row r="758" spans="1:18" ht="56.25" x14ac:dyDescent="0.3">
      <c r="A758" s="4" t="s">
        <v>596</v>
      </c>
      <c r="B758" s="4" t="s">
        <v>80</v>
      </c>
      <c r="C758" s="5" t="s">
        <v>597</v>
      </c>
      <c r="D758" s="5" t="s">
        <v>598</v>
      </c>
      <c r="E758" s="4"/>
      <c r="F758" s="6" t="s">
        <v>73</v>
      </c>
      <c r="G758" s="6"/>
      <c r="H7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8" s="6">
        <v>40111</v>
      </c>
      <c r="J758" s="75" t="s">
        <v>12</v>
      </c>
      <c r="K758" s="8" t="s">
        <v>77</v>
      </c>
      <c r="L758" s="69" t="s">
        <v>83</v>
      </c>
      <c r="M758" s="4"/>
      <c r="N758" s="4"/>
      <c r="O758" s="4"/>
      <c r="P758" s="4" t="s">
        <v>84</v>
      </c>
      <c r="Q758" s="4"/>
      <c r="R758" s="7" t="s">
        <v>85</v>
      </c>
    </row>
    <row r="759" spans="1:18" ht="56.25" x14ac:dyDescent="0.3">
      <c r="A759" s="4" t="s">
        <v>596</v>
      </c>
      <c r="B759" s="4" t="s">
        <v>86</v>
      </c>
      <c r="C759" s="5" t="s">
        <v>597</v>
      </c>
      <c r="D759" s="5" t="s">
        <v>598</v>
      </c>
      <c r="E759" s="4"/>
      <c r="F759" s="6" t="s">
        <v>73</v>
      </c>
      <c r="G759" s="6"/>
      <c r="H7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59" s="6"/>
      <c r="J759" s="75" t="s">
        <v>26</v>
      </c>
      <c r="K759" s="8" t="s">
        <v>77</v>
      </c>
      <c r="L759" s="69" t="s">
        <v>83</v>
      </c>
      <c r="M759" s="4"/>
      <c r="N759" s="4"/>
      <c r="O759" s="4"/>
      <c r="P759" s="4" t="s">
        <v>76</v>
      </c>
      <c r="Q759" s="4"/>
      <c r="R759" s="77"/>
    </row>
    <row r="760" spans="1:18" ht="75" x14ac:dyDescent="0.3">
      <c r="A760" s="78" t="s">
        <v>596</v>
      </c>
      <c r="B760" s="4" t="s">
        <v>89</v>
      </c>
      <c r="C760" s="5" t="s">
        <v>597</v>
      </c>
      <c r="D760" s="5" t="s">
        <v>598</v>
      </c>
      <c r="E760" s="4"/>
      <c r="F760" s="6" t="s">
        <v>73</v>
      </c>
      <c r="G760" s="6"/>
      <c r="H7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0" s="6">
        <v>44180</v>
      </c>
      <c r="J760" s="75" t="s">
        <v>12</v>
      </c>
      <c r="K760" s="8" t="s">
        <v>77</v>
      </c>
      <c r="L760" s="69" t="s">
        <v>83</v>
      </c>
      <c r="M760" s="4"/>
      <c r="N760" s="4"/>
      <c r="O760" s="4"/>
      <c r="P760" s="4" t="s">
        <v>84</v>
      </c>
      <c r="Q760" s="4"/>
      <c r="R760" s="7" t="s">
        <v>599</v>
      </c>
    </row>
    <row r="761" spans="1:18" ht="56.25" x14ac:dyDescent="0.3">
      <c r="A761" s="4" t="s">
        <v>596</v>
      </c>
      <c r="B761" s="4" t="s">
        <v>90</v>
      </c>
      <c r="C761" s="5" t="s">
        <v>597</v>
      </c>
      <c r="D761" s="5" t="s">
        <v>598</v>
      </c>
      <c r="E761" s="4"/>
      <c r="F761" s="6" t="s">
        <v>73</v>
      </c>
      <c r="G761" s="6"/>
      <c r="H7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1" s="6"/>
      <c r="J761" s="75" t="s">
        <v>26</v>
      </c>
      <c r="K761" s="8" t="s">
        <v>77</v>
      </c>
      <c r="L761" s="69" t="s">
        <v>83</v>
      </c>
      <c r="M761" s="4"/>
      <c r="N761" s="4"/>
      <c r="O761" s="4"/>
      <c r="P761" s="4" t="s">
        <v>76</v>
      </c>
      <c r="Q761" s="4"/>
      <c r="R761" s="7"/>
    </row>
    <row r="762" spans="1:18" ht="56.25" x14ac:dyDescent="0.3">
      <c r="A762" s="4" t="s">
        <v>596</v>
      </c>
      <c r="B762" s="4" t="s">
        <v>115</v>
      </c>
      <c r="C762" s="5" t="s">
        <v>597</v>
      </c>
      <c r="D762" s="5" t="s">
        <v>598</v>
      </c>
      <c r="E762" s="4"/>
      <c r="F762" s="6" t="s">
        <v>73</v>
      </c>
      <c r="G762" s="6"/>
      <c r="H7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2" s="6">
        <v>40583</v>
      </c>
      <c r="J762" s="75" t="s">
        <v>12</v>
      </c>
      <c r="K762" s="8" t="s">
        <v>77</v>
      </c>
      <c r="L762" s="69" t="s">
        <v>83</v>
      </c>
      <c r="M762" s="4"/>
      <c r="N762" s="4"/>
      <c r="O762" s="4"/>
      <c r="P762" s="4" t="s">
        <v>84</v>
      </c>
      <c r="Q762" s="4"/>
      <c r="R762" s="77" t="s">
        <v>87</v>
      </c>
    </row>
    <row r="763" spans="1:18" ht="56.25" x14ac:dyDescent="0.3">
      <c r="A763" s="4" t="s">
        <v>596</v>
      </c>
      <c r="B763" s="4" t="s">
        <v>91</v>
      </c>
      <c r="C763" s="5" t="s">
        <v>597</v>
      </c>
      <c r="D763" s="5" t="s">
        <v>598</v>
      </c>
      <c r="E763" s="4"/>
      <c r="F763" s="6" t="s">
        <v>73</v>
      </c>
      <c r="G763" s="6"/>
      <c r="H7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3" s="6">
        <v>40583</v>
      </c>
      <c r="J763" s="75" t="s">
        <v>12</v>
      </c>
      <c r="K763" s="8" t="s">
        <v>77</v>
      </c>
      <c r="L763" s="69" t="s">
        <v>83</v>
      </c>
      <c r="M763" s="4"/>
      <c r="N763" s="4"/>
      <c r="O763" s="4"/>
      <c r="P763" s="4" t="s">
        <v>84</v>
      </c>
      <c r="Q763" s="4"/>
      <c r="R763" s="77" t="s">
        <v>87</v>
      </c>
    </row>
    <row r="764" spans="1:18" ht="56.25" x14ac:dyDescent="0.3">
      <c r="A764" s="4" t="s">
        <v>596</v>
      </c>
      <c r="B764" s="4" t="s">
        <v>92</v>
      </c>
      <c r="C764" s="5" t="s">
        <v>597</v>
      </c>
      <c r="D764" s="5" t="s">
        <v>598</v>
      </c>
      <c r="E764" s="4"/>
      <c r="F764" s="6" t="s">
        <v>73</v>
      </c>
      <c r="G764" s="6"/>
      <c r="H7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4" s="6">
        <v>40111</v>
      </c>
      <c r="J764" s="75" t="s">
        <v>12</v>
      </c>
      <c r="K764" s="8" t="s">
        <v>77</v>
      </c>
      <c r="L764" s="69" t="s">
        <v>83</v>
      </c>
      <c r="M764" s="4"/>
      <c r="N764" s="4"/>
      <c r="O764" s="4"/>
      <c r="P764" s="4" t="s">
        <v>84</v>
      </c>
      <c r="Q764" s="4"/>
      <c r="R764" s="7" t="s">
        <v>85</v>
      </c>
    </row>
    <row r="765" spans="1:18" ht="37.5" x14ac:dyDescent="0.3">
      <c r="A765" s="4" t="s">
        <v>600</v>
      </c>
      <c r="B765" s="4" t="s">
        <v>73</v>
      </c>
      <c r="C765" s="5" t="s">
        <v>601</v>
      </c>
      <c r="D765" s="5" t="s">
        <v>602</v>
      </c>
      <c r="E765" s="62" t="s">
        <v>76</v>
      </c>
      <c r="F765" s="6">
        <v>41518</v>
      </c>
      <c r="G765" s="6"/>
      <c r="H7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5" s="6"/>
      <c r="J765" s="75" t="s">
        <v>6</v>
      </c>
      <c r="K765" s="8" t="s">
        <v>77</v>
      </c>
      <c r="L765" s="69" t="s">
        <v>33</v>
      </c>
      <c r="M765" s="4"/>
      <c r="N765" s="62" t="s">
        <v>46</v>
      </c>
      <c r="O765" s="4" t="s">
        <v>132</v>
      </c>
      <c r="P765" s="4" t="s">
        <v>76</v>
      </c>
      <c r="Q765" s="4"/>
      <c r="R765" s="25" t="s">
        <v>1826</v>
      </c>
    </row>
    <row r="766" spans="1:18" ht="56.25" x14ac:dyDescent="0.3">
      <c r="A766" s="78" t="s">
        <v>600</v>
      </c>
      <c r="B766" s="4" t="s">
        <v>126</v>
      </c>
      <c r="C766" s="5" t="s">
        <v>601</v>
      </c>
      <c r="D766" s="5" t="s">
        <v>602</v>
      </c>
      <c r="E766" s="4"/>
      <c r="F766" s="6">
        <v>40118</v>
      </c>
      <c r="G766" s="6">
        <v>43769</v>
      </c>
      <c r="H7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6" s="6"/>
      <c r="J766" s="75" t="s">
        <v>14</v>
      </c>
      <c r="K766" s="8" t="s">
        <v>77</v>
      </c>
      <c r="L766" s="69" t="s">
        <v>83</v>
      </c>
      <c r="M766" s="4"/>
      <c r="N766" s="4"/>
      <c r="O766" s="4"/>
      <c r="P766" s="4" t="s">
        <v>84</v>
      </c>
      <c r="Q766" s="4"/>
      <c r="R766" s="7" t="s">
        <v>1713</v>
      </c>
    </row>
    <row r="767" spans="1:18" ht="93.75" x14ac:dyDescent="0.3">
      <c r="A767" s="4" t="s">
        <v>600</v>
      </c>
      <c r="B767" s="4" t="s">
        <v>149</v>
      </c>
      <c r="C767" s="5" t="s">
        <v>601</v>
      </c>
      <c r="D767" s="5" t="s">
        <v>602</v>
      </c>
      <c r="E767" s="4"/>
      <c r="F767" s="6">
        <v>42156</v>
      </c>
      <c r="G767" s="6">
        <v>45808</v>
      </c>
      <c r="H767" s="6">
        <f>IF(OR(ISBLANK(Table32[[#This Row],[Approval expiry date]]),(Table32[[#This Row],[Approval/
Assessment status]]="Approved - under renewal"),(Table32[[#This Row],[Approval/
Assessment status]]="Expired"),(Table32[[#This Row],[Approval/
Assessment status]]="Cancelled"))," ", SUM((Table32[[#This Row],[Approval expiry date]])-550))</f>
        <v>45258</v>
      </c>
      <c r="I767" s="6"/>
      <c r="J767" s="75" t="s">
        <v>6</v>
      </c>
      <c r="K767" s="8" t="s">
        <v>77</v>
      </c>
      <c r="L767" s="69" t="s">
        <v>129</v>
      </c>
      <c r="M767" s="4"/>
      <c r="N767" s="4"/>
      <c r="O767" s="4"/>
      <c r="P767" s="4" t="s">
        <v>76</v>
      </c>
      <c r="Q767" s="4"/>
      <c r="R767" s="7" t="s">
        <v>1714</v>
      </c>
    </row>
    <row r="768" spans="1:18" ht="56.25" x14ac:dyDescent="0.3">
      <c r="A768" s="4" t="s">
        <v>600</v>
      </c>
      <c r="B768" s="4" t="s">
        <v>105</v>
      </c>
      <c r="C768" s="5" t="s">
        <v>601</v>
      </c>
      <c r="D768" s="5" t="s">
        <v>602</v>
      </c>
      <c r="E768" s="4"/>
      <c r="F768" s="6">
        <v>41214</v>
      </c>
      <c r="G768" s="6">
        <v>44865</v>
      </c>
      <c r="H7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8" s="6"/>
      <c r="J768" s="75" t="s">
        <v>14</v>
      </c>
      <c r="K768" s="8" t="s">
        <v>77</v>
      </c>
      <c r="L768" s="69" t="s">
        <v>83</v>
      </c>
      <c r="M768" s="4"/>
      <c r="N768" s="4"/>
      <c r="O768" s="4"/>
      <c r="P768" s="4" t="s">
        <v>84</v>
      </c>
      <c r="Q768" s="4"/>
      <c r="R768" s="7" t="s">
        <v>1715</v>
      </c>
    </row>
    <row r="769" spans="1:18" ht="56.25" x14ac:dyDescent="0.3">
      <c r="A769" s="4" t="s">
        <v>600</v>
      </c>
      <c r="B769" s="4" t="s">
        <v>110</v>
      </c>
      <c r="C769" s="5" t="s">
        <v>601</v>
      </c>
      <c r="D769" s="5" t="s">
        <v>602</v>
      </c>
      <c r="E769" s="4"/>
      <c r="F769" s="6"/>
      <c r="G769" s="6"/>
      <c r="H7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69" s="6"/>
      <c r="J769" s="75" t="s">
        <v>26</v>
      </c>
      <c r="K769" s="8" t="s">
        <v>77</v>
      </c>
      <c r="L769" s="69" t="s">
        <v>83</v>
      </c>
      <c r="M769" s="4"/>
      <c r="N769" s="4"/>
      <c r="O769" s="4"/>
      <c r="P769" s="4" t="s">
        <v>76</v>
      </c>
      <c r="Q769" s="4"/>
      <c r="R769" s="7"/>
    </row>
    <row r="770" spans="1:18" ht="93.75" x14ac:dyDescent="0.3">
      <c r="A770" s="80" t="s">
        <v>604</v>
      </c>
      <c r="B770" s="9" t="s">
        <v>110</v>
      </c>
      <c r="C770" s="10"/>
      <c r="D770" s="10"/>
      <c r="E770" s="9"/>
      <c r="F770" s="11"/>
      <c r="G770" s="11"/>
      <c r="H7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0" s="11">
        <v>43882</v>
      </c>
      <c r="J770" s="75" t="s">
        <v>12</v>
      </c>
      <c r="K770" s="8" t="s">
        <v>77</v>
      </c>
      <c r="L770" s="69" t="s">
        <v>83</v>
      </c>
      <c r="M770" s="9"/>
      <c r="N770" s="4"/>
      <c r="O770" s="9"/>
      <c r="P770" s="4" t="s">
        <v>84</v>
      </c>
      <c r="Q770" s="4"/>
      <c r="R770" s="7" t="s">
        <v>416</v>
      </c>
    </row>
    <row r="771" spans="1:18" ht="56.25" x14ac:dyDescent="0.3">
      <c r="A771" s="4" t="s">
        <v>605</v>
      </c>
      <c r="B771" s="4" t="s">
        <v>110</v>
      </c>
      <c r="C771" s="1" t="s">
        <v>601</v>
      </c>
      <c r="D771" s="5"/>
      <c r="E771" s="4"/>
      <c r="F771" s="6" t="s">
        <v>73</v>
      </c>
      <c r="G771" s="6"/>
      <c r="H7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1" s="6"/>
      <c r="J771" s="75" t="s">
        <v>16</v>
      </c>
      <c r="K771" s="8" t="s">
        <v>77</v>
      </c>
      <c r="L771" s="69" t="s">
        <v>83</v>
      </c>
      <c r="M771" s="4"/>
      <c r="N771" s="4"/>
      <c r="O771" s="4"/>
      <c r="P771" s="4" t="s">
        <v>76</v>
      </c>
      <c r="Q771" s="4"/>
      <c r="R771" s="7"/>
    </row>
    <row r="772" spans="1:18" ht="75" x14ac:dyDescent="0.3">
      <c r="A772" s="80" t="s">
        <v>606</v>
      </c>
      <c r="B772" s="9" t="s">
        <v>228</v>
      </c>
      <c r="C772" s="10" t="s">
        <v>607</v>
      </c>
      <c r="D772" s="10" t="s">
        <v>608</v>
      </c>
      <c r="E772" s="9"/>
      <c r="F772" s="11"/>
      <c r="G772" s="11"/>
      <c r="H7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2" s="6">
        <v>43067</v>
      </c>
      <c r="J772" s="75" t="s">
        <v>12</v>
      </c>
      <c r="K772" s="8" t="s">
        <v>77</v>
      </c>
      <c r="L772" s="69" t="s">
        <v>83</v>
      </c>
      <c r="M772" s="9"/>
      <c r="N772" s="4"/>
      <c r="O772" s="9"/>
      <c r="P772" s="9" t="s">
        <v>84</v>
      </c>
      <c r="Q772" s="9"/>
      <c r="R772" s="7" t="s">
        <v>99</v>
      </c>
    </row>
    <row r="773" spans="1:18" ht="75" x14ac:dyDescent="0.3">
      <c r="A773" s="80" t="s">
        <v>606</v>
      </c>
      <c r="B773" s="9" t="s">
        <v>96</v>
      </c>
      <c r="C773" s="10" t="s">
        <v>607</v>
      </c>
      <c r="D773" s="10" t="s">
        <v>608</v>
      </c>
      <c r="E773" s="9"/>
      <c r="F773" s="11"/>
      <c r="G773" s="11"/>
      <c r="H7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3" s="6">
        <v>43067</v>
      </c>
      <c r="J773" s="75" t="s">
        <v>12</v>
      </c>
      <c r="K773" s="8" t="s">
        <v>77</v>
      </c>
      <c r="L773" s="69" t="s">
        <v>83</v>
      </c>
      <c r="M773" s="9"/>
      <c r="N773" s="4"/>
      <c r="O773" s="9"/>
      <c r="P773" s="9" t="s">
        <v>84</v>
      </c>
      <c r="Q773" s="9"/>
      <c r="R773" s="7" t="s">
        <v>99</v>
      </c>
    </row>
    <row r="774" spans="1:18" ht="75" x14ac:dyDescent="0.3">
      <c r="A774" s="80" t="s">
        <v>606</v>
      </c>
      <c r="B774" s="9" t="s">
        <v>98</v>
      </c>
      <c r="C774" s="82" t="s">
        <v>607</v>
      </c>
      <c r="D774" s="82" t="s">
        <v>608</v>
      </c>
      <c r="E774" s="9"/>
      <c r="F774" s="11"/>
      <c r="G774" s="11"/>
      <c r="H7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4" s="6">
        <v>43067</v>
      </c>
      <c r="J774" s="75" t="s">
        <v>12</v>
      </c>
      <c r="K774" s="8" t="s">
        <v>77</v>
      </c>
      <c r="L774" s="69" t="s">
        <v>83</v>
      </c>
      <c r="M774" s="9"/>
      <c r="N774" s="4"/>
      <c r="O774" s="9"/>
      <c r="P774" s="9" t="s">
        <v>84</v>
      </c>
      <c r="Q774" s="9"/>
      <c r="R774" s="7" t="s">
        <v>99</v>
      </c>
    </row>
    <row r="775" spans="1:18" ht="75" x14ac:dyDescent="0.3">
      <c r="A775" s="80" t="s">
        <v>606</v>
      </c>
      <c r="B775" s="9" t="s">
        <v>100</v>
      </c>
      <c r="C775" s="10" t="s">
        <v>607</v>
      </c>
      <c r="D775" s="10" t="s">
        <v>608</v>
      </c>
      <c r="E775" s="9"/>
      <c r="F775" s="11"/>
      <c r="G775" s="11"/>
      <c r="H7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5" s="6">
        <v>43067</v>
      </c>
      <c r="J775" s="75" t="s">
        <v>12</v>
      </c>
      <c r="K775" s="8" t="s">
        <v>77</v>
      </c>
      <c r="L775" s="69" t="s">
        <v>83</v>
      </c>
      <c r="M775" s="9"/>
      <c r="N775" s="4"/>
      <c r="O775" s="9"/>
      <c r="P775" s="9" t="s">
        <v>84</v>
      </c>
      <c r="Q775" s="9"/>
      <c r="R775" s="7" t="s">
        <v>99</v>
      </c>
    </row>
    <row r="776" spans="1:18" ht="75" x14ac:dyDescent="0.3">
      <c r="A776" s="80" t="s">
        <v>606</v>
      </c>
      <c r="B776" s="9" t="s">
        <v>89</v>
      </c>
      <c r="C776" s="10" t="s">
        <v>607</v>
      </c>
      <c r="D776" s="10" t="s">
        <v>608</v>
      </c>
      <c r="E776" s="9"/>
      <c r="F776" s="11"/>
      <c r="G776" s="11"/>
      <c r="H7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6" s="6">
        <v>43067</v>
      </c>
      <c r="J776" s="75" t="s">
        <v>12</v>
      </c>
      <c r="K776" s="8" t="s">
        <v>77</v>
      </c>
      <c r="L776" s="69" t="s">
        <v>83</v>
      </c>
      <c r="M776" s="9"/>
      <c r="N776" s="4"/>
      <c r="O776" s="9"/>
      <c r="P776" s="9" t="s">
        <v>84</v>
      </c>
      <c r="Q776" s="9"/>
      <c r="R776" s="7" t="s">
        <v>99</v>
      </c>
    </row>
    <row r="777" spans="1:18" ht="75" x14ac:dyDescent="0.3">
      <c r="A777" s="80" t="s">
        <v>606</v>
      </c>
      <c r="B777" s="9" t="s">
        <v>90</v>
      </c>
      <c r="C777" s="10" t="s">
        <v>607</v>
      </c>
      <c r="D777" s="10" t="s">
        <v>608</v>
      </c>
      <c r="E777" s="9"/>
      <c r="F777" s="11"/>
      <c r="G777" s="11"/>
      <c r="H7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7" s="6">
        <v>43067</v>
      </c>
      <c r="J777" s="75" t="s">
        <v>12</v>
      </c>
      <c r="K777" s="8" t="s">
        <v>77</v>
      </c>
      <c r="L777" s="69" t="s">
        <v>83</v>
      </c>
      <c r="M777" s="9"/>
      <c r="N777" s="4"/>
      <c r="O777" s="9"/>
      <c r="P777" s="9" t="s">
        <v>84</v>
      </c>
      <c r="Q777" s="9"/>
      <c r="R777" s="7" t="s">
        <v>99</v>
      </c>
    </row>
    <row r="778" spans="1:18" ht="75" x14ac:dyDescent="0.3">
      <c r="A778" s="80" t="s">
        <v>606</v>
      </c>
      <c r="B778" s="9" t="s">
        <v>115</v>
      </c>
      <c r="C778" s="10" t="s">
        <v>607</v>
      </c>
      <c r="D778" s="10" t="s">
        <v>608</v>
      </c>
      <c r="E778" s="9"/>
      <c r="F778" s="11"/>
      <c r="G778" s="11"/>
      <c r="H7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8" s="6">
        <v>43067</v>
      </c>
      <c r="J778" s="75" t="s">
        <v>12</v>
      </c>
      <c r="K778" s="8" t="s">
        <v>77</v>
      </c>
      <c r="L778" s="69" t="s">
        <v>83</v>
      </c>
      <c r="M778" s="9"/>
      <c r="N778" s="4"/>
      <c r="O778" s="9"/>
      <c r="P778" s="9" t="s">
        <v>84</v>
      </c>
      <c r="Q778" s="9"/>
      <c r="R778" s="7" t="s">
        <v>99</v>
      </c>
    </row>
    <row r="779" spans="1:18" ht="75" x14ac:dyDescent="0.3">
      <c r="A779" s="80" t="s">
        <v>606</v>
      </c>
      <c r="B779" s="9" t="s">
        <v>91</v>
      </c>
      <c r="C779" s="10" t="s">
        <v>607</v>
      </c>
      <c r="D779" s="10" t="s">
        <v>608</v>
      </c>
      <c r="E779" s="9"/>
      <c r="F779" s="11"/>
      <c r="G779" s="11"/>
      <c r="H7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79" s="6">
        <v>43067</v>
      </c>
      <c r="J779" s="75" t="s">
        <v>12</v>
      </c>
      <c r="K779" s="8" t="s">
        <v>77</v>
      </c>
      <c r="L779" s="69" t="s">
        <v>83</v>
      </c>
      <c r="M779" s="9"/>
      <c r="N779" s="4"/>
      <c r="O779" s="9"/>
      <c r="P779" s="9" t="s">
        <v>84</v>
      </c>
      <c r="Q779" s="9"/>
      <c r="R779" s="7" t="s">
        <v>99</v>
      </c>
    </row>
    <row r="780" spans="1:18" ht="56.25" x14ac:dyDescent="0.3">
      <c r="A780" s="4" t="s">
        <v>609</v>
      </c>
      <c r="B780" s="4" t="s">
        <v>228</v>
      </c>
      <c r="C780" s="5" t="s">
        <v>610</v>
      </c>
      <c r="D780" s="5" t="s">
        <v>611</v>
      </c>
      <c r="E780" s="4"/>
      <c r="F780" s="6" t="s">
        <v>73</v>
      </c>
      <c r="G780" s="6"/>
      <c r="H7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0" s="6">
        <v>40111</v>
      </c>
      <c r="J780" s="75" t="s">
        <v>12</v>
      </c>
      <c r="K780" s="8" t="s">
        <v>77</v>
      </c>
      <c r="L780" s="69" t="s">
        <v>83</v>
      </c>
      <c r="M780" s="4"/>
      <c r="N780" s="4"/>
      <c r="O780" s="4"/>
      <c r="P780" s="4" t="s">
        <v>84</v>
      </c>
      <c r="Q780" s="4"/>
      <c r="R780" s="7" t="s">
        <v>85</v>
      </c>
    </row>
    <row r="781" spans="1:18" ht="75" x14ac:dyDescent="0.3">
      <c r="A781" s="78" t="s">
        <v>609</v>
      </c>
      <c r="B781" s="4" t="s">
        <v>96</v>
      </c>
      <c r="C781" s="5" t="s">
        <v>610</v>
      </c>
      <c r="D781" s="5" t="s">
        <v>611</v>
      </c>
      <c r="E781" s="4"/>
      <c r="F781" s="6" t="s">
        <v>73</v>
      </c>
      <c r="G781" s="6"/>
      <c r="H7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1" s="6">
        <v>43788</v>
      </c>
      <c r="J781" s="75" t="s">
        <v>12</v>
      </c>
      <c r="K781" s="8" t="s">
        <v>77</v>
      </c>
      <c r="L781" s="69" t="s">
        <v>83</v>
      </c>
      <c r="M781" s="4"/>
      <c r="N781" s="4"/>
      <c r="O781" s="4"/>
      <c r="P781" s="4" t="s">
        <v>84</v>
      </c>
      <c r="Q781" s="4"/>
      <c r="R781" s="7" t="s">
        <v>178</v>
      </c>
    </row>
    <row r="782" spans="1:18" ht="56.25" x14ac:dyDescent="0.3">
      <c r="A782" s="4" t="s">
        <v>609</v>
      </c>
      <c r="B782" s="4" t="s">
        <v>98</v>
      </c>
      <c r="C782" s="83" t="s">
        <v>610</v>
      </c>
      <c r="D782" s="83" t="s">
        <v>611</v>
      </c>
      <c r="E782" s="4"/>
      <c r="F782" s="6" t="s">
        <v>73</v>
      </c>
      <c r="G782" s="6"/>
      <c r="H7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2" s="6">
        <v>40111</v>
      </c>
      <c r="J782" s="75" t="s">
        <v>12</v>
      </c>
      <c r="K782" s="8" t="s">
        <v>77</v>
      </c>
      <c r="L782" s="69" t="s">
        <v>83</v>
      </c>
      <c r="M782" s="4"/>
      <c r="N782" s="4"/>
      <c r="O782" s="4"/>
      <c r="P782" s="4" t="s">
        <v>84</v>
      </c>
      <c r="Q782" s="4"/>
      <c r="R782" s="7" t="s">
        <v>85</v>
      </c>
    </row>
    <row r="783" spans="1:18" ht="56.25" x14ac:dyDescent="0.3">
      <c r="A783" s="4" t="s">
        <v>609</v>
      </c>
      <c r="B783" s="4" t="s">
        <v>100</v>
      </c>
      <c r="C783" s="5" t="s">
        <v>610</v>
      </c>
      <c r="D783" s="5" t="s">
        <v>611</v>
      </c>
      <c r="E783" s="4"/>
      <c r="F783" s="6" t="s">
        <v>73</v>
      </c>
      <c r="G783" s="6"/>
      <c r="H7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3" s="6">
        <v>40111</v>
      </c>
      <c r="J783" s="75" t="s">
        <v>12</v>
      </c>
      <c r="K783" s="8" t="s">
        <v>77</v>
      </c>
      <c r="L783" s="69" t="s">
        <v>83</v>
      </c>
      <c r="M783" s="4"/>
      <c r="N783" s="4"/>
      <c r="O783" s="4"/>
      <c r="P783" s="4" t="s">
        <v>84</v>
      </c>
      <c r="Q783" s="4"/>
      <c r="R783" s="7" t="s">
        <v>85</v>
      </c>
    </row>
    <row r="784" spans="1:18" ht="56.25" x14ac:dyDescent="0.3">
      <c r="A784" s="4" t="s">
        <v>609</v>
      </c>
      <c r="B784" s="4" t="s">
        <v>255</v>
      </c>
      <c r="C784" s="5" t="s">
        <v>610</v>
      </c>
      <c r="D784" s="5" t="s">
        <v>611</v>
      </c>
      <c r="E784" s="4"/>
      <c r="F784" s="6" t="s">
        <v>73</v>
      </c>
      <c r="G784" s="6"/>
      <c r="H7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4" s="6">
        <v>40111</v>
      </c>
      <c r="J784" s="75" t="s">
        <v>12</v>
      </c>
      <c r="K784" s="8" t="s">
        <v>77</v>
      </c>
      <c r="L784" s="69" t="s">
        <v>83</v>
      </c>
      <c r="M784" s="4"/>
      <c r="N784" s="4"/>
      <c r="O784" s="4"/>
      <c r="P784" s="4" t="s">
        <v>84</v>
      </c>
      <c r="Q784" s="4"/>
      <c r="R784" s="7" t="s">
        <v>85</v>
      </c>
    </row>
    <row r="785" spans="1:18" ht="56.25" x14ac:dyDescent="0.3">
      <c r="A785" s="4" t="s">
        <v>609</v>
      </c>
      <c r="B785" s="4" t="s">
        <v>80</v>
      </c>
      <c r="C785" s="5" t="s">
        <v>610</v>
      </c>
      <c r="D785" s="5" t="s">
        <v>611</v>
      </c>
      <c r="E785" s="4"/>
      <c r="F785" s="6" t="s">
        <v>73</v>
      </c>
      <c r="G785" s="6"/>
      <c r="H7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5" s="6">
        <v>40583</v>
      </c>
      <c r="J785" s="75" t="s">
        <v>12</v>
      </c>
      <c r="K785" s="8" t="s">
        <v>77</v>
      </c>
      <c r="L785" s="69" t="s">
        <v>83</v>
      </c>
      <c r="M785" s="4"/>
      <c r="N785" s="4"/>
      <c r="O785" s="4"/>
      <c r="P785" s="4" t="s">
        <v>84</v>
      </c>
      <c r="Q785" s="4"/>
      <c r="R785" s="77" t="s">
        <v>87</v>
      </c>
    </row>
    <row r="786" spans="1:18" ht="56.25" x14ac:dyDescent="0.3">
      <c r="A786" s="4" t="s">
        <v>609</v>
      </c>
      <c r="B786" s="4" t="s">
        <v>86</v>
      </c>
      <c r="C786" s="5" t="s">
        <v>610</v>
      </c>
      <c r="D786" s="5" t="s">
        <v>611</v>
      </c>
      <c r="E786" s="4"/>
      <c r="F786" s="6" t="s">
        <v>73</v>
      </c>
      <c r="G786" s="6"/>
      <c r="H7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6" s="6">
        <v>40583</v>
      </c>
      <c r="J786" s="75" t="s">
        <v>12</v>
      </c>
      <c r="K786" s="8" t="s">
        <v>77</v>
      </c>
      <c r="L786" s="69" t="s">
        <v>83</v>
      </c>
      <c r="M786" s="4"/>
      <c r="N786" s="4"/>
      <c r="O786" s="4"/>
      <c r="P786" s="4" t="s">
        <v>84</v>
      </c>
      <c r="Q786" s="4"/>
      <c r="R786" s="77" t="s">
        <v>87</v>
      </c>
    </row>
    <row r="787" spans="1:18" ht="75" x14ac:dyDescent="0.3">
      <c r="A787" s="4" t="s">
        <v>609</v>
      </c>
      <c r="B787" s="4" t="s">
        <v>88</v>
      </c>
      <c r="C787" s="5" t="s">
        <v>610</v>
      </c>
      <c r="D787" s="5" t="s">
        <v>611</v>
      </c>
      <c r="E787" s="4"/>
      <c r="F787" s="6" t="s">
        <v>73</v>
      </c>
      <c r="G787" s="6"/>
      <c r="H7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7" s="6">
        <v>38961</v>
      </c>
      <c r="J787" s="75" t="s">
        <v>12</v>
      </c>
      <c r="K787" s="8" t="s">
        <v>77</v>
      </c>
      <c r="L787" s="69" t="s">
        <v>83</v>
      </c>
      <c r="M787" s="4"/>
      <c r="N787" s="4"/>
      <c r="O787" s="4"/>
      <c r="P787" s="4" t="s">
        <v>84</v>
      </c>
      <c r="Q787" s="4"/>
      <c r="R787" s="7" t="s">
        <v>101</v>
      </c>
    </row>
    <row r="788" spans="1:18" ht="56.25" x14ac:dyDescent="0.3">
      <c r="A788" s="4" t="s">
        <v>609</v>
      </c>
      <c r="B788" s="4" t="s">
        <v>89</v>
      </c>
      <c r="C788" s="5" t="s">
        <v>610</v>
      </c>
      <c r="D788" s="5" t="s">
        <v>611</v>
      </c>
      <c r="E788" s="4"/>
      <c r="F788" s="6" t="s">
        <v>73</v>
      </c>
      <c r="G788" s="6"/>
      <c r="H7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8" s="6">
        <v>40583</v>
      </c>
      <c r="J788" s="75" t="s">
        <v>12</v>
      </c>
      <c r="K788" s="8" t="s">
        <v>77</v>
      </c>
      <c r="L788" s="69" t="s">
        <v>83</v>
      </c>
      <c r="M788" s="4"/>
      <c r="N788" s="4"/>
      <c r="O788" s="4"/>
      <c r="P788" s="4" t="s">
        <v>84</v>
      </c>
      <c r="Q788" s="4"/>
      <c r="R788" s="77" t="s">
        <v>87</v>
      </c>
    </row>
    <row r="789" spans="1:18" ht="75" x14ac:dyDescent="0.3">
      <c r="A789" s="4" t="s">
        <v>609</v>
      </c>
      <c r="B789" s="4" t="s">
        <v>93</v>
      </c>
      <c r="C789" s="5" t="s">
        <v>610</v>
      </c>
      <c r="D789" s="5" t="s">
        <v>611</v>
      </c>
      <c r="E789" s="4"/>
      <c r="F789" s="6" t="s">
        <v>73</v>
      </c>
      <c r="G789" s="6"/>
      <c r="H7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89" s="6">
        <v>38961</v>
      </c>
      <c r="J789" s="75" t="s">
        <v>12</v>
      </c>
      <c r="K789" s="8" t="s">
        <v>77</v>
      </c>
      <c r="L789" s="69" t="s">
        <v>83</v>
      </c>
      <c r="M789" s="4"/>
      <c r="N789" s="4"/>
      <c r="O789" s="4"/>
      <c r="P789" s="4" t="s">
        <v>84</v>
      </c>
      <c r="Q789" s="4"/>
      <c r="R789" s="7" t="s">
        <v>101</v>
      </c>
    </row>
    <row r="790" spans="1:18" ht="93.75" x14ac:dyDescent="0.3">
      <c r="A790" s="9" t="s">
        <v>612</v>
      </c>
      <c r="B790" s="9" t="s">
        <v>110</v>
      </c>
      <c r="C790" s="10"/>
      <c r="D790" s="10"/>
      <c r="E790" s="62" t="s">
        <v>76</v>
      </c>
      <c r="F790" s="11">
        <v>43685</v>
      </c>
      <c r="G790" s="11"/>
      <c r="H7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0" s="11"/>
      <c r="J790" s="75" t="s">
        <v>6</v>
      </c>
      <c r="K790" s="8" t="s">
        <v>77</v>
      </c>
      <c r="L790" s="69" t="s">
        <v>33</v>
      </c>
      <c r="M790" s="9"/>
      <c r="N790" s="62" t="s">
        <v>44</v>
      </c>
      <c r="O790" s="9" t="s">
        <v>613</v>
      </c>
      <c r="P790" s="9" t="s">
        <v>76</v>
      </c>
      <c r="Q790" s="9"/>
      <c r="R790" s="7" t="s">
        <v>1717</v>
      </c>
    </row>
    <row r="791" spans="1:18" ht="75" x14ac:dyDescent="0.3">
      <c r="A791" s="4" t="s">
        <v>1590</v>
      </c>
      <c r="B791" s="4" t="s">
        <v>96</v>
      </c>
      <c r="C791" s="5" t="s">
        <v>614</v>
      </c>
      <c r="D791" s="5" t="s">
        <v>615</v>
      </c>
      <c r="E791" s="4"/>
      <c r="F791" s="6" t="s">
        <v>73</v>
      </c>
      <c r="G791" s="6"/>
      <c r="H7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1" s="6"/>
      <c r="J791" s="75" t="s">
        <v>16</v>
      </c>
      <c r="K791" s="8" t="s">
        <v>77</v>
      </c>
      <c r="L791" s="69" t="s">
        <v>83</v>
      </c>
      <c r="M791" s="4"/>
      <c r="N791" s="4"/>
      <c r="O791" s="4"/>
      <c r="P791" s="4" t="s">
        <v>76</v>
      </c>
      <c r="Q791" s="4"/>
      <c r="R791" s="7"/>
    </row>
    <row r="792" spans="1:18" ht="56.25" x14ac:dyDescent="0.3">
      <c r="A792" s="4" t="s">
        <v>1590</v>
      </c>
      <c r="B792" s="4" t="s">
        <v>98</v>
      </c>
      <c r="C792" s="83" t="s">
        <v>614</v>
      </c>
      <c r="D792" s="83" t="s">
        <v>615</v>
      </c>
      <c r="E792" s="4"/>
      <c r="F792" s="6" t="s">
        <v>73</v>
      </c>
      <c r="G792" s="6"/>
      <c r="H7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2" s="6"/>
      <c r="J792" s="75" t="s">
        <v>16</v>
      </c>
      <c r="K792" s="8" t="s">
        <v>77</v>
      </c>
      <c r="L792" s="69" t="s">
        <v>83</v>
      </c>
      <c r="M792" s="4"/>
      <c r="N792" s="4"/>
      <c r="O792" s="4"/>
      <c r="P792" s="4" t="s">
        <v>76</v>
      </c>
      <c r="Q792" s="4"/>
      <c r="R792" s="77"/>
    </row>
    <row r="793" spans="1:18" ht="56.25" x14ac:dyDescent="0.3">
      <c r="A793" s="4" t="s">
        <v>1590</v>
      </c>
      <c r="B793" s="4" t="s">
        <v>100</v>
      </c>
      <c r="C793" s="5" t="s">
        <v>614</v>
      </c>
      <c r="D793" s="5" t="s">
        <v>615</v>
      </c>
      <c r="E793" s="4"/>
      <c r="F793" s="6" t="s">
        <v>73</v>
      </c>
      <c r="G793" s="6"/>
      <c r="H7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3" s="6"/>
      <c r="J793" s="75" t="s">
        <v>16</v>
      </c>
      <c r="K793" s="8" t="s">
        <v>77</v>
      </c>
      <c r="L793" s="69" t="s">
        <v>83</v>
      </c>
      <c r="M793" s="4"/>
      <c r="N793" s="4"/>
      <c r="O793" s="4"/>
      <c r="P793" s="4" t="s">
        <v>76</v>
      </c>
      <c r="Q793" s="4"/>
      <c r="R793" s="7"/>
    </row>
    <row r="794" spans="1:18" ht="56.25" x14ac:dyDescent="0.3">
      <c r="A794" s="4" t="s">
        <v>1590</v>
      </c>
      <c r="B794" s="4" t="s">
        <v>255</v>
      </c>
      <c r="C794" s="5" t="s">
        <v>614</v>
      </c>
      <c r="D794" s="5" t="s">
        <v>615</v>
      </c>
      <c r="E794" s="4"/>
      <c r="F794" s="6" t="s">
        <v>73</v>
      </c>
      <c r="G794" s="6"/>
      <c r="H7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4" s="6"/>
      <c r="J794" s="75" t="s">
        <v>16</v>
      </c>
      <c r="K794" s="8" t="s">
        <v>77</v>
      </c>
      <c r="L794" s="69" t="s">
        <v>83</v>
      </c>
      <c r="M794" s="4"/>
      <c r="N794" s="4"/>
      <c r="O794" s="4"/>
      <c r="P794" s="4" t="s">
        <v>76</v>
      </c>
      <c r="Q794" s="4"/>
      <c r="R794" s="77"/>
    </row>
    <row r="795" spans="1:18" ht="56.25" x14ac:dyDescent="0.3">
      <c r="A795" s="4" t="s">
        <v>1590</v>
      </c>
      <c r="B795" s="9" t="s">
        <v>115</v>
      </c>
      <c r="C795" s="5" t="s">
        <v>614</v>
      </c>
      <c r="D795" s="5" t="s">
        <v>615</v>
      </c>
      <c r="E795" s="9"/>
      <c r="F795" s="11"/>
      <c r="G795" s="11"/>
      <c r="H7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5" s="11"/>
      <c r="J795" s="75" t="s">
        <v>16</v>
      </c>
      <c r="K795" s="8" t="s">
        <v>77</v>
      </c>
      <c r="L795" s="69" t="s">
        <v>83</v>
      </c>
      <c r="M795" s="4"/>
      <c r="N795" s="4"/>
      <c r="O795" s="4"/>
      <c r="P795" s="4" t="s">
        <v>76</v>
      </c>
      <c r="Q795" s="4"/>
      <c r="R795" s="77"/>
    </row>
    <row r="796" spans="1:18" ht="56.25" x14ac:dyDescent="0.3">
      <c r="A796" s="4" t="s">
        <v>1590</v>
      </c>
      <c r="B796" s="9" t="s">
        <v>91</v>
      </c>
      <c r="C796" s="5" t="s">
        <v>614</v>
      </c>
      <c r="D796" s="5" t="s">
        <v>615</v>
      </c>
      <c r="E796" s="9"/>
      <c r="F796" s="11"/>
      <c r="G796" s="11"/>
      <c r="H7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6" s="11"/>
      <c r="J796" s="75" t="s">
        <v>26</v>
      </c>
      <c r="K796" s="8" t="s">
        <v>77</v>
      </c>
      <c r="L796" s="69" t="s">
        <v>83</v>
      </c>
      <c r="M796" s="4"/>
      <c r="N796" s="4"/>
      <c r="O796" s="4"/>
      <c r="P796" s="4" t="s">
        <v>76</v>
      </c>
      <c r="Q796" s="4"/>
      <c r="R796" s="7"/>
    </row>
    <row r="797" spans="1:18" ht="75" x14ac:dyDescent="0.3">
      <c r="A797" s="4" t="s">
        <v>1590</v>
      </c>
      <c r="B797" s="9" t="s">
        <v>403</v>
      </c>
      <c r="C797" s="5" t="s">
        <v>614</v>
      </c>
      <c r="D797" s="5" t="s">
        <v>615</v>
      </c>
      <c r="E797" s="9"/>
      <c r="F797" s="11"/>
      <c r="G797" s="11"/>
      <c r="H7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7" s="11">
        <v>39450</v>
      </c>
      <c r="J797" s="75" t="s">
        <v>12</v>
      </c>
      <c r="K797" s="8" t="s">
        <v>77</v>
      </c>
      <c r="L797" s="69" t="s">
        <v>83</v>
      </c>
      <c r="M797" s="4"/>
      <c r="N797" s="4"/>
      <c r="O797" s="4"/>
      <c r="P797" s="4" t="s">
        <v>84</v>
      </c>
      <c r="Q797" s="4"/>
      <c r="R797" s="77" t="s">
        <v>405</v>
      </c>
    </row>
    <row r="798" spans="1:18" ht="75" x14ac:dyDescent="0.3">
      <c r="A798" s="4" t="s">
        <v>1591</v>
      </c>
      <c r="B798" s="4" t="s">
        <v>96</v>
      </c>
      <c r="C798" s="5"/>
      <c r="D798" s="5"/>
      <c r="E798" s="4"/>
      <c r="F798" s="6" t="s">
        <v>73</v>
      </c>
      <c r="G798" s="6"/>
      <c r="H7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8" s="6"/>
      <c r="J798" s="75" t="s">
        <v>16</v>
      </c>
      <c r="K798" s="8" t="s">
        <v>77</v>
      </c>
      <c r="L798" s="69" t="s">
        <v>83</v>
      </c>
      <c r="M798" s="4"/>
      <c r="N798" s="4"/>
      <c r="O798" s="4"/>
      <c r="P798" s="4" t="s">
        <v>76</v>
      </c>
      <c r="Q798" s="4"/>
      <c r="R798" s="7"/>
    </row>
    <row r="799" spans="1:18" ht="93.75" x14ac:dyDescent="0.3">
      <c r="A799" s="80" t="s">
        <v>1591</v>
      </c>
      <c r="B799" s="9" t="s">
        <v>98</v>
      </c>
      <c r="C799" s="82"/>
      <c r="D799" s="82"/>
      <c r="E799" s="9"/>
      <c r="F799" s="11"/>
      <c r="G799" s="11"/>
      <c r="H7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799" s="6">
        <v>43882</v>
      </c>
      <c r="J799" s="75" t="s">
        <v>12</v>
      </c>
      <c r="K799" s="8" t="s">
        <v>77</v>
      </c>
      <c r="L799" s="69" t="s">
        <v>83</v>
      </c>
      <c r="M799" s="4"/>
      <c r="N799" s="4"/>
      <c r="O799" s="4"/>
      <c r="P799" s="4" t="s">
        <v>84</v>
      </c>
      <c r="Q799" s="4"/>
      <c r="R799" s="7" t="s">
        <v>416</v>
      </c>
    </row>
    <row r="800" spans="1:18" ht="93.75" x14ac:dyDescent="0.3">
      <c r="A800" s="80" t="s">
        <v>1591</v>
      </c>
      <c r="B800" s="9" t="s">
        <v>100</v>
      </c>
      <c r="C800" s="10"/>
      <c r="D800" s="10"/>
      <c r="E800" s="9"/>
      <c r="F800" s="11"/>
      <c r="G800" s="11"/>
      <c r="H8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0" s="6">
        <v>43882</v>
      </c>
      <c r="J800" s="75" t="s">
        <v>12</v>
      </c>
      <c r="K800" s="8" t="s">
        <v>77</v>
      </c>
      <c r="L800" s="69" t="s">
        <v>83</v>
      </c>
      <c r="M800" s="4"/>
      <c r="N800" s="4"/>
      <c r="O800" s="4"/>
      <c r="P800" s="4" t="s">
        <v>84</v>
      </c>
      <c r="Q800" s="4"/>
      <c r="R800" s="7" t="s">
        <v>416</v>
      </c>
    </row>
    <row r="801" spans="1:18" ht="56.25" x14ac:dyDescent="0.3">
      <c r="A801" s="4" t="s">
        <v>1591</v>
      </c>
      <c r="B801" s="4" t="s">
        <v>255</v>
      </c>
      <c r="C801" s="5"/>
      <c r="D801" s="5"/>
      <c r="E801" s="4"/>
      <c r="F801" s="6" t="s">
        <v>73</v>
      </c>
      <c r="G801" s="6"/>
      <c r="H8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1" s="6"/>
      <c r="J801" s="75" t="s">
        <v>16</v>
      </c>
      <c r="K801" s="8" t="s">
        <v>77</v>
      </c>
      <c r="L801" s="69" t="s">
        <v>83</v>
      </c>
      <c r="M801" s="4"/>
      <c r="N801" s="4"/>
      <c r="O801" s="4"/>
      <c r="P801" s="4" t="s">
        <v>76</v>
      </c>
      <c r="Q801" s="4"/>
      <c r="R801" s="77"/>
    </row>
    <row r="802" spans="1:18" ht="56.25" x14ac:dyDescent="0.3">
      <c r="A802" s="4" t="s">
        <v>1591</v>
      </c>
      <c r="B802" s="4" t="s">
        <v>115</v>
      </c>
      <c r="C802" s="5"/>
      <c r="D802" s="5"/>
      <c r="E802" s="4"/>
      <c r="F802" s="6" t="s">
        <v>73</v>
      </c>
      <c r="G802" s="6"/>
      <c r="H8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2" s="6"/>
      <c r="J802" s="75" t="s">
        <v>16</v>
      </c>
      <c r="K802" s="8" t="s">
        <v>77</v>
      </c>
      <c r="L802" s="69" t="s">
        <v>83</v>
      </c>
      <c r="M802" s="4"/>
      <c r="N802" s="4"/>
      <c r="O802" s="4"/>
      <c r="P802" s="4" t="s">
        <v>76</v>
      </c>
      <c r="Q802" s="4"/>
      <c r="R802" s="7"/>
    </row>
    <row r="803" spans="1:18" ht="56.25" x14ac:dyDescent="0.3">
      <c r="A803" s="4" t="s">
        <v>1591</v>
      </c>
      <c r="B803" s="4" t="s">
        <v>91</v>
      </c>
      <c r="C803" s="5"/>
      <c r="D803" s="5"/>
      <c r="E803" s="4"/>
      <c r="F803" s="6" t="s">
        <v>73</v>
      </c>
      <c r="G803" s="6"/>
      <c r="H8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3" s="6"/>
      <c r="J803" s="75" t="s">
        <v>16</v>
      </c>
      <c r="K803" s="8" t="s">
        <v>77</v>
      </c>
      <c r="L803" s="69" t="s">
        <v>83</v>
      </c>
      <c r="M803" s="4"/>
      <c r="N803" s="4"/>
      <c r="O803" s="4"/>
      <c r="P803" s="4" t="s">
        <v>76</v>
      </c>
      <c r="Q803" s="4"/>
      <c r="R803" s="7"/>
    </row>
    <row r="804" spans="1:18" ht="75" x14ac:dyDescent="0.3">
      <c r="A804" s="80" t="s">
        <v>1592</v>
      </c>
      <c r="B804" s="9" t="s">
        <v>96</v>
      </c>
      <c r="C804" s="10"/>
      <c r="D804" s="10"/>
      <c r="E804" s="9"/>
      <c r="F804" s="11"/>
      <c r="G804" s="11"/>
      <c r="H8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4" s="11">
        <v>44413</v>
      </c>
      <c r="J804" s="75" t="s">
        <v>12</v>
      </c>
      <c r="K804" s="8" t="s">
        <v>77</v>
      </c>
      <c r="L804" s="69" t="s">
        <v>83</v>
      </c>
      <c r="M804" s="9"/>
      <c r="N804" s="4"/>
      <c r="O804" s="9"/>
      <c r="P804" s="9" t="s">
        <v>84</v>
      </c>
      <c r="Q804" s="9"/>
      <c r="R804" s="77" t="s">
        <v>237</v>
      </c>
    </row>
    <row r="805" spans="1:18" ht="75" x14ac:dyDescent="0.3">
      <c r="A805" s="80" t="s">
        <v>1592</v>
      </c>
      <c r="B805" s="9" t="s">
        <v>98</v>
      </c>
      <c r="C805" s="82"/>
      <c r="D805" s="82"/>
      <c r="E805" s="9"/>
      <c r="F805" s="11"/>
      <c r="G805" s="11"/>
      <c r="H8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5" s="11">
        <v>44413</v>
      </c>
      <c r="J805" s="75" t="s">
        <v>12</v>
      </c>
      <c r="K805" s="8" t="s">
        <v>77</v>
      </c>
      <c r="L805" s="69" t="s">
        <v>83</v>
      </c>
      <c r="M805" s="9"/>
      <c r="N805" s="4"/>
      <c r="O805" s="9"/>
      <c r="P805" s="9" t="s">
        <v>84</v>
      </c>
      <c r="Q805" s="9"/>
      <c r="R805" s="77" t="s">
        <v>237</v>
      </c>
    </row>
    <row r="806" spans="1:18" ht="75" x14ac:dyDescent="0.3">
      <c r="A806" s="80" t="s">
        <v>1592</v>
      </c>
      <c r="B806" s="9" t="s">
        <v>100</v>
      </c>
      <c r="C806" s="10"/>
      <c r="D806" s="10"/>
      <c r="E806" s="9"/>
      <c r="F806" s="11"/>
      <c r="G806" s="11"/>
      <c r="H8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6" s="11">
        <v>44413</v>
      </c>
      <c r="J806" s="75" t="s">
        <v>12</v>
      </c>
      <c r="K806" s="8" t="s">
        <v>77</v>
      </c>
      <c r="L806" s="69" t="s">
        <v>83</v>
      </c>
      <c r="M806" s="9"/>
      <c r="N806" s="4"/>
      <c r="O806" s="9"/>
      <c r="P806" s="9" t="s">
        <v>84</v>
      </c>
      <c r="Q806" s="9"/>
      <c r="R806" s="77" t="s">
        <v>237</v>
      </c>
    </row>
    <row r="807" spans="1:18" ht="75" x14ac:dyDescent="0.3">
      <c r="A807" s="80" t="s">
        <v>1592</v>
      </c>
      <c r="B807" s="9" t="s">
        <v>255</v>
      </c>
      <c r="C807" s="10"/>
      <c r="D807" s="10"/>
      <c r="E807" s="9"/>
      <c r="F807" s="11"/>
      <c r="G807" s="11"/>
      <c r="H8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7" s="11">
        <v>44413</v>
      </c>
      <c r="J807" s="75" t="s">
        <v>12</v>
      </c>
      <c r="K807" s="8" t="s">
        <v>77</v>
      </c>
      <c r="L807" s="69" t="s">
        <v>83</v>
      </c>
      <c r="M807" s="9"/>
      <c r="N807" s="4"/>
      <c r="O807" s="9"/>
      <c r="P807" s="9" t="s">
        <v>84</v>
      </c>
      <c r="Q807" s="9"/>
      <c r="R807" s="77" t="s">
        <v>237</v>
      </c>
    </row>
    <row r="808" spans="1:18" ht="75" x14ac:dyDescent="0.3">
      <c r="A808" s="80" t="s">
        <v>1592</v>
      </c>
      <c r="B808" s="9" t="s">
        <v>115</v>
      </c>
      <c r="C808" s="10"/>
      <c r="D808" s="10"/>
      <c r="E808" s="9"/>
      <c r="F808" s="11"/>
      <c r="G808" s="11"/>
      <c r="H8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8" s="11">
        <v>44413</v>
      </c>
      <c r="J808" s="75" t="s">
        <v>12</v>
      </c>
      <c r="K808" s="8" t="s">
        <v>77</v>
      </c>
      <c r="L808" s="69" t="s">
        <v>83</v>
      </c>
      <c r="M808" s="9"/>
      <c r="N808" s="4"/>
      <c r="O808" s="9"/>
      <c r="P808" s="9" t="s">
        <v>84</v>
      </c>
      <c r="Q808" s="9"/>
      <c r="R808" s="77" t="s">
        <v>237</v>
      </c>
    </row>
    <row r="809" spans="1:18" ht="75" x14ac:dyDescent="0.3">
      <c r="A809" s="80" t="s">
        <v>1592</v>
      </c>
      <c r="B809" s="9" t="s">
        <v>91</v>
      </c>
      <c r="C809" s="10"/>
      <c r="D809" s="10"/>
      <c r="E809" s="9"/>
      <c r="F809" s="11"/>
      <c r="G809" s="11"/>
      <c r="H8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09" s="11">
        <v>44413</v>
      </c>
      <c r="J809" s="75" t="s">
        <v>12</v>
      </c>
      <c r="K809" s="8" t="s">
        <v>77</v>
      </c>
      <c r="L809" s="69" t="s">
        <v>83</v>
      </c>
      <c r="M809" s="9"/>
      <c r="N809" s="4"/>
      <c r="O809" s="9"/>
      <c r="P809" s="9" t="s">
        <v>84</v>
      </c>
      <c r="Q809" s="9"/>
      <c r="R809" s="77" t="s">
        <v>237</v>
      </c>
    </row>
    <row r="810" spans="1:18" ht="93.75" x14ac:dyDescent="0.3">
      <c r="A810" s="80" t="s">
        <v>616</v>
      </c>
      <c r="B810" s="9" t="s">
        <v>96</v>
      </c>
      <c r="C810" s="10"/>
      <c r="D810" s="10"/>
      <c r="E810" s="9"/>
      <c r="F810" s="11"/>
      <c r="G810" s="11"/>
      <c r="H8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0" s="11">
        <v>43882</v>
      </c>
      <c r="J810" s="75" t="s">
        <v>12</v>
      </c>
      <c r="K810" s="8" t="s">
        <v>77</v>
      </c>
      <c r="L810" s="69" t="s">
        <v>83</v>
      </c>
      <c r="M810" s="9"/>
      <c r="N810" s="4"/>
      <c r="O810" s="9"/>
      <c r="P810" s="4" t="s">
        <v>84</v>
      </c>
      <c r="Q810" s="4"/>
      <c r="R810" s="7" t="s">
        <v>416</v>
      </c>
    </row>
    <row r="811" spans="1:18" ht="93.75" x14ac:dyDescent="0.3">
      <c r="A811" s="80" t="s">
        <v>616</v>
      </c>
      <c r="B811" s="9" t="s">
        <v>98</v>
      </c>
      <c r="C811" s="82"/>
      <c r="D811" s="82"/>
      <c r="E811" s="9"/>
      <c r="F811" s="11"/>
      <c r="G811" s="11"/>
      <c r="H8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1" s="11">
        <v>43882</v>
      </c>
      <c r="J811" s="75" t="s">
        <v>12</v>
      </c>
      <c r="K811" s="8" t="s">
        <v>77</v>
      </c>
      <c r="L811" s="69" t="s">
        <v>83</v>
      </c>
      <c r="M811" s="9"/>
      <c r="N811" s="4"/>
      <c r="O811" s="9"/>
      <c r="P811" s="4" t="s">
        <v>84</v>
      </c>
      <c r="Q811" s="4"/>
      <c r="R811" s="7" t="s">
        <v>416</v>
      </c>
    </row>
    <row r="812" spans="1:18" ht="93.75" x14ac:dyDescent="0.3">
      <c r="A812" s="80" t="s">
        <v>616</v>
      </c>
      <c r="B812" s="9" t="s">
        <v>100</v>
      </c>
      <c r="C812" s="10"/>
      <c r="D812" s="10"/>
      <c r="E812" s="9"/>
      <c r="F812" s="11"/>
      <c r="G812" s="11"/>
      <c r="H8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2" s="11">
        <v>43882</v>
      </c>
      <c r="J812" s="75" t="s">
        <v>12</v>
      </c>
      <c r="K812" s="8" t="s">
        <v>77</v>
      </c>
      <c r="L812" s="69" t="s">
        <v>83</v>
      </c>
      <c r="M812" s="9"/>
      <c r="N812" s="4"/>
      <c r="O812" s="9"/>
      <c r="P812" s="4" t="s">
        <v>84</v>
      </c>
      <c r="Q812" s="4"/>
      <c r="R812" s="7" t="s">
        <v>416</v>
      </c>
    </row>
    <row r="813" spans="1:18" ht="93.75" x14ac:dyDescent="0.3">
      <c r="A813" s="80" t="s">
        <v>616</v>
      </c>
      <c r="B813" s="9" t="s">
        <v>255</v>
      </c>
      <c r="C813" s="10"/>
      <c r="D813" s="10"/>
      <c r="E813" s="9"/>
      <c r="F813" s="11"/>
      <c r="G813" s="11"/>
      <c r="H8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3" s="11">
        <v>43882</v>
      </c>
      <c r="J813" s="75" t="s">
        <v>12</v>
      </c>
      <c r="K813" s="8" t="s">
        <v>77</v>
      </c>
      <c r="L813" s="69" t="s">
        <v>83</v>
      </c>
      <c r="M813" s="9"/>
      <c r="N813" s="4"/>
      <c r="O813" s="9"/>
      <c r="P813" s="4" t="s">
        <v>84</v>
      </c>
      <c r="Q813" s="4"/>
      <c r="R813" s="7" t="s">
        <v>416</v>
      </c>
    </row>
    <row r="814" spans="1:18" ht="93.75" x14ac:dyDescent="0.3">
      <c r="A814" s="80" t="s">
        <v>616</v>
      </c>
      <c r="B814" s="9" t="s">
        <v>115</v>
      </c>
      <c r="C814" s="10"/>
      <c r="D814" s="10"/>
      <c r="E814" s="9"/>
      <c r="F814" s="11"/>
      <c r="G814" s="11"/>
      <c r="H8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4" s="11">
        <v>43882</v>
      </c>
      <c r="J814" s="75" t="s">
        <v>12</v>
      </c>
      <c r="K814" s="8" t="s">
        <v>77</v>
      </c>
      <c r="L814" s="69" t="s">
        <v>83</v>
      </c>
      <c r="M814" s="9"/>
      <c r="N814" s="4"/>
      <c r="O814" s="9"/>
      <c r="P814" s="4" t="s">
        <v>84</v>
      </c>
      <c r="Q814" s="4"/>
      <c r="R814" s="7" t="s">
        <v>416</v>
      </c>
    </row>
    <row r="815" spans="1:18" ht="75" x14ac:dyDescent="0.3">
      <c r="A815" s="80" t="s">
        <v>617</v>
      </c>
      <c r="B815" s="9" t="s">
        <v>91</v>
      </c>
      <c r="C815" s="10"/>
      <c r="D815" s="10"/>
      <c r="E815" s="9"/>
      <c r="F815" s="11"/>
      <c r="G815" s="11"/>
      <c r="H8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5" s="11">
        <v>44413</v>
      </c>
      <c r="J815" s="75" t="s">
        <v>12</v>
      </c>
      <c r="K815" s="8" t="s">
        <v>77</v>
      </c>
      <c r="L815" s="69" t="s">
        <v>83</v>
      </c>
      <c r="M815" s="9"/>
      <c r="N815" s="4"/>
      <c r="O815" s="9"/>
      <c r="P815" s="4" t="s">
        <v>84</v>
      </c>
      <c r="Q815" s="4"/>
      <c r="R815" s="77" t="s">
        <v>237</v>
      </c>
    </row>
    <row r="816" spans="1:18" ht="75" x14ac:dyDescent="0.3">
      <c r="A816" s="4" t="s">
        <v>1593</v>
      </c>
      <c r="B816" s="4" t="s">
        <v>96</v>
      </c>
      <c r="C816" s="1" t="s">
        <v>614</v>
      </c>
      <c r="D816" s="5"/>
      <c r="E816" s="4"/>
      <c r="F816" s="6" t="s">
        <v>73</v>
      </c>
      <c r="G816" s="6"/>
      <c r="H8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6" s="6"/>
      <c r="J816" s="75" t="s">
        <v>16</v>
      </c>
      <c r="K816" s="8" t="s">
        <v>77</v>
      </c>
      <c r="L816" s="69" t="s">
        <v>83</v>
      </c>
      <c r="M816" s="4"/>
      <c r="N816" s="4"/>
      <c r="O816" s="4"/>
      <c r="P816" s="4" t="s">
        <v>76</v>
      </c>
      <c r="Q816" s="4"/>
      <c r="R816" s="77"/>
    </row>
    <row r="817" spans="1:18" ht="56.25" x14ac:dyDescent="0.3">
      <c r="A817" s="4" t="s">
        <v>1593</v>
      </c>
      <c r="B817" s="4" t="s">
        <v>98</v>
      </c>
      <c r="C817" s="109" t="s">
        <v>614</v>
      </c>
      <c r="D817" s="83"/>
      <c r="E817" s="4"/>
      <c r="F817" s="6" t="s">
        <v>73</v>
      </c>
      <c r="G817" s="6"/>
      <c r="H8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7" s="6"/>
      <c r="J817" s="75" t="s">
        <v>16</v>
      </c>
      <c r="K817" s="8" t="s">
        <v>77</v>
      </c>
      <c r="L817" s="69" t="s">
        <v>83</v>
      </c>
      <c r="M817" s="4"/>
      <c r="N817" s="4"/>
      <c r="O817" s="4"/>
      <c r="P817" s="4" t="s">
        <v>76</v>
      </c>
      <c r="Q817" s="4"/>
      <c r="R817" s="77"/>
    </row>
    <row r="818" spans="1:18" ht="56.25" x14ac:dyDescent="0.3">
      <c r="A818" s="4" t="s">
        <v>1593</v>
      </c>
      <c r="B818" s="4" t="s">
        <v>100</v>
      </c>
      <c r="C818" s="1" t="s">
        <v>614</v>
      </c>
      <c r="D818" s="5"/>
      <c r="E818" s="4"/>
      <c r="F818" s="6" t="s">
        <v>73</v>
      </c>
      <c r="G818" s="6"/>
      <c r="H8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8" s="6"/>
      <c r="J818" s="75" t="s">
        <v>16</v>
      </c>
      <c r="K818" s="8" t="s">
        <v>77</v>
      </c>
      <c r="L818" s="69" t="s">
        <v>83</v>
      </c>
      <c r="M818" s="4"/>
      <c r="N818" s="4"/>
      <c r="O818" s="4"/>
      <c r="P818" s="4" t="s">
        <v>76</v>
      </c>
      <c r="Q818" s="4"/>
      <c r="R818" s="7"/>
    </row>
    <row r="819" spans="1:18" ht="56.25" x14ac:dyDescent="0.3">
      <c r="A819" s="4" t="s">
        <v>1593</v>
      </c>
      <c r="B819" s="4" t="s">
        <v>255</v>
      </c>
      <c r="C819" s="1" t="s">
        <v>614</v>
      </c>
      <c r="D819" s="5"/>
      <c r="E819" s="4"/>
      <c r="F819" s="6" t="s">
        <v>73</v>
      </c>
      <c r="G819" s="6"/>
      <c r="H8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19" s="6"/>
      <c r="J819" s="75" t="s">
        <v>16</v>
      </c>
      <c r="K819" s="8" t="s">
        <v>77</v>
      </c>
      <c r="L819" s="69" t="s">
        <v>83</v>
      </c>
      <c r="M819" s="4"/>
      <c r="N819" s="4"/>
      <c r="O819" s="4"/>
      <c r="P819" s="4" t="s">
        <v>76</v>
      </c>
      <c r="Q819" s="4"/>
      <c r="R819" s="77"/>
    </row>
    <row r="820" spans="1:18" ht="56.25" x14ac:dyDescent="0.3">
      <c r="A820" s="4" t="s">
        <v>1593</v>
      </c>
      <c r="B820" s="4" t="s">
        <v>89</v>
      </c>
      <c r="C820" s="1" t="s">
        <v>614</v>
      </c>
      <c r="D820" s="5"/>
      <c r="E820" s="4"/>
      <c r="F820" s="6" t="s">
        <v>73</v>
      </c>
      <c r="G820" s="6"/>
      <c r="H8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0" s="6"/>
      <c r="J820" s="75" t="s">
        <v>18</v>
      </c>
      <c r="K820" s="8" t="s">
        <v>77</v>
      </c>
      <c r="L820" s="69" t="s">
        <v>129</v>
      </c>
      <c r="M820" s="4"/>
      <c r="N820" s="4"/>
      <c r="O820" s="4"/>
      <c r="P820" s="4" t="s">
        <v>76</v>
      </c>
      <c r="Q820" s="4"/>
      <c r="R820" s="7"/>
    </row>
    <row r="821" spans="1:18" ht="56.25" x14ac:dyDescent="0.3">
      <c r="A821" s="4" t="s">
        <v>1593</v>
      </c>
      <c r="B821" s="4" t="s">
        <v>115</v>
      </c>
      <c r="C821" s="1" t="s">
        <v>614</v>
      </c>
      <c r="D821" s="5"/>
      <c r="E821" s="4"/>
      <c r="F821" s="6" t="s">
        <v>73</v>
      </c>
      <c r="G821" s="6"/>
      <c r="H8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1" s="6"/>
      <c r="J821" s="75" t="s">
        <v>16</v>
      </c>
      <c r="K821" s="8" t="s">
        <v>77</v>
      </c>
      <c r="L821" s="69" t="s">
        <v>83</v>
      </c>
      <c r="M821" s="4"/>
      <c r="N821" s="4"/>
      <c r="O821" s="4"/>
      <c r="P821" s="4" t="s">
        <v>76</v>
      </c>
      <c r="Q821" s="4"/>
      <c r="R821" s="7"/>
    </row>
    <row r="822" spans="1:18" ht="56.25" x14ac:dyDescent="0.3">
      <c r="A822" s="4" t="s">
        <v>1593</v>
      </c>
      <c r="B822" s="4" t="s">
        <v>91</v>
      </c>
      <c r="C822" s="1" t="s">
        <v>614</v>
      </c>
      <c r="D822" s="5"/>
      <c r="E822" s="4"/>
      <c r="F822" s="6" t="s">
        <v>73</v>
      </c>
      <c r="G822" s="6"/>
      <c r="H8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2" s="6"/>
      <c r="J822" s="75" t="s">
        <v>16</v>
      </c>
      <c r="K822" s="8" t="s">
        <v>77</v>
      </c>
      <c r="L822" s="69" t="s">
        <v>83</v>
      </c>
      <c r="M822" s="4"/>
      <c r="N822" s="4"/>
      <c r="O822" s="4"/>
      <c r="P822" s="4" t="s">
        <v>76</v>
      </c>
      <c r="Q822" s="4"/>
      <c r="R822" s="7"/>
    </row>
    <row r="823" spans="1:18" ht="75" x14ac:dyDescent="0.3">
      <c r="A823" s="4" t="s">
        <v>1594</v>
      </c>
      <c r="B823" s="4" t="s">
        <v>96</v>
      </c>
      <c r="C823" s="5"/>
      <c r="D823" s="5"/>
      <c r="E823" s="4"/>
      <c r="F823" s="6" t="s">
        <v>73</v>
      </c>
      <c r="G823" s="6"/>
      <c r="H8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3" s="6"/>
      <c r="J823" s="75" t="s">
        <v>16</v>
      </c>
      <c r="K823" s="8" t="s">
        <v>77</v>
      </c>
      <c r="L823" s="69" t="s">
        <v>83</v>
      </c>
      <c r="M823" s="4"/>
      <c r="N823" s="4"/>
      <c r="O823" s="4"/>
      <c r="P823" s="4" t="s">
        <v>76</v>
      </c>
      <c r="Q823" s="4"/>
      <c r="R823" s="77"/>
    </row>
    <row r="824" spans="1:18" ht="56.25" x14ac:dyDescent="0.3">
      <c r="A824" s="4" t="s">
        <v>1594</v>
      </c>
      <c r="B824" s="4" t="s">
        <v>98</v>
      </c>
      <c r="C824" s="5"/>
      <c r="D824" s="5"/>
      <c r="E824" s="4"/>
      <c r="F824" s="6" t="s">
        <v>73</v>
      </c>
      <c r="G824" s="6"/>
      <c r="H8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4" s="6"/>
      <c r="J824" s="75" t="s">
        <v>16</v>
      </c>
      <c r="K824" s="8" t="s">
        <v>77</v>
      </c>
      <c r="L824" s="69" t="s">
        <v>83</v>
      </c>
      <c r="M824" s="4"/>
      <c r="N824" s="4"/>
      <c r="O824" s="4"/>
      <c r="P824" s="4" t="s">
        <v>76</v>
      </c>
      <c r="Q824" s="4"/>
      <c r="R824" s="7"/>
    </row>
    <row r="825" spans="1:18" ht="56.25" x14ac:dyDescent="0.3">
      <c r="A825" s="4" t="s">
        <v>1594</v>
      </c>
      <c r="B825" s="4" t="s">
        <v>100</v>
      </c>
      <c r="C825" s="5"/>
      <c r="D825" s="5"/>
      <c r="E825" s="4"/>
      <c r="F825" s="6" t="s">
        <v>73</v>
      </c>
      <c r="G825" s="6"/>
      <c r="H8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5" s="6"/>
      <c r="J825" s="75" t="s">
        <v>16</v>
      </c>
      <c r="K825" s="8" t="s">
        <v>77</v>
      </c>
      <c r="L825" s="69" t="s">
        <v>83</v>
      </c>
      <c r="M825" s="4"/>
      <c r="N825" s="4"/>
      <c r="O825" s="4"/>
      <c r="P825" s="4" t="s">
        <v>76</v>
      </c>
      <c r="Q825" s="4"/>
      <c r="R825" s="77"/>
    </row>
    <row r="826" spans="1:18" ht="56.25" x14ac:dyDescent="0.3">
      <c r="A826" s="4" t="s">
        <v>1594</v>
      </c>
      <c r="B826" s="4" t="s">
        <v>255</v>
      </c>
      <c r="C826" s="5"/>
      <c r="D826" s="5"/>
      <c r="E826" s="4"/>
      <c r="F826" s="6" t="s">
        <v>73</v>
      </c>
      <c r="G826" s="6"/>
      <c r="H8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6" s="6"/>
      <c r="J826" s="75" t="s">
        <v>16</v>
      </c>
      <c r="K826" s="8" t="s">
        <v>77</v>
      </c>
      <c r="L826" s="69" t="s">
        <v>83</v>
      </c>
      <c r="M826" s="4"/>
      <c r="N826" s="4"/>
      <c r="O826" s="4"/>
      <c r="P826" s="4" t="s">
        <v>76</v>
      </c>
      <c r="Q826" s="4"/>
      <c r="R826" s="7"/>
    </row>
    <row r="827" spans="1:18" ht="56.25" x14ac:dyDescent="0.3">
      <c r="A827" s="4" t="s">
        <v>1594</v>
      </c>
      <c r="B827" s="4" t="s">
        <v>115</v>
      </c>
      <c r="C827" s="5"/>
      <c r="D827" s="5"/>
      <c r="E827" s="4"/>
      <c r="F827" s="6" t="s">
        <v>73</v>
      </c>
      <c r="G827" s="6"/>
      <c r="H8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7" s="6"/>
      <c r="J827" s="75" t="s">
        <v>16</v>
      </c>
      <c r="K827" s="8" t="s">
        <v>77</v>
      </c>
      <c r="L827" s="69" t="s">
        <v>83</v>
      </c>
      <c r="M827" s="4"/>
      <c r="N827" s="4"/>
      <c r="O827" s="4"/>
      <c r="P827" s="4" t="s">
        <v>76</v>
      </c>
      <c r="Q827" s="4"/>
      <c r="R827" s="7"/>
    </row>
    <row r="828" spans="1:18" ht="56.25" x14ac:dyDescent="0.3">
      <c r="A828" s="4" t="s">
        <v>1594</v>
      </c>
      <c r="B828" s="4" t="s">
        <v>91</v>
      </c>
      <c r="C828" s="5"/>
      <c r="D828" s="5"/>
      <c r="E828" s="4"/>
      <c r="F828" s="6" t="s">
        <v>73</v>
      </c>
      <c r="G828" s="6"/>
      <c r="H8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8" s="6"/>
      <c r="J828" s="75" t="s">
        <v>16</v>
      </c>
      <c r="K828" s="8" t="s">
        <v>77</v>
      </c>
      <c r="L828" s="69" t="s">
        <v>83</v>
      </c>
      <c r="M828" s="4"/>
      <c r="N828" s="4"/>
      <c r="O828" s="4"/>
      <c r="P828" s="4" t="s">
        <v>76</v>
      </c>
      <c r="Q828" s="4"/>
      <c r="R828" s="77"/>
    </row>
    <row r="829" spans="1:18" ht="75" x14ac:dyDescent="0.3">
      <c r="A829" s="4" t="s">
        <v>1595</v>
      </c>
      <c r="B829" s="4" t="s">
        <v>96</v>
      </c>
      <c r="C829" s="1" t="s">
        <v>614</v>
      </c>
      <c r="D829" s="5"/>
      <c r="E829" s="4"/>
      <c r="F829" s="6" t="s">
        <v>73</v>
      </c>
      <c r="G829" s="6"/>
      <c r="H8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29" s="6"/>
      <c r="J829" s="75" t="s">
        <v>16</v>
      </c>
      <c r="K829" s="8" t="s">
        <v>77</v>
      </c>
      <c r="L829" s="69" t="s">
        <v>83</v>
      </c>
      <c r="M829" s="4"/>
      <c r="N829" s="4"/>
      <c r="O829" s="4"/>
      <c r="P829" s="4" t="s">
        <v>76</v>
      </c>
      <c r="Q829" s="4"/>
      <c r="R829" s="7"/>
    </row>
    <row r="830" spans="1:18" ht="56.25" x14ac:dyDescent="0.3">
      <c r="A830" s="4" t="s">
        <v>1595</v>
      </c>
      <c r="B830" s="4" t="s">
        <v>98</v>
      </c>
      <c r="C830" s="1" t="s">
        <v>614</v>
      </c>
      <c r="D830" s="5"/>
      <c r="E830" s="4"/>
      <c r="F830" s="6" t="s">
        <v>73</v>
      </c>
      <c r="G830" s="6"/>
      <c r="H8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0" s="6"/>
      <c r="J830" s="75" t="s">
        <v>16</v>
      </c>
      <c r="K830" s="8" t="s">
        <v>77</v>
      </c>
      <c r="L830" s="69" t="s">
        <v>83</v>
      </c>
      <c r="M830" s="4"/>
      <c r="N830" s="4"/>
      <c r="O830" s="4"/>
      <c r="P830" s="4" t="s">
        <v>76</v>
      </c>
      <c r="Q830" s="4"/>
      <c r="R830" s="7"/>
    </row>
    <row r="831" spans="1:18" ht="56.25" x14ac:dyDescent="0.3">
      <c r="A831" s="4" t="s">
        <v>1595</v>
      </c>
      <c r="B831" s="4" t="s">
        <v>100</v>
      </c>
      <c r="C831" s="1" t="s">
        <v>614</v>
      </c>
      <c r="D831" s="5"/>
      <c r="E831" s="4"/>
      <c r="F831" s="6" t="s">
        <v>73</v>
      </c>
      <c r="G831" s="6"/>
      <c r="H8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1" s="6"/>
      <c r="J831" s="75" t="s">
        <v>16</v>
      </c>
      <c r="K831" s="8" t="s">
        <v>77</v>
      </c>
      <c r="L831" s="69" t="s">
        <v>83</v>
      </c>
      <c r="M831" s="4"/>
      <c r="N831" s="4"/>
      <c r="O831" s="4"/>
      <c r="P831" s="4" t="s">
        <v>76</v>
      </c>
      <c r="Q831" s="4"/>
      <c r="R831" s="7"/>
    </row>
    <row r="832" spans="1:18" ht="56.25" x14ac:dyDescent="0.3">
      <c r="A832" s="4" t="s">
        <v>1595</v>
      </c>
      <c r="B832" s="4" t="s">
        <v>255</v>
      </c>
      <c r="C832" s="1" t="s">
        <v>614</v>
      </c>
      <c r="D832" s="5"/>
      <c r="E832" s="4"/>
      <c r="F832" s="6" t="s">
        <v>73</v>
      </c>
      <c r="G832" s="6"/>
      <c r="H8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2" s="6"/>
      <c r="J832" s="75" t="s">
        <v>16</v>
      </c>
      <c r="K832" s="8" t="s">
        <v>77</v>
      </c>
      <c r="L832" s="69" t="s">
        <v>83</v>
      </c>
      <c r="M832" s="4"/>
      <c r="N832" s="4"/>
      <c r="O832" s="4"/>
      <c r="P832" s="4" t="s">
        <v>76</v>
      </c>
      <c r="Q832" s="4"/>
      <c r="R832" s="7"/>
    </row>
    <row r="833" spans="1:18" ht="56.25" x14ac:dyDescent="0.3">
      <c r="A833" s="4" t="s">
        <v>1595</v>
      </c>
      <c r="B833" s="4" t="s">
        <v>115</v>
      </c>
      <c r="C833" s="1" t="s">
        <v>614</v>
      </c>
      <c r="D833" s="5"/>
      <c r="E833" s="4"/>
      <c r="F833" s="6" t="s">
        <v>73</v>
      </c>
      <c r="G833" s="6"/>
      <c r="H8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3" s="6"/>
      <c r="J833" s="75" t="s">
        <v>16</v>
      </c>
      <c r="K833" s="8" t="s">
        <v>77</v>
      </c>
      <c r="L833" s="69" t="s">
        <v>83</v>
      </c>
      <c r="M833" s="4"/>
      <c r="N833" s="4"/>
      <c r="O833" s="4"/>
      <c r="P833" s="4" t="s">
        <v>76</v>
      </c>
      <c r="Q833" s="4"/>
      <c r="R833" s="7"/>
    </row>
    <row r="834" spans="1:18" ht="56.25" x14ac:dyDescent="0.3">
      <c r="A834" s="4" t="s">
        <v>1595</v>
      </c>
      <c r="B834" s="4" t="s">
        <v>91</v>
      </c>
      <c r="C834" s="1" t="s">
        <v>614</v>
      </c>
      <c r="D834" s="5"/>
      <c r="E834" s="4"/>
      <c r="F834" s="6" t="s">
        <v>73</v>
      </c>
      <c r="G834" s="6"/>
      <c r="H8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4" s="6"/>
      <c r="J834" s="75" t="s">
        <v>16</v>
      </c>
      <c r="K834" s="8" t="s">
        <v>77</v>
      </c>
      <c r="L834" s="69" t="s">
        <v>83</v>
      </c>
      <c r="M834" s="4"/>
      <c r="N834" s="4"/>
      <c r="O834" s="4"/>
      <c r="P834" s="4" t="s">
        <v>76</v>
      </c>
      <c r="Q834" s="4"/>
      <c r="R834" s="7"/>
    </row>
    <row r="835" spans="1:18" ht="75" x14ac:dyDescent="0.3">
      <c r="A835" s="78" t="s">
        <v>1596</v>
      </c>
      <c r="B835" s="4" t="s">
        <v>228</v>
      </c>
      <c r="C835" s="5"/>
      <c r="D835" s="5"/>
      <c r="E835" s="4"/>
      <c r="F835" s="6" t="s">
        <v>73</v>
      </c>
      <c r="G835" s="6"/>
      <c r="H8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5" s="11">
        <v>43788</v>
      </c>
      <c r="J835" s="75" t="s">
        <v>12</v>
      </c>
      <c r="K835" s="8" t="s">
        <v>77</v>
      </c>
      <c r="L835" s="69" t="s">
        <v>83</v>
      </c>
      <c r="M835" s="4"/>
      <c r="N835" s="4"/>
      <c r="O835" s="4"/>
      <c r="P835" s="4" t="s">
        <v>84</v>
      </c>
      <c r="Q835" s="4"/>
      <c r="R835" s="7" t="s">
        <v>178</v>
      </c>
    </row>
    <row r="836" spans="1:18" ht="75" x14ac:dyDescent="0.3">
      <c r="A836" s="4" t="s">
        <v>1596</v>
      </c>
      <c r="B836" s="4" t="s">
        <v>96</v>
      </c>
      <c r="C836" s="5"/>
      <c r="D836" s="5"/>
      <c r="E836" s="4"/>
      <c r="F836" s="6" t="s">
        <v>73</v>
      </c>
      <c r="G836" s="6"/>
      <c r="H8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6" s="6"/>
      <c r="J836" s="75" t="s">
        <v>16</v>
      </c>
      <c r="K836" s="8" t="s">
        <v>77</v>
      </c>
      <c r="L836" s="69" t="s">
        <v>83</v>
      </c>
      <c r="M836" s="4"/>
      <c r="N836" s="4"/>
      <c r="O836" s="4"/>
      <c r="P836" s="4" t="s">
        <v>76</v>
      </c>
      <c r="Q836" s="4"/>
      <c r="R836" s="77"/>
    </row>
    <row r="837" spans="1:18" ht="56.25" x14ac:dyDescent="0.3">
      <c r="A837" s="4" t="s">
        <v>1596</v>
      </c>
      <c r="B837" s="4" t="s">
        <v>100</v>
      </c>
      <c r="C837" s="5"/>
      <c r="D837" s="5"/>
      <c r="E837" s="4"/>
      <c r="F837" s="6" t="s">
        <v>73</v>
      </c>
      <c r="G837" s="6"/>
      <c r="H8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37" s="6"/>
      <c r="J837" s="75" t="s">
        <v>16</v>
      </c>
      <c r="K837" s="8" t="s">
        <v>77</v>
      </c>
      <c r="L837" s="69" t="s">
        <v>83</v>
      </c>
      <c r="M837" s="4"/>
      <c r="N837" s="4"/>
      <c r="O837" s="4"/>
      <c r="P837" s="4" t="s">
        <v>76</v>
      </c>
      <c r="Q837" s="4"/>
      <c r="R837" s="77"/>
    </row>
    <row r="838" spans="1:18" ht="93.75" x14ac:dyDescent="0.3">
      <c r="A838" s="4" t="s">
        <v>618</v>
      </c>
      <c r="B838" s="4" t="s">
        <v>228</v>
      </c>
      <c r="C838" s="5" t="s">
        <v>619</v>
      </c>
      <c r="D838" s="5" t="s">
        <v>620</v>
      </c>
      <c r="E838" s="4"/>
      <c r="F838" s="6">
        <v>43221</v>
      </c>
      <c r="G838" s="6">
        <v>46873</v>
      </c>
      <c r="H838" s="6">
        <f>IF(OR(ISBLANK(Table32[[#This Row],[Approval expiry date]]),(Table32[[#This Row],[Approval/
Assessment status]]="Approved - under renewal"),(Table32[[#This Row],[Approval/
Assessment status]]="Expired"),(Table32[[#This Row],[Approval/
Assessment status]]="Cancelled"))," ", SUM((Table32[[#This Row],[Approval expiry date]])-550))</f>
        <v>46323</v>
      </c>
      <c r="I838" s="6"/>
      <c r="J838" s="75" t="s">
        <v>6</v>
      </c>
      <c r="K838" s="8" t="s">
        <v>77</v>
      </c>
      <c r="L838" s="69" t="s">
        <v>83</v>
      </c>
      <c r="M838" s="4"/>
      <c r="N838" s="4"/>
      <c r="O838" s="4"/>
      <c r="P838" s="4" t="s">
        <v>76</v>
      </c>
      <c r="Q838" s="4"/>
      <c r="R838" s="77" t="s">
        <v>1718</v>
      </c>
    </row>
    <row r="839" spans="1:18" ht="93.75" x14ac:dyDescent="0.3">
      <c r="A839" s="4" t="s">
        <v>618</v>
      </c>
      <c r="B839" s="4" t="s">
        <v>96</v>
      </c>
      <c r="C839" s="5" t="s">
        <v>619</v>
      </c>
      <c r="D839" s="5" t="s">
        <v>620</v>
      </c>
      <c r="E839" s="4"/>
      <c r="F839" s="6">
        <v>43221</v>
      </c>
      <c r="G839" s="6">
        <v>46873</v>
      </c>
      <c r="H839" s="6">
        <f>IF(OR(ISBLANK(Table32[[#This Row],[Approval expiry date]]),(Table32[[#This Row],[Approval/
Assessment status]]="Approved - under renewal"),(Table32[[#This Row],[Approval/
Assessment status]]="Expired"),(Table32[[#This Row],[Approval/
Assessment status]]="Cancelled"))," ", SUM((Table32[[#This Row],[Approval expiry date]])-550))</f>
        <v>46323</v>
      </c>
      <c r="I839" s="6"/>
      <c r="J839" s="75" t="s">
        <v>6</v>
      </c>
      <c r="K839" s="8" t="s">
        <v>77</v>
      </c>
      <c r="L839" s="69" t="s">
        <v>83</v>
      </c>
      <c r="M839" s="4"/>
      <c r="N839" s="4"/>
      <c r="O839" s="4"/>
      <c r="P839" s="4" t="s">
        <v>76</v>
      </c>
      <c r="Q839" s="4"/>
      <c r="R839" s="77" t="s">
        <v>1718</v>
      </c>
    </row>
    <row r="840" spans="1:18" ht="93.75" x14ac:dyDescent="0.3">
      <c r="A840" s="4" t="s">
        <v>618</v>
      </c>
      <c r="B840" s="4" t="s">
        <v>98</v>
      </c>
      <c r="C840" s="5" t="s">
        <v>619</v>
      </c>
      <c r="D840" s="5" t="s">
        <v>620</v>
      </c>
      <c r="E840" s="4"/>
      <c r="F840" s="6">
        <v>43221</v>
      </c>
      <c r="G840" s="6">
        <v>46873</v>
      </c>
      <c r="H840" s="6">
        <f>IF(OR(ISBLANK(Table32[[#This Row],[Approval expiry date]]),(Table32[[#This Row],[Approval/
Assessment status]]="Approved - under renewal"),(Table32[[#This Row],[Approval/
Assessment status]]="Expired"),(Table32[[#This Row],[Approval/
Assessment status]]="Cancelled"))," ", SUM((Table32[[#This Row],[Approval expiry date]])-550))</f>
        <v>46323</v>
      </c>
      <c r="I840" s="6"/>
      <c r="J840" s="75" t="s">
        <v>6</v>
      </c>
      <c r="K840" s="8" t="s">
        <v>77</v>
      </c>
      <c r="L840" s="69" t="s">
        <v>83</v>
      </c>
      <c r="M840" s="4"/>
      <c r="N840" s="4"/>
      <c r="O840" s="4"/>
      <c r="P840" s="4" t="s">
        <v>76</v>
      </c>
      <c r="Q840" s="4"/>
      <c r="R840" s="77" t="s">
        <v>1718</v>
      </c>
    </row>
    <row r="841" spans="1:18" ht="56.25" x14ac:dyDescent="0.3">
      <c r="A841" s="4" t="s">
        <v>618</v>
      </c>
      <c r="B841" s="4" t="s">
        <v>100</v>
      </c>
      <c r="C841" s="5" t="s">
        <v>619</v>
      </c>
      <c r="D841" s="5" t="s">
        <v>620</v>
      </c>
      <c r="E841" s="4"/>
      <c r="F841" s="6"/>
      <c r="G841" s="6"/>
      <c r="H8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41" s="6">
        <v>40111</v>
      </c>
      <c r="J841" s="75" t="s">
        <v>12</v>
      </c>
      <c r="K841" s="8" t="s">
        <v>77</v>
      </c>
      <c r="L841" s="69" t="s">
        <v>83</v>
      </c>
      <c r="M841" s="4"/>
      <c r="N841" s="4"/>
      <c r="O841" s="4"/>
      <c r="P841" s="4" t="s">
        <v>84</v>
      </c>
      <c r="Q841" s="4"/>
      <c r="R841" s="7" t="s">
        <v>85</v>
      </c>
    </row>
    <row r="842" spans="1:18" ht="93.75" x14ac:dyDescent="0.3">
      <c r="A842" s="4" t="s">
        <v>618</v>
      </c>
      <c r="B842" s="4" t="s">
        <v>80</v>
      </c>
      <c r="C842" s="5" t="s">
        <v>619</v>
      </c>
      <c r="D842" s="5" t="s">
        <v>620</v>
      </c>
      <c r="E842" s="4"/>
      <c r="F842" s="6">
        <v>43221</v>
      </c>
      <c r="G842" s="6">
        <v>46873</v>
      </c>
      <c r="H842" s="6">
        <f>IF(OR(ISBLANK(Table32[[#This Row],[Approval expiry date]]),(Table32[[#This Row],[Approval/
Assessment status]]="Approved - under renewal"),(Table32[[#This Row],[Approval/
Assessment status]]="Expired"),(Table32[[#This Row],[Approval/
Assessment status]]="Cancelled"))," ", SUM((Table32[[#This Row],[Approval expiry date]])-550))</f>
        <v>46323</v>
      </c>
      <c r="I842" s="6"/>
      <c r="J842" s="75" t="s">
        <v>6</v>
      </c>
      <c r="K842" s="8" t="s">
        <v>77</v>
      </c>
      <c r="L842" s="69" t="s">
        <v>83</v>
      </c>
      <c r="M842" s="4"/>
      <c r="N842" s="4"/>
      <c r="O842" s="4"/>
      <c r="P842" s="4" t="s">
        <v>76</v>
      </c>
      <c r="Q842" s="4"/>
      <c r="R842" s="77" t="s">
        <v>1718</v>
      </c>
    </row>
    <row r="843" spans="1:18" ht="93.75" x14ac:dyDescent="0.3">
      <c r="A843" s="4" t="s">
        <v>618</v>
      </c>
      <c r="B843" s="4" t="s">
        <v>89</v>
      </c>
      <c r="C843" s="5" t="s">
        <v>619</v>
      </c>
      <c r="D843" s="5" t="s">
        <v>620</v>
      </c>
      <c r="E843" s="4"/>
      <c r="F843" s="6">
        <v>43221</v>
      </c>
      <c r="G843" s="6">
        <v>46873</v>
      </c>
      <c r="H843" s="6">
        <f>IF(OR(ISBLANK(Table32[[#This Row],[Approval expiry date]]),(Table32[[#This Row],[Approval/
Assessment status]]="Approved - under renewal"),(Table32[[#This Row],[Approval/
Assessment status]]="Expired"),(Table32[[#This Row],[Approval/
Assessment status]]="Cancelled"))," ", SUM((Table32[[#This Row],[Approval expiry date]])-550))</f>
        <v>46323</v>
      </c>
      <c r="I843" s="6"/>
      <c r="J843" s="75" t="s">
        <v>6</v>
      </c>
      <c r="K843" s="8" t="s">
        <v>77</v>
      </c>
      <c r="L843" s="69" t="s">
        <v>83</v>
      </c>
      <c r="M843" s="4"/>
      <c r="N843" s="4"/>
      <c r="O843" s="4"/>
      <c r="P843" s="4" t="s">
        <v>76</v>
      </c>
      <c r="Q843" s="4"/>
      <c r="R843" s="77" t="s">
        <v>1718</v>
      </c>
    </row>
    <row r="844" spans="1:18" ht="56.25" x14ac:dyDescent="0.3">
      <c r="A844" s="4" t="s">
        <v>618</v>
      </c>
      <c r="B844" s="4" t="s">
        <v>90</v>
      </c>
      <c r="C844" s="5" t="s">
        <v>619</v>
      </c>
      <c r="D844" s="5" t="s">
        <v>620</v>
      </c>
      <c r="E844" s="4"/>
      <c r="F844" s="6"/>
      <c r="G844" s="6"/>
      <c r="H8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44" s="6">
        <v>40583</v>
      </c>
      <c r="J844" s="75" t="s">
        <v>12</v>
      </c>
      <c r="K844" s="8" t="s">
        <v>77</v>
      </c>
      <c r="L844" s="69" t="s">
        <v>83</v>
      </c>
      <c r="M844" s="4"/>
      <c r="N844" s="4"/>
      <c r="O844" s="4"/>
      <c r="P844" s="4" t="s">
        <v>84</v>
      </c>
      <c r="Q844" s="4"/>
      <c r="R844" s="77" t="s">
        <v>87</v>
      </c>
    </row>
    <row r="845" spans="1:18" ht="93.75" x14ac:dyDescent="0.3">
      <c r="A845" s="4" t="s">
        <v>618</v>
      </c>
      <c r="B845" s="4" t="s">
        <v>92</v>
      </c>
      <c r="C845" s="5" t="s">
        <v>619</v>
      </c>
      <c r="D845" s="5" t="s">
        <v>620</v>
      </c>
      <c r="E845" s="4"/>
      <c r="F845" s="6">
        <v>43221</v>
      </c>
      <c r="G845" s="6">
        <v>46873</v>
      </c>
      <c r="H845" s="6">
        <f>IF(OR(ISBLANK(Table32[[#This Row],[Approval expiry date]]),(Table32[[#This Row],[Approval/
Assessment status]]="Approved - under renewal"),(Table32[[#This Row],[Approval/
Assessment status]]="Expired"),(Table32[[#This Row],[Approval/
Assessment status]]="Cancelled"))," ", SUM((Table32[[#This Row],[Approval expiry date]])-550))</f>
        <v>46323</v>
      </c>
      <c r="I845" s="6"/>
      <c r="J845" s="75" t="s">
        <v>6</v>
      </c>
      <c r="K845" s="8" t="s">
        <v>77</v>
      </c>
      <c r="L845" s="69" t="s">
        <v>83</v>
      </c>
      <c r="M845" s="4"/>
      <c r="N845" s="4"/>
      <c r="O845" s="4"/>
      <c r="P845" s="4" t="s">
        <v>76</v>
      </c>
      <c r="Q845" s="4"/>
      <c r="R845" s="7" t="s">
        <v>1719</v>
      </c>
    </row>
    <row r="846" spans="1:18" ht="56.25" x14ac:dyDescent="0.3">
      <c r="A846" s="9" t="s">
        <v>621</v>
      </c>
      <c r="B846" s="9" t="s">
        <v>93</v>
      </c>
      <c r="C846" s="10" t="s">
        <v>622</v>
      </c>
      <c r="D846" s="10" t="s">
        <v>623</v>
      </c>
      <c r="E846" s="9"/>
      <c r="F846" s="11"/>
      <c r="G846" s="11"/>
      <c r="H8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46" s="6">
        <v>39682</v>
      </c>
      <c r="J846" s="75" t="s">
        <v>12</v>
      </c>
      <c r="K846" s="8" t="s">
        <v>77</v>
      </c>
      <c r="L846" s="69" t="s">
        <v>83</v>
      </c>
      <c r="M846" s="9"/>
      <c r="N846" s="4"/>
      <c r="O846" s="9"/>
      <c r="P846" s="9" t="s">
        <v>84</v>
      </c>
      <c r="Q846" s="9"/>
      <c r="R846" s="7" t="s">
        <v>94</v>
      </c>
    </row>
    <row r="847" spans="1:18" ht="93.75" x14ac:dyDescent="0.3">
      <c r="A847" s="4" t="s">
        <v>624</v>
      </c>
      <c r="B847" s="4" t="s">
        <v>126</v>
      </c>
      <c r="C847" s="5" t="s">
        <v>625</v>
      </c>
      <c r="D847" s="5" t="s">
        <v>626</v>
      </c>
      <c r="E847" s="4"/>
      <c r="F847" s="6">
        <v>40725</v>
      </c>
      <c r="G847" s="6">
        <v>45473</v>
      </c>
      <c r="H847" s="6">
        <f>IF(OR(ISBLANK(Table32[[#This Row],[Approval expiry date]]),(Table32[[#This Row],[Approval/
Assessment status]]="Approved - under renewal"),(Table32[[#This Row],[Approval/
Assessment status]]="Expired"),(Table32[[#This Row],[Approval/
Assessment status]]="Cancelled"))," ", SUM((Table32[[#This Row],[Approval expiry date]])-550))</f>
        <v>44923</v>
      </c>
      <c r="I847" s="6"/>
      <c r="J847" s="75" t="s">
        <v>6</v>
      </c>
      <c r="K847" s="8" t="s">
        <v>77</v>
      </c>
      <c r="L847" s="69" t="s">
        <v>83</v>
      </c>
      <c r="M847" s="4" t="s">
        <v>76</v>
      </c>
      <c r="N847" s="4"/>
      <c r="O847" s="4"/>
      <c r="P847" s="4" t="s">
        <v>76</v>
      </c>
      <c r="Q847" s="4"/>
      <c r="R847" s="7" t="s">
        <v>1720</v>
      </c>
    </row>
    <row r="848" spans="1:18" ht="56.25" x14ac:dyDescent="0.3">
      <c r="A848" s="9" t="s">
        <v>627</v>
      </c>
      <c r="B848" s="9" t="s">
        <v>80</v>
      </c>
      <c r="C848" s="10" t="s">
        <v>628</v>
      </c>
      <c r="D848" s="10" t="s">
        <v>629</v>
      </c>
      <c r="E848" s="9"/>
      <c r="F848" s="11"/>
      <c r="G848" s="11"/>
      <c r="H8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48" s="6">
        <v>40111</v>
      </c>
      <c r="J848" s="75" t="s">
        <v>12</v>
      </c>
      <c r="K848" s="8" t="s">
        <v>77</v>
      </c>
      <c r="L848" s="69" t="s">
        <v>83</v>
      </c>
      <c r="M848" s="9"/>
      <c r="N848" s="4"/>
      <c r="O848" s="9"/>
      <c r="P848" s="9" t="s">
        <v>84</v>
      </c>
      <c r="Q848" s="9"/>
      <c r="R848" s="7" t="s">
        <v>85</v>
      </c>
    </row>
    <row r="849" spans="1:18" ht="56.25" x14ac:dyDescent="0.3">
      <c r="A849" s="9" t="s">
        <v>627</v>
      </c>
      <c r="B849" s="9" t="s">
        <v>86</v>
      </c>
      <c r="C849" s="10" t="s">
        <v>628</v>
      </c>
      <c r="D849" s="10" t="s">
        <v>629</v>
      </c>
      <c r="E849" s="9"/>
      <c r="F849" s="11"/>
      <c r="G849" s="11"/>
      <c r="H8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49" s="6">
        <v>40583</v>
      </c>
      <c r="J849" s="75" t="s">
        <v>12</v>
      </c>
      <c r="K849" s="8" t="s">
        <v>77</v>
      </c>
      <c r="L849" s="69" t="s">
        <v>83</v>
      </c>
      <c r="M849" s="9"/>
      <c r="N849" s="4"/>
      <c r="O849" s="9"/>
      <c r="P849" s="9" t="s">
        <v>84</v>
      </c>
      <c r="Q849" s="9"/>
      <c r="R849" s="77" t="s">
        <v>87</v>
      </c>
    </row>
    <row r="850" spans="1:18" ht="75" x14ac:dyDescent="0.3">
      <c r="A850" s="9" t="s">
        <v>627</v>
      </c>
      <c r="B850" s="9" t="s">
        <v>88</v>
      </c>
      <c r="C850" s="10" t="s">
        <v>628</v>
      </c>
      <c r="D850" s="10" t="s">
        <v>629</v>
      </c>
      <c r="E850" s="9"/>
      <c r="F850" s="11"/>
      <c r="G850" s="11"/>
      <c r="H8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0" s="6">
        <v>38961</v>
      </c>
      <c r="J850" s="75" t="s">
        <v>12</v>
      </c>
      <c r="K850" s="8" t="s">
        <v>77</v>
      </c>
      <c r="L850" s="69" t="s">
        <v>83</v>
      </c>
      <c r="M850" s="9"/>
      <c r="N850" s="4"/>
      <c r="O850" s="9"/>
      <c r="P850" s="9" t="s">
        <v>84</v>
      </c>
      <c r="Q850" s="9"/>
      <c r="R850" s="7" t="s">
        <v>101</v>
      </c>
    </row>
    <row r="851" spans="1:18" ht="56.25" x14ac:dyDescent="0.3">
      <c r="A851" s="9" t="s">
        <v>627</v>
      </c>
      <c r="B851" s="9" t="s">
        <v>89</v>
      </c>
      <c r="C851" s="10" t="s">
        <v>628</v>
      </c>
      <c r="D851" s="10" t="s">
        <v>629</v>
      </c>
      <c r="E851" s="9"/>
      <c r="F851" s="11"/>
      <c r="G851" s="11"/>
      <c r="H8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1" s="6">
        <v>40583</v>
      </c>
      <c r="J851" s="75" t="s">
        <v>12</v>
      </c>
      <c r="K851" s="8" t="s">
        <v>77</v>
      </c>
      <c r="L851" s="69" t="s">
        <v>83</v>
      </c>
      <c r="M851" s="9"/>
      <c r="N851" s="4"/>
      <c r="O851" s="9"/>
      <c r="P851" s="9" t="s">
        <v>84</v>
      </c>
      <c r="Q851" s="9"/>
      <c r="R851" s="77" t="s">
        <v>87</v>
      </c>
    </row>
    <row r="852" spans="1:18" ht="56.25" x14ac:dyDescent="0.3">
      <c r="A852" s="9" t="s">
        <v>627</v>
      </c>
      <c r="B852" s="9" t="s">
        <v>90</v>
      </c>
      <c r="C852" s="10" t="s">
        <v>628</v>
      </c>
      <c r="D852" s="10" t="s">
        <v>629</v>
      </c>
      <c r="E852" s="9"/>
      <c r="F852" s="11"/>
      <c r="G852" s="11"/>
      <c r="H8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2" s="6">
        <v>40583</v>
      </c>
      <c r="J852" s="75" t="s">
        <v>12</v>
      </c>
      <c r="K852" s="8" t="s">
        <v>77</v>
      </c>
      <c r="L852" s="69" t="s">
        <v>83</v>
      </c>
      <c r="M852" s="9"/>
      <c r="N852" s="4"/>
      <c r="O852" s="9"/>
      <c r="P852" s="9" t="s">
        <v>84</v>
      </c>
      <c r="Q852" s="9"/>
      <c r="R852" s="77" t="s">
        <v>87</v>
      </c>
    </row>
    <row r="853" spans="1:18" ht="56.25" x14ac:dyDescent="0.3">
      <c r="A853" s="9" t="s">
        <v>627</v>
      </c>
      <c r="B853" s="9" t="s">
        <v>93</v>
      </c>
      <c r="C853" s="10" t="s">
        <v>628</v>
      </c>
      <c r="D853" s="10" t="s">
        <v>629</v>
      </c>
      <c r="E853" s="9"/>
      <c r="F853" s="11"/>
      <c r="G853" s="11"/>
      <c r="H8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3" s="6">
        <v>39682</v>
      </c>
      <c r="J853" s="75" t="s">
        <v>12</v>
      </c>
      <c r="K853" s="8" t="s">
        <v>77</v>
      </c>
      <c r="L853" s="69" t="s">
        <v>83</v>
      </c>
      <c r="M853" s="9"/>
      <c r="N853" s="4"/>
      <c r="O853" s="9"/>
      <c r="P853" s="9" t="s">
        <v>84</v>
      </c>
      <c r="Q853" s="9"/>
      <c r="R853" s="7" t="s">
        <v>94</v>
      </c>
    </row>
    <row r="854" spans="1:18" ht="56.25" x14ac:dyDescent="0.3">
      <c r="A854" s="9" t="s">
        <v>630</v>
      </c>
      <c r="B854" s="9" t="s">
        <v>80</v>
      </c>
      <c r="C854" s="10" t="s">
        <v>631</v>
      </c>
      <c r="D854" s="10" t="s">
        <v>632</v>
      </c>
      <c r="E854" s="9"/>
      <c r="F854" s="11"/>
      <c r="G854" s="11"/>
      <c r="H8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4" s="6">
        <v>40111</v>
      </c>
      <c r="J854" s="75" t="s">
        <v>12</v>
      </c>
      <c r="K854" s="8" t="s">
        <v>77</v>
      </c>
      <c r="L854" s="69" t="s">
        <v>83</v>
      </c>
      <c r="M854" s="9"/>
      <c r="N854" s="4"/>
      <c r="O854" s="9"/>
      <c r="P854" s="9" t="s">
        <v>84</v>
      </c>
      <c r="Q854" s="9"/>
      <c r="R854" s="7" t="s">
        <v>85</v>
      </c>
    </row>
    <row r="855" spans="1:18" ht="56.25" x14ac:dyDescent="0.3">
      <c r="A855" s="9" t="s">
        <v>630</v>
      </c>
      <c r="B855" s="9" t="s">
        <v>86</v>
      </c>
      <c r="C855" s="10" t="s">
        <v>631</v>
      </c>
      <c r="D855" s="10" t="s">
        <v>632</v>
      </c>
      <c r="E855" s="9"/>
      <c r="F855" s="11"/>
      <c r="G855" s="11"/>
      <c r="H8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5" s="6">
        <v>40583</v>
      </c>
      <c r="J855" s="75" t="s">
        <v>12</v>
      </c>
      <c r="K855" s="8" t="s">
        <v>77</v>
      </c>
      <c r="L855" s="69" t="s">
        <v>83</v>
      </c>
      <c r="M855" s="9"/>
      <c r="N855" s="4"/>
      <c r="O855" s="9"/>
      <c r="P855" s="9" t="s">
        <v>84</v>
      </c>
      <c r="Q855" s="9"/>
      <c r="R855" s="77" t="s">
        <v>87</v>
      </c>
    </row>
    <row r="856" spans="1:18" ht="56.25" x14ac:dyDescent="0.3">
      <c r="A856" s="9" t="s">
        <v>630</v>
      </c>
      <c r="B856" s="9" t="s">
        <v>89</v>
      </c>
      <c r="C856" s="10" t="s">
        <v>631</v>
      </c>
      <c r="D856" s="10" t="s">
        <v>632</v>
      </c>
      <c r="E856" s="9"/>
      <c r="F856" s="11"/>
      <c r="G856" s="11"/>
      <c r="H8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6" s="6">
        <v>40583</v>
      </c>
      <c r="J856" s="75" t="s">
        <v>12</v>
      </c>
      <c r="K856" s="8" t="s">
        <v>77</v>
      </c>
      <c r="L856" s="69" t="s">
        <v>83</v>
      </c>
      <c r="M856" s="9"/>
      <c r="N856" s="4"/>
      <c r="O856" s="9"/>
      <c r="P856" s="9" t="s">
        <v>84</v>
      </c>
      <c r="Q856" s="9"/>
      <c r="R856" s="77" t="s">
        <v>87</v>
      </c>
    </row>
    <row r="857" spans="1:18" ht="56.25" x14ac:dyDescent="0.3">
      <c r="A857" s="9" t="s">
        <v>630</v>
      </c>
      <c r="B857" s="9" t="s">
        <v>90</v>
      </c>
      <c r="C857" s="10" t="s">
        <v>631</v>
      </c>
      <c r="D857" s="10" t="s">
        <v>632</v>
      </c>
      <c r="E857" s="9"/>
      <c r="F857" s="11"/>
      <c r="G857" s="11"/>
      <c r="H8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7" s="6">
        <v>40583</v>
      </c>
      <c r="J857" s="75" t="s">
        <v>12</v>
      </c>
      <c r="K857" s="8" t="s">
        <v>77</v>
      </c>
      <c r="L857" s="69" t="s">
        <v>83</v>
      </c>
      <c r="M857" s="9"/>
      <c r="N857" s="4"/>
      <c r="O857" s="9"/>
      <c r="P857" s="9" t="s">
        <v>84</v>
      </c>
      <c r="Q857" s="9"/>
      <c r="R857" s="77" t="s">
        <v>87</v>
      </c>
    </row>
    <row r="858" spans="1:18" ht="56.25" x14ac:dyDescent="0.3">
      <c r="A858" s="9" t="s">
        <v>630</v>
      </c>
      <c r="B858" s="9" t="s">
        <v>115</v>
      </c>
      <c r="C858" s="10" t="s">
        <v>631</v>
      </c>
      <c r="D858" s="10" t="s">
        <v>632</v>
      </c>
      <c r="E858" s="9"/>
      <c r="F858" s="11"/>
      <c r="G858" s="11"/>
      <c r="H8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8" s="6">
        <v>40583</v>
      </c>
      <c r="J858" s="75" t="s">
        <v>12</v>
      </c>
      <c r="K858" s="8" t="s">
        <v>77</v>
      </c>
      <c r="L858" s="69" t="s">
        <v>83</v>
      </c>
      <c r="M858" s="9"/>
      <c r="N858" s="4"/>
      <c r="O858" s="9"/>
      <c r="P858" s="9" t="s">
        <v>84</v>
      </c>
      <c r="Q858" s="9"/>
      <c r="R858" s="77" t="s">
        <v>87</v>
      </c>
    </row>
    <row r="859" spans="1:18" ht="56.25" x14ac:dyDescent="0.3">
      <c r="A859" s="9" t="s">
        <v>630</v>
      </c>
      <c r="B859" s="9" t="s">
        <v>91</v>
      </c>
      <c r="C859" s="10" t="s">
        <v>631</v>
      </c>
      <c r="D859" s="10" t="s">
        <v>632</v>
      </c>
      <c r="E859" s="9"/>
      <c r="F859" s="11"/>
      <c r="G859" s="11"/>
      <c r="H8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59" s="6">
        <v>40583</v>
      </c>
      <c r="J859" s="75" t="s">
        <v>12</v>
      </c>
      <c r="K859" s="8" t="s">
        <v>77</v>
      </c>
      <c r="L859" s="69" t="s">
        <v>83</v>
      </c>
      <c r="M859" s="9"/>
      <c r="N859" s="4"/>
      <c r="O859" s="9"/>
      <c r="P859" s="9" t="s">
        <v>84</v>
      </c>
      <c r="Q859" s="9"/>
      <c r="R859" s="77" t="s">
        <v>87</v>
      </c>
    </row>
    <row r="860" spans="1:18" ht="56.25" x14ac:dyDescent="0.3">
      <c r="A860" s="9" t="s">
        <v>630</v>
      </c>
      <c r="B860" s="9" t="s">
        <v>92</v>
      </c>
      <c r="C860" s="10" t="s">
        <v>631</v>
      </c>
      <c r="D860" s="10" t="s">
        <v>632</v>
      </c>
      <c r="E860" s="9"/>
      <c r="F860" s="11"/>
      <c r="G860" s="11"/>
      <c r="H8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0" s="6">
        <v>40111</v>
      </c>
      <c r="J860" s="75" t="s">
        <v>12</v>
      </c>
      <c r="K860" s="8" t="s">
        <v>77</v>
      </c>
      <c r="L860" s="69" t="s">
        <v>83</v>
      </c>
      <c r="M860" s="9"/>
      <c r="N860" s="4"/>
      <c r="O860" s="9"/>
      <c r="P860" s="9" t="s">
        <v>84</v>
      </c>
      <c r="Q860" s="9"/>
      <c r="R860" s="7" t="s">
        <v>85</v>
      </c>
    </row>
    <row r="861" spans="1:18" ht="56.25" x14ac:dyDescent="0.3">
      <c r="A861" s="9" t="s">
        <v>630</v>
      </c>
      <c r="B861" s="9" t="s">
        <v>93</v>
      </c>
      <c r="C861" s="10" t="s">
        <v>631</v>
      </c>
      <c r="D861" s="10" t="s">
        <v>632</v>
      </c>
      <c r="E861" s="9"/>
      <c r="F861" s="11"/>
      <c r="G861" s="11"/>
      <c r="H8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1" s="6">
        <v>39682</v>
      </c>
      <c r="J861" s="75" t="s">
        <v>12</v>
      </c>
      <c r="K861" s="8" t="s">
        <v>77</v>
      </c>
      <c r="L861" s="69" t="s">
        <v>83</v>
      </c>
      <c r="M861" s="9"/>
      <c r="N861" s="4"/>
      <c r="O861" s="9"/>
      <c r="P861" s="9" t="s">
        <v>84</v>
      </c>
      <c r="Q861" s="9"/>
      <c r="R861" s="7" t="s">
        <v>94</v>
      </c>
    </row>
    <row r="862" spans="1:18" ht="56.25" x14ac:dyDescent="0.3">
      <c r="A862" s="9" t="s">
        <v>633</v>
      </c>
      <c r="B862" s="9" t="s">
        <v>228</v>
      </c>
      <c r="C862" s="10" t="s">
        <v>634</v>
      </c>
      <c r="D862" s="10" t="s">
        <v>635</v>
      </c>
      <c r="E862" s="9"/>
      <c r="F862" s="11"/>
      <c r="G862" s="11"/>
      <c r="H8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2" s="6">
        <v>40111</v>
      </c>
      <c r="J862" s="75" t="s">
        <v>12</v>
      </c>
      <c r="K862" s="8" t="s">
        <v>77</v>
      </c>
      <c r="L862" s="69" t="s">
        <v>83</v>
      </c>
      <c r="M862" s="9"/>
      <c r="N862" s="4"/>
      <c r="O862" s="9"/>
      <c r="P862" s="9" t="s">
        <v>84</v>
      </c>
      <c r="Q862" s="9"/>
      <c r="R862" s="7" t="s">
        <v>85</v>
      </c>
    </row>
    <row r="863" spans="1:18" ht="75" x14ac:dyDescent="0.3">
      <c r="A863" s="9" t="s">
        <v>633</v>
      </c>
      <c r="B863" s="9" t="s">
        <v>96</v>
      </c>
      <c r="C863" s="10" t="s">
        <v>634</v>
      </c>
      <c r="D863" s="10" t="s">
        <v>635</v>
      </c>
      <c r="E863" s="9"/>
      <c r="F863" s="11"/>
      <c r="G863" s="11"/>
      <c r="H8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3" s="6">
        <v>40111</v>
      </c>
      <c r="J863" s="75" t="s">
        <v>12</v>
      </c>
      <c r="K863" s="8" t="s">
        <v>77</v>
      </c>
      <c r="L863" s="69" t="s">
        <v>83</v>
      </c>
      <c r="M863" s="9"/>
      <c r="N863" s="4"/>
      <c r="O863" s="9"/>
      <c r="P863" s="9" t="s">
        <v>84</v>
      </c>
      <c r="Q863" s="9"/>
      <c r="R863" s="7" t="s">
        <v>85</v>
      </c>
    </row>
    <row r="864" spans="1:18" ht="56.25" x14ac:dyDescent="0.3">
      <c r="A864" s="9" t="s">
        <v>633</v>
      </c>
      <c r="B864" s="9" t="s">
        <v>98</v>
      </c>
      <c r="C864" s="10" t="s">
        <v>634</v>
      </c>
      <c r="D864" s="10" t="s">
        <v>635</v>
      </c>
      <c r="E864" s="9"/>
      <c r="F864" s="11"/>
      <c r="G864" s="11"/>
      <c r="H8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4" s="6">
        <v>40111</v>
      </c>
      <c r="J864" s="75" t="s">
        <v>12</v>
      </c>
      <c r="K864" s="8" t="s">
        <v>77</v>
      </c>
      <c r="L864" s="69" t="s">
        <v>83</v>
      </c>
      <c r="M864" s="9"/>
      <c r="N864" s="4"/>
      <c r="O864" s="9"/>
      <c r="P864" s="9" t="s">
        <v>84</v>
      </c>
      <c r="Q864" s="9"/>
      <c r="R864" s="7" t="s">
        <v>85</v>
      </c>
    </row>
    <row r="865" spans="1:18" ht="56.25" x14ac:dyDescent="0.3">
      <c r="A865" s="9" t="s">
        <v>633</v>
      </c>
      <c r="B865" s="9" t="s">
        <v>100</v>
      </c>
      <c r="C865" s="10" t="s">
        <v>634</v>
      </c>
      <c r="D865" s="10" t="s">
        <v>635</v>
      </c>
      <c r="E865" s="9"/>
      <c r="F865" s="11"/>
      <c r="G865" s="11"/>
      <c r="H8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5" s="6">
        <v>40111</v>
      </c>
      <c r="J865" s="75" t="s">
        <v>12</v>
      </c>
      <c r="K865" s="8" t="s">
        <v>77</v>
      </c>
      <c r="L865" s="69" t="s">
        <v>83</v>
      </c>
      <c r="M865" s="9"/>
      <c r="N865" s="4"/>
      <c r="O865" s="9"/>
      <c r="P865" s="9" t="s">
        <v>84</v>
      </c>
      <c r="Q865" s="9"/>
      <c r="R865" s="7" t="s">
        <v>85</v>
      </c>
    </row>
    <row r="866" spans="1:18" ht="56.25" x14ac:dyDescent="0.3">
      <c r="A866" s="9" t="s">
        <v>633</v>
      </c>
      <c r="B866" s="9" t="s">
        <v>255</v>
      </c>
      <c r="C866" s="10" t="s">
        <v>634</v>
      </c>
      <c r="D866" s="10" t="s">
        <v>635</v>
      </c>
      <c r="E866" s="9"/>
      <c r="F866" s="11"/>
      <c r="G866" s="11"/>
      <c r="H8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6" s="6">
        <v>40111</v>
      </c>
      <c r="J866" s="75" t="s">
        <v>12</v>
      </c>
      <c r="K866" s="8" t="s">
        <v>77</v>
      </c>
      <c r="L866" s="69" t="s">
        <v>83</v>
      </c>
      <c r="M866" s="9"/>
      <c r="N866" s="4"/>
      <c r="O866" s="9"/>
      <c r="P866" s="9" t="s">
        <v>84</v>
      </c>
      <c r="Q866" s="9"/>
      <c r="R866" s="7" t="s">
        <v>85</v>
      </c>
    </row>
    <row r="867" spans="1:18" ht="56.25" x14ac:dyDescent="0.3">
      <c r="A867" s="9" t="s">
        <v>633</v>
      </c>
      <c r="B867" s="9" t="s">
        <v>80</v>
      </c>
      <c r="C867" s="10" t="s">
        <v>634</v>
      </c>
      <c r="D867" s="10" t="s">
        <v>635</v>
      </c>
      <c r="E867" s="9"/>
      <c r="F867" s="11"/>
      <c r="G867" s="11"/>
      <c r="H8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7" s="6">
        <v>40111</v>
      </c>
      <c r="J867" s="75" t="s">
        <v>12</v>
      </c>
      <c r="K867" s="8" t="s">
        <v>77</v>
      </c>
      <c r="L867" s="69" t="s">
        <v>83</v>
      </c>
      <c r="M867" s="9"/>
      <c r="N867" s="4"/>
      <c r="O867" s="9"/>
      <c r="P867" s="9" t="s">
        <v>84</v>
      </c>
      <c r="Q867" s="9"/>
      <c r="R867" s="7" t="s">
        <v>85</v>
      </c>
    </row>
    <row r="868" spans="1:18" ht="56.25" x14ac:dyDescent="0.3">
      <c r="A868" s="9" t="s">
        <v>636</v>
      </c>
      <c r="B868" s="9" t="s">
        <v>105</v>
      </c>
      <c r="C868" s="10" t="s">
        <v>637</v>
      </c>
      <c r="D868" s="10" t="s">
        <v>638</v>
      </c>
      <c r="E868" s="9"/>
      <c r="F868" s="11"/>
      <c r="G868" s="11"/>
      <c r="H8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8" s="6">
        <v>39682</v>
      </c>
      <c r="J868" s="75" t="s">
        <v>12</v>
      </c>
      <c r="K868" s="8" t="s">
        <v>77</v>
      </c>
      <c r="L868" s="69" t="s">
        <v>83</v>
      </c>
      <c r="M868" s="9"/>
      <c r="N868" s="4"/>
      <c r="O868" s="9"/>
      <c r="P868" s="9" t="s">
        <v>84</v>
      </c>
      <c r="Q868" s="9"/>
      <c r="R868" s="7" t="s">
        <v>94</v>
      </c>
    </row>
    <row r="869" spans="1:18" ht="56.25" x14ac:dyDescent="0.3">
      <c r="A869" s="9" t="s">
        <v>639</v>
      </c>
      <c r="B869" s="9" t="s">
        <v>105</v>
      </c>
      <c r="C869" s="10" t="s">
        <v>640</v>
      </c>
      <c r="D869" s="10" t="s">
        <v>641</v>
      </c>
      <c r="E869" s="9"/>
      <c r="F869" s="11"/>
      <c r="G869" s="11"/>
      <c r="H8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69" s="6">
        <v>39682</v>
      </c>
      <c r="J869" s="75" t="s">
        <v>12</v>
      </c>
      <c r="K869" s="8" t="s">
        <v>77</v>
      </c>
      <c r="L869" s="69" t="s">
        <v>83</v>
      </c>
      <c r="M869" s="9"/>
      <c r="N869" s="4"/>
      <c r="O869" s="9"/>
      <c r="P869" s="9" t="s">
        <v>84</v>
      </c>
      <c r="Q869" s="9"/>
      <c r="R869" s="7" t="s">
        <v>94</v>
      </c>
    </row>
    <row r="870" spans="1:18" ht="75" x14ac:dyDescent="0.3">
      <c r="A870" s="9" t="s">
        <v>642</v>
      </c>
      <c r="B870" s="9" t="s">
        <v>88</v>
      </c>
      <c r="C870" s="10" t="s">
        <v>643</v>
      </c>
      <c r="D870" s="10" t="s">
        <v>644</v>
      </c>
      <c r="E870" s="9"/>
      <c r="F870" s="11"/>
      <c r="G870" s="11"/>
      <c r="H8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0" s="11">
        <v>38961</v>
      </c>
      <c r="J870" s="75" t="s">
        <v>12</v>
      </c>
      <c r="K870" s="8" t="s">
        <v>77</v>
      </c>
      <c r="L870" s="69" t="s">
        <v>83</v>
      </c>
      <c r="M870" s="9"/>
      <c r="N870" s="4"/>
      <c r="O870" s="9"/>
      <c r="P870" s="9" t="s">
        <v>84</v>
      </c>
      <c r="Q870" s="9"/>
      <c r="R870" s="7" t="s">
        <v>101</v>
      </c>
    </row>
    <row r="871" spans="1:18" ht="75" x14ac:dyDescent="0.3">
      <c r="A871" s="78" t="s">
        <v>645</v>
      </c>
      <c r="B871" s="4" t="s">
        <v>105</v>
      </c>
      <c r="C871" s="5" t="s">
        <v>646</v>
      </c>
      <c r="D871" s="5" t="s">
        <v>647</v>
      </c>
      <c r="E871" s="4"/>
      <c r="F871" s="6" t="s">
        <v>73</v>
      </c>
      <c r="G871" s="6"/>
      <c r="H8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1" s="6">
        <v>44413</v>
      </c>
      <c r="J871" s="75" t="s">
        <v>12</v>
      </c>
      <c r="K871" s="8" t="s">
        <v>77</v>
      </c>
      <c r="L871" s="69" t="s">
        <v>83</v>
      </c>
      <c r="M871" s="4"/>
      <c r="N871" s="4"/>
      <c r="O871" s="4"/>
      <c r="P871" s="4" t="s">
        <v>84</v>
      </c>
      <c r="Q871" s="4"/>
      <c r="R871" s="77" t="s">
        <v>237</v>
      </c>
    </row>
    <row r="872" spans="1:18" ht="56.25" x14ac:dyDescent="0.3">
      <c r="A872" s="4" t="s">
        <v>645</v>
      </c>
      <c r="B872" s="4" t="s">
        <v>110</v>
      </c>
      <c r="C872" s="5" t="s">
        <v>646</v>
      </c>
      <c r="D872" s="5" t="s">
        <v>647</v>
      </c>
      <c r="E872" s="4"/>
      <c r="F872" s="6" t="s">
        <v>73</v>
      </c>
      <c r="G872" s="6"/>
      <c r="H8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2" s="6">
        <v>39682</v>
      </c>
      <c r="J872" s="75" t="s">
        <v>12</v>
      </c>
      <c r="K872" s="8" t="s">
        <v>77</v>
      </c>
      <c r="L872" s="69" t="s">
        <v>83</v>
      </c>
      <c r="M872" s="4"/>
      <c r="N872" s="4"/>
      <c r="O872" s="4"/>
      <c r="P872" s="4" t="s">
        <v>84</v>
      </c>
      <c r="Q872" s="4"/>
      <c r="R872" s="7" t="s">
        <v>94</v>
      </c>
    </row>
    <row r="873" spans="1:18" ht="56.25" x14ac:dyDescent="0.3">
      <c r="A873" s="120" t="s">
        <v>1597</v>
      </c>
      <c r="B873" s="4" t="s">
        <v>105</v>
      </c>
      <c r="C873" s="5"/>
      <c r="D873" s="5"/>
      <c r="E873" s="4"/>
      <c r="F873" s="6" t="s">
        <v>73</v>
      </c>
      <c r="G873" s="6"/>
      <c r="H8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3" s="6"/>
      <c r="J873" s="75" t="s">
        <v>22</v>
      </c>
      <c r="K873" s="8" t="s">
        <v>77</v>
      </c>
      <c r="L873" s="69" t="s">
        <v>83</v>
      </c>
      <c r="M873" s="4"/>
      <c r="N873" s="4"/>
      <c r="O873" s="4"/>
      <c r="P873" s="4" t="s">
        <v>76</v>
      </c>
      <c r="Q873" s="4"/>
      <c r="R873" s="7"/>
    </row>
    <row r="874" spans="1:18" ht="56.25" x14ac:dyDescent="0.3">
      <c r="A874" s="120" t="s">
        <v>1597</v>
      </c>
      <c r="B874" s="4" t="s">
        <v>110</v>
      </c>
      <c r="C874" s="5"/>
      <c r="D874" s="5"/>
      <c r="E874" s="4"/>
      <c r="F874" s="6" t="s">
        <v>73</v>
      </c>
      <c r="G874" s="6"/>
      <c r="H8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4" s="6"/>
      <c r="J874" s="75" t="s">
        <v>22</v>
      </c>
      <c r="K874" s="8" t="s">
        <v>77</v>
      </c>
      <c r="L874" s="69" t="s">
        <v>83</v>
      </c>
      <c r="M874" s="4"/>
      <c r="N874" s="4"/>
      <c r="O874" s="4"/>
      <c r="P874" s="4" t="s">
        <v>76</v>
      </c>
      <c r="Q874" s="4"/>
      <c r="R874" s="7"/>
    </row>
    <row r="875" spans="1:18" ht="56.25" x14ac:dyDescent="0.3">
      <c r="A875" s="4" t="s">
        <v>1598</v>
      </c>
      <c r="B875" s="4" t="s">
        <v>105</v>
      </c>
      <c r="C875" s="5"/>
      <c r="D875" s="5"/>
      <c r="E875" s="4"/>
      <c r="F875" s="6" t="s">
        <v>73</v>
      </c>
      <c r="G875" s="6"/>
      <c r="H8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5" s="6"/>
      <c r="J875" s="75" t="s">
        <v>16</v>
      </c>
      <c r="K875" s="8" t="s">
        <v>77</v>
      </c>
      <c r="L875" s="69" t="s">
        <v>83</v>
      </c>
      <c r="M875" s="4"/>
      <c r="N875" s="4"/>
      <c r="O875" s="4"/>
      <c r="P875" s="4" t="s">
        <v>76</v>
      </c>
      <c r="Q875" s="4"/>
      <c r="R875" s="7"/>
    </row>
    <row r="876" spans="1:18" ht="56.25" x14ac:dyDescent="0.3">
      <c r="A876" s="120" t="s">
        <v>1598</v>
      </c>
      <c r="B876" s="4" t="s">
        <v>110</v>
      </c>
      <c r="C876" s="5"/>
      <c r="D876" s="5"/>
      <c r="E876" s="4"/>
      <c r="F876" s="6" t="s">
        <v>73</v>
      </c>
      <c r="G876" s="6"/>
      <c r="H8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6" s="6"/>
      <c r="J876" s="75" t="s">
        <v>22</v>
      </c>
      <c r="K876" s="8" t="s">
        <v>77</v>
      </c>
      <c r="L876" s="69" t="s">
        <v>83</v>
      </c>
      <c r="M876" s="4"/>
      <c r="N876" s="4"/>
      <c r="O876" s="4"/>
      <c r="P876" s="4" t="s">
        <v>76</v>
      </c>
      <c r="Q876" s="4"/>
      <c r="R876" s="7"/>
    </row>
    <row r="877" spans="1:18" ht="75" x14ac:dyDescent="0.3">
      <c r="A877" s="4" t="s">
        <v>648</v>
      </c>
      <c r="B877" s="4" t="s">
        <v>96</v>
      </c>
      <c r="C877" s="5" t="s">
        <v>649</v>
      </c>
      <c r="D877" s="5" t="s">
        <v>650</v>
      </c>
      <c r="E877" s="4"/>
      <c r="F877" s="6" t="s">
        <v>73</v>
      </c>
      <c r="G877" s="6"/>
      <c r="H8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7" s="6"/>
      <c r="J877" s="75" t="s">
        <v>16</v>
      </c>
      <c r="K877" s="8" t="s">
        <v>77</v>
      </c>
      <c r="L877" s="69" t="s">
        <v>83</v>
      </c>
      <c r="M877" s="4"/>
      <c r="N877" s="4"/>
      <c r="O877" s="4"/>
      <c r="P877" s="4" t="s">
        <v>76</v>
      </c>
      <c r="Q877" s="4"/>
      <c r="R877" s="77"/>
    </row>
    <row r="878" spans="1:18" ht="56.25" x14ac:dyDescent="0.3">
      <c r="A878" s="4" t="s">
        <v>651</v>
      </c>
      <c r="B878" s="4" t="s">
        <v>80</v>
      </c>
      <c r="C878" s="5" t="s">
        <v>652</v>
      </c>
      <c r="D878" s="5" t="s">
        <v>653</v>
      </c>
      <c r="E878" s="4"/>
      <c r="F878" s="6" t="s">
        <v>73</v>
      </c>
      <c r="G878" s="6"/>
      <c r="H8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8" s="6"/>
      <c r="J878" s="75" t="s">
        <v>26</v>
      </c>
      <c r="K878" s="8" t="s">
        <v>77</v>
      </c>
      <c r="L878" s="69" t="s">
        <v>83</v>
      </c>
      <c r="M878" s="4"/>
      <c r="N878" s="4"/>
      <c r="O878" s="4"/>
      <c r="P878" s="4" t="s">
        <v>76</v>
      </c>
      <c r="Q878" s="4"/>
      <c r="R878" s="77"/>
    </row>
    <row r="879" spans="1:18" ht="56.25" x14ac:dyDescent="0.3">
      <c r="A879" s="4" t="s">
        <v>651</v>
      </c>
      <c r="B879" s="4" t="s">
        <v>89</v>
      </c>
      <c r="C879" s="5" t="s">
        <v>652</v>
      </c>
      <c r="D879" s="5" t="s">
        <v>653</v>
      </c>
      <c r="E879" s="4"/>
      <c r="F879" s="6" t="s">
        <v>73</v>
      </c>
      <c r="G879" s="6"/>
      <c r="H8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79" s="6">
        <v>40583</v>
      </c>
      <c r="J879" s="75" t="s">
        <v>12</v>
      </c>
      <c r="K879" s="8" t="s">
        <v>77</v>
      </c>
      <c r="L879" s="69" t="s">
        <v>83</v>
      </c>
      <c r="M879" s="4"/>
      <c r="N879" s="4"/>
      <c r="O879" s="4"/>
      <c r="P879" s="4" t="s">
        <v>84</v>
      </c>
      <c r="Q879" s="4"/>
      <c r="R879" s="77" t="s">
        <v>87</v>
      </c>
    </row>
    <row r="880" spans="1:18" ht="56.25" x14ac:dyDescent="0.3">
      <c r="A880" s="4" t="s">
        <v>651</v>
      </c>
      <c r="B880" s="4" t="s">
        <v>91</v>
      </c>
      <c r="C880" s="5" t="s">
        <v>652</v>
      </c>
      <c r="D880" s="5" t="s">
        <v>653</v>
      </c>
      <c r="E880" s="4"/>
      <c r="F880" s="6" t="s">
        <v>73</v>
      </c>
      <c r="G880" s="6"/>
      <c r="H8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0" s="6">
        <v>40583</v>
      </c>
      <c r="J880" s="75" t="s">
        <v>12</v>
      </c>
      <c r="K880" s="8" t="s">
        <v>77</v>
      </c>
      <c r="L880" s="69" t="s">
        <v>83</v>
      </c>
      <c r="M880" s="4"/>
      <c r="N880" s="4"/>
      <c r="O880" s="4"/>
      <c r="P880" s="4" t="s">
        <v>84</v>
      </c>
      <c r="Q880" s="4"/>
      <c r="R880" s="77" t="s">
        <v>87</v>
      </c>
    </row>
    <row r="881" spans="1:18" ht="56.25" x14ac:dyDescent="0.3">
      <c r="A881" s="4" t="s">
        <v>651</v>
      </c>
      <c r="B881" s="4" t="s">
        <v>92</v>
      </c>
      <c r="C881" s="5" t="s">
        <v>652</v>
      </c>
      <c r="D881" s="5" t="s">
        <v>653</v>
      </c>
      <c r="E881" s="4"/>
      <c r="F881" s="6" t="s">
        <v>73</v>
      </c>
      <c r="G881" s="6"/>
      <c r="H8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1" s="6"/>
      <c r="J881" s="75" t="s">
        <v>26</v>
      </c>
      <c r="K881" s="8" t="s">
        <v>77</v>
      </c>
      <c r="L881" s="69" t="s">
        <v>83</v>
      </c>
      <c r="M881" s="4"/>
      <c r="N881" s="4"/>
      <c r="O881" s="4"/>
      <c r="P881" s="4" t="s">
        <v>76</v>
      </c>
      <c r="Q881" s="4"/>
      <c r="R881" s="7"/>
    </row>
    <row r="882" spans="1:18" ht="56.25" x14ac:dyDescent="0.3">
      <c r="A882" s="4" t="s">
        <v>654</v>
      </c>
      <c r="B882" s="4" t="s">
        <v>105</v>
      </c>
      <c r="C882" s="5" t="s">
        <v>655</v>
      </c>
      <c r="D882" s="5" t="s">
        <v>656</v>
      </c>
      <c r="E882" s="4"/>
      <c r="F882" s="6"/>
      <c r="G882" s="6"/>
      <c r="H8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2" s="6">
        <v>40046</v>
      </c>
      <c r="J882" s="75" t="s">
        <v>12</v>
      </c>
      <c r="K882" s="8" t="s">
        <v>77</v>
      </c>
      <c r="L882" s="69" t="s">
        <v>83</v>
      </c>
      <c r="M882" s="4"/>
      <c r="N882" s="4"/>
      <c r="O882" s="4"/>
      <c r="P882" s="4" t="s">
        <v>84</v>
      </c>
      <c r="Q882" s="4"/>
      <c r="R882" s="7" t="s">
        <v>160</v>
      </c>
    </row>
    <row r="883" spans="1:18" ht="56.25" x14ac:dyDescent="0.3">
      <c r="A883" s="4" t="s">
        <v>654</v>
      </c>
      <c r="B883" s="4" t="s">
        <v>110</v>
      </c>
      <c r="C883" s="5" t="s">
        <v>655</v>
      </c>
      <c r="D883" s="5" t="s">
        <v>656</v>
      </c>
      <c r="E883" s="4"/>
      <c r="F883" s="6">
        <v>41913</v>
      </c>
      <c r="G883" s="6">
        <v>45565</v>
      </c>
      <c r="H883" s="6">
        <f>IF(OR(ISBLANK(Table32[[#This Row],[Approval expiry date]]),(Table32[[#This Row],[Approval/
Assessment status]]="Approved - under renewal"),(Table32[[#This Row],[Approval/
Assessment status]]="Expired"),(Table32[[#This Row],[Approval/
Assessment status]]="Cancelled"))," ", SUM((Table32[[#This Row],[Approval expiry date]])-550))</f>
        <v>45015</v>
      </c>
      <c r="I883" s="6"/>
      <c r="J883" s="75" t="s">
        <v>6</v>
      </c>
      <c r="K883" s="8" t="s">
        <v>77</v>
      </c>
      <c r="L883" s="69" t="s">
        <v>83</v>
      </c>
      <c r="M883" s="4"/>
      <c r="N883" s="4"/>
      <c r="O883" s="4"/>
      <c r="P883" s="4" t="s">
        <v>76</v>
      </c>
      <c r="Q883" s="4"/>
      <c r="R883" s="7" t="s">
        <v>1723</v>
      </c>
    </row>
    <row r="884" spans="1:18" ht="75" x14ac:dyDescent="0.3">
      <c r="A884" s="78" t="s">
        <v>657</v>
      </c>
      <c r="B884" s="4" t="s">
        <v>228</v>
      </c>
      <c r="C884" s="5" t="s">
        <v>658</v>
      </c>
      <c r="D884" s="5" t="s">
        <v>659</v>
      </c>
      <c r="E884" s="4"/>
      <c r="F884" s="6" t="s">
        <v>73</v>
      </c>
      <c r="G884" s="6"/>
      <c r="H8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4" s="6">
        <v>43788</v>
      </c>
      <c r="J884" s="75" t="s">
        <v>12</v>
      </c>
      <c r="K884" s="8" t="s">
        <v>77</v>
      </c>
      <c r="L884" s="69" t="s">
        <v>83</v>
      </c>
      <c r="M884" s="4"/>
      <c r="N884" s="4"/>
      <c r="O884" s="4"/>
      <c r="P884" s="4" t="s">
        <v>84</v>
      </c>
      <c r="Q884" s="4"/>
      <c r="R884" s="7" t="s">
        <v>178</v>
      </c>
    </row>
    <row r="885" spans="1:18" ht="93.75" x14ac:dyDescent="0.3">
      <c r="A885" s="4" t="s">
        <v>657</v>
      </c>
      <c r="B885" s="4" t="s">
        <v>96</v>
      </c>
      <c r="C885" s="5" t="s">
        <v>658</v>
      </c>
      <c r="D885" s="5" t="s">
        <v>659</v>
      </c>
      <c r="E885" s="4"/>
      <c r="F885" s="6">
        <v>43160</v>
      </c>
      <c r="G885" s="6">
        <v>46811</v>
      </c>
      <c r="H885" s="6">
        <f>IF(OR(ISBLANK(Table32[[#This Row],[Approval expiry date]]),(Table32[[#This Row],[Approval/
Assessment status]]="Approved - under renewal"),(Table32[[#This Row],[Approval/
Assessment status]]="Expired"),(Table32[[#This Row],[Approval/
Assessment status]]="Cancelled"))," ", SUM((Table32[[#This Row],[Approval expiry date]])-550))</f>
        <v>46261</v>
      </c>
      <c r="I885" s="6"/>
      <c r="J885" s="75" t="s">
        <v>6</v>
      </c>
      <c r="K885" s="8" t="s">
        <v>77</v>
      </c>
      <c r="L885" s="69" t="s">
        <v>83</v>
      </c>
      <c r="M885" s="4"/>
      <c r="N885" s="4"/>
      <c r="O885" s="4"/>
      <c r="P885" s="4" t="s">
        <v>76</v>
      </c>
      <c r="Q885" s="4"/>
      <c r="R885" s="7" t="s">
        <v>1724</v>
      </c>
    </row>
    <row r="886" spans="1:18" ht="56.25" x14ac:dyDescent="0.3">
      <c r="A886" s="4" t="s">
        <v>657</v>
      </c>
      <c r="B886" s="4" t="s">
        <v>98</v>
      </c>
      <c r="C886" s="5" t="s">
        <v>658</v>
      </c>
      <c r="D886" s="5" t="s">
        <v>659</v>
      </c>
      <c r="E886" s="4"/>
      <c r="F886" s="6" t="s">
        <v>73</v>
      </c>
      <c r="G886" s="6"/>
      <c r="H8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6" s="6">
        <v>40111</v>
      </c>
      <c r="J886" s="75" t="s">
        <v>12</v>
      </c>
      <c r="K886" s="8" t="s">
        <v>77</v>
      </c>
      <c r="L886" s="69" t="s">
        <v>83</v>
      </c>
      <c r="M886" s="4"/>
      <c r="N886" s="4"/>
      <c r="O886" s="4"/>
      <c r="P886" s="4" t="s">
        <v>84</v>
      </c>
      <c r="Q886" s="4"/>
      <c r="R886" s="7" t="s">
        <v>85</v>
      </c>
    </row>
    <row r="887" spans="1:18" ht="37.5" x14ac:dyDescent="0.3">
      <c r="A887" s="4" t="s">
        <v>660</v>
      </c>
      <c r="B887" s="4" t="s">
        <v>73</v>
      </c>
      <c r="C887" s="5" t="s">
        <v>661</v>
      </c>
      <c r="D887" s="5" t="s">
        <v>662</v>
      </c>
      <c r="E887" s="62" t="s">
        <v>76</v>
      </c>
      <c r="F887" s="6">
        <v>41518</v>
      </c>
      <c r="G887" s="6"/>
      <c r="H8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7" s="6"/>
      <c r="J887" s="75" t="s">
        <v>6</v>
      </c>
      <c r="K887" s="8" t="s">
        <v>77</v>
      </c>
      <c r="L887" s="69" t="s">
        <v>33</v>
      </c>
      <c r="M887" s="4"/>
      <c r="N887" s="62" t="s">
        <v>48</v>
      </c>
      <c r="O887" s="4" t="s">
        <v>132</v>
      </c>
      <c r="P887" s="4" t="s">
        <v>76</v>
      </c>
      <c r="Q887" s="4"/>
      <c r="R887" s="25" t="s">
        <v>1826</v>
      </c>
    </row>
    <row r="888" spans="1:18" ht="56.25" x14ac:dyDescent="0.3">
      <c r="A888" s="4" t="s">
        <v>663</v>
      </c>
      <c r="B888" s="4" t="s">
        <v>228</v>
      </c>
      <c r="C888" s="5" t="s">
        <v>664</v>
      </c>
      <c r="D888" s="5" t="s">
        <v>665</v>
      </c>
      <c r="E888" s="4"/>
      <c r="F888" s="6" t="s">
        <v>73</v>
      </c>
      <c r="G888" s="6"/>
      <c r="H8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8" s="6">
        <v>40111</v>
      </c>
      <c r="J888" s="75" t="s">
        <v>12</v>
      </c>
      <c r="K888" s="8" t="s">
        <v>77</v>
      </c>
      <c r="L888" s="69" t="s">
        <v>83</v>
      </c>
      <c r="M888" s="4"/>
      <c r="N888" s="4"/>
      <c r="O888" s="4"/>
      <c r="P888" s="4" t="s">
        <v>84</v>
      </c>
      <c r="Q888" s="4"/>
      <c r="R888" s="7" t="s">
        <v>85</v>
      </c>
    </row>
    <row r="889" spans="1:18" ht="75" x14ac:dyDescent="0.3">
      <c r="A889" s="78" t="s">
        <v>663</v>
      </c>
      <c r="B889" s="4" t="s">
        <v>96</v>
      </c>
      <c r="C889" s="5" t="s">
        <v>664</v>
      </c>
      <c r="D889" s="5" t="s">
        <v>665</v>
      </c>
      <c r="E889" s="4"/>
      <c r="F889" s="6" t="s">
        <v>73</v>
      </c>
      <c r="G889" s="6"/>
      <c r="H8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89" s="6">
        <v>44546</v>
      </c>
      <c r="J889" s="75" t="s">
        <v>12</v>
      </c>
      <c r="K889" s="8" t="s">
        <v>77</v>
      </c>
      <c r="L889" s="69" t="s">
        <v>83</v>
      </c>
      <c r="M889" s="4"/>
      <c r="N889" s="4"/>
      <c r="O889" s="4"/>
      <c r="P889" s="4" t="s">
        <v>84</v>
      </c>
      <c r="Q889" s="4"/>
      <c r="R889" s="77" t="s">
        <v>666</v>
      </c>
    </row>
    <row r="890" spans="1:18" ht="75" x14ac:dyDescent="0.3">
      <c r="A890" s="78" t="s">
        <v>663</v>
      </c>
      <c r="B890" s="4" t="s">
        <v>98</v>
      </c>
      <c r="C890" s="5" t="s">
        <v>664</v>
      </c>
      <c r="D890" s="5" t="s">
        <v>665</v>
      </c>
      <c r="E890" s="4"/>
      <c r="F890" s="6" t="s">
        <v>73</v>
      </c>
      <c r="G890" s="6"/>
      <c r="H8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0" s="6">
        <v>43598</v>
      </c>
      <c r="J890" s="75" t="s">
        <v>12</v>
      </c>
      <c r="K890" s="8" t="s">
        <v>77</v>
      </c>
      <c r="L890" s="69" t="s">
        <v>83</v>
      </c>
      <c r="M890" s="4"/>
      <c r="N890" s="4"/>
      <c r="O890" s="4"/>
      <c r="P890" s="4" t="s">
        <v>84</v>
      </c>
      <c r="Q890" s="4"/>
      <c r="R890" s="77" t="s">
        <v>667</v>
      </c>
    </row>
    <row r="891" spans="1:18" ht="56.25" x14ac:dyDescent="0.3">
      <c r="A891" s="4" t="s">
        <v>663</v>
      </c>
      <c r="B891" s="4" t="s">
        <v>100</v>
      </c>
      <c r="C891" s="5" t="s">
        <v>664</v>
      </c>
      <c r="D891" s="5" t="s">
        <v>665</v>
      </c>
      <c r="E891" s="4"/>
      <c r="F891" s="6" t="s">
        <v>73</v>
      </c>
      <c r="G891" s="6"/>
      <c r="H8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1" s="6">
        <v>40111</v>
      </c>
      <c r="J891" s="75" t="s">
        <v>12</v>
      </c>
      <c r="K891" s="8" t="s">
        <v>77</v>
      </c>
      <c r="L891" s="69" t="s">
        <v>83</v>
      </c>
      <c r="M891" s="4"/>
      <c r="N891" s="4"/>
      <c r="O891" s="4"/>
      <c r="P891" s="4" t="s">
        <v>84</v>
      </c>
      <c r="Q891" s="4"/>
      <c r="R891" s="7" t="s">
        <v>85</v>
      </c>
    </row>
    <row r="892" spans="1:18" ht="56.25" x14ac:dyDescent="0.3">
      <c r="A892" s="4" t="s">
        <v>663</v>
      </c>
      <c r="B892" s="4" t="s">
        <v>80</v>
      </c>
      <c r="C892" s="5" t="s">
        <v>664</v>
      </c>
      <c r="D892" s="5" t="s">
        <v>665</v>
      </c>
      <c r="E892" s="4"/>
      <c r="F892" s="6" t="s">
        <v>73</v>
      </c>
      <c r="G892" s="6"/>
      <c r="H8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2" s="6">
        <v>40111</v>
      </c>
      <c r="J892" s="75" t="s">
        <v>12</v>
      </c>
      <c r="K892" s="8" t="s">
        <v>77</v>
      </c>
      <c r="L892" s="69" t="s">
        <v>83</v>
      </c>
      <c r="M892" s="4"/>
      <c r="N892" s="4"/>
      <c r="O892" s="4"/>
      <c r="P892" s="4" t="s">
        <v>84</v>
      </c>
      <c r="Q892" s="4"/>
      <c r="R892" s="7" t="s">
        <v>85</v>
      </c>
    </row>
    <row r="893" spans="1:18" ht="93.75" x14ac:dyDescent="0.3">
      <c r="A893" s="4" t="s">
        <v>668</v>
      </c>
      <c r="B893" s="4" t="s">
        <v>88</v>
      </c>
      <c r="C893" s="5" t="s">
        <v>669</v>
      </c>
      <c r="D893" s="5" t="s">
        <v>670</v>
      </c>
      <c r="E893" s="4"/>
      <c r="F893" s="6">
        <v>43221</v>
      </c>
      <c r="G893" s="6">
        <v>46873</v>
      </c>
      <c r="H893" s="6">
        <f>IF(OR(ISBLANK(Table32[[#This Row],[Approval expiry date]]),(Table32[[#This Row],[Approval/
Assessment status]]="Approved - under renewal"),(Table32[[#This Row],[Approval/
Assessment status]]="Expired"),(Table32[[#This Row],[Approval/
Assessment status]]="Cancelled"))," ", SUM((Table32[[#This Row],[Approval expiry date]])-550))</f>
        <v>46323</v>
      </c>
      <c r="I893" s="6"/>
      <c r="J893" s="75" t="s">
        <v>6</v>
      </c>
      <c r="K893" s="8" t="s">
        <v>77</v>
      </c>
      <c r="L893" s="69" t="s">
        <v>83</v>
      </c>
      <c r="M893" s="4"/>
      <c r="N893" s="4"/>
      <c r="O893" s="4"/>
      <c r="P893" s="4" t="s">
        <v>76</v>
      </c>
      <c r="Q893" s="4"/>
      <c r="R893" s="7" t="s">
        <v>1726</v>
      </c>
    </row>
    <row r="894" spans="1:18" ht="112.5" x14ac:dyDescent="0.3">
      <c r="A894" s="9" t="s">
        <v>671</v>
      </c>
      <c r="B894" s="9" t="s">
        <v>110</v>
      </c>
      <c r="C894" s="10"/>
      <c r="D894" s="10"/>
      <c r="E894" s="62" t="s">
        <v>76</v>
      </c>
      <c r="F894" s="11">
        <v>43685</v>
      </c>
      <c r="G894" s="11"/>
      <c r="H8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4" s="11"/>
      <c r="J894" s="75" t="s">
        <v>6</v>
      </c>
      <c r="K894" s="8" t="s">
        <v>77</v>
      </c>
      <c r="L894" s="69" t="s">
        <v>33</v>
      </c>
      <c r="M894" s="9"/>
      <c r="N894" s="62" t="s">
        <v>44</v>
      </c>
      <c r="O894" s="9" t="s">
        <v>672</v>
      </c>
      <c r="P894" s="9" t="s">
        <v>76</v>
      </c>
      <c r="Q894" s="9"/>
      <c r="R894" s="7" t="s">
        <v>1727</v>
      </c>
    </row>
    <row r="895" spans="1:18" ht="56.25" x14ac:dyDescent="0.3">
      <c r="A895" s="9" t="s">
        <v>673</v>
      </c>
      <c r="B895" s="9" t="s">
        <v>80</v>
      </c>
      <c r="C895" s="10" t="s">
        <v>674</v>
      </c>
      <c r="D895" s="10"/>
      <c r="E895" s="9"/>
      <c r="F895" s="11"/>
      <c r="G895" s="11"/>
      <c r="H8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5" s="6">
        <v>40111</v>
      </c>
      <c r="J895" s="75" t="s">
        <v>12</v>
      </c>
      <c r="K895" s="8" t="s">
        <v>77</v>
      </c>
      <c r="L895" s="69" t="s">
        <v>83</v>
      </c>
      <c r="M895" s="9"/>
      <c r="N895" s="4"/>
      <c r="O895" s="9"/>
      <c r="P895" s="9" t="s">
        <v>84</v>
      </c>
      <c r="Q895" s="9"/>
      <c r="R895" s="7" t="s">
        <v>85</v>
      </c>
    </row>
    <row r="896" spans="1:18" ht="56.25" x14ac:dyDescent="0.3">
      <c r="A896" s="9" t="s">
        <v>673</v>
      </c>
      <c r="B896" s="9" t="s">
        <v>86</v>
      </c>
      <c r="C896" s="10" t="s">
        <v>674</v>
      </c>
      <c r="D896" s="10"/>
      <c r="E896" s="9"/>
      <c r="F896" s="11"/>
      <c r="G896" s="11"/>
      <c r="H8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6" s="6">
        <v>40111</v>
      </c>
      <c r="J896" s="75" t="s">
        <v>12</v>
      </c>
      <c r="K896" s="8" t="s">
        <v>77</v>
      </c>
      <c r="L896" s="69" t="s">
        <v>83</v>
      </c>
      <c r="M896" s="9"/>
      <c r="N896" s="4"/>
      <c r="O896" s="9"/>
      <c r="P896" s="9" t="s">
        <v>84</v>
      </c>
      <c r="Q896" s="9"/>
      <c r="R896" s="7" t="s">
        <v>85</v>
      </c>
    </row>
    <row r="897" spans="1:18" ht="56.25" x14ac:dyDescent="0.3">
      <c r="A897" s="9" t="s">
        <v>673</v>
      </c>
      <c r="B897" s="9" t="s">
        <v>90</v>
      </c>
      <c r="C897" s="10" t="s">
        <v>674</v>
      </c>
      <c r="D897" s="10"/>
      <c r="E897" s="9"/>
      <c r="F897" s="11"/>
      <c r="G897" s="11"/>
      <c r="H8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7" s="6">
        <v>40111</v>
      </c>
      <c r="J897" s="75" t="s">
        <v>12</v>
      </c>
      <c r="K897" s="8" t="s">
        <v>77</v>
      </c>
      <c r="L897" s="69" t="s">
        <v>83</v>
      </c>
      <c r="M897" s="9"/>
      <c r="N897" s="4"/>
      <c r="O897" s="9"/>
      <c r="P897" s="9" t="s">
        <v>84</v>
      </c>
      <c r="Q897" s="9"/>
      <c r="R897" s="7" t="s">
        <v>85</v>
      </c>
    </row>
    <row r="898" spans="1:18" ht="56.25" x14ac:dyDescent="0.3">
      <c r="A898" s="9" t="s">
        <v>673</v>
      </c>
      <c r="B898" s="9" t="s">
        <v>92</v>
      </c>
      <c r="C898" s="10" t="s">
        <v>674</v>
      </c>
      <c r="D898" s="10"/>
      <c r="E898" s="9"/>
      <c r="F898" s="11"/>
      <c r="G898" s="11"/>
      <c r="H8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8" s="6">
        <v>40111</v>
      </c>
      <c r="J898" s="75" t="s">
        <v>12</v>
      </c>
      <c r="K898" s="8" t="s">
        <v>77</v>
      </c>
      <c r="L898" s="69" t="s">
        <v>83</v>
      </c>
      <c r="M898" s="9"/>
      <c r="N898" s="4"/>
      <c r="O898" s="9"/>
      <c r="P898" s="9" t="s">
        <v>84</v>
      </c>
      <c r="Q898" s="9"/>
      <c r="R898" s="7" t="s">
        <v>85</v>
      </c>
    </row>
    <row r="899" spans="1:18" ht="93.75" x14ac:dyDescent="0.3">
      <c r="A899" s="4" t="s">
        <v>675</v>
      </c>
      <c r="B899" s="4" t="s">
        <v>96</v>
      </c>
      <c r="C899" s="5" t="s">
        <v>676</v>
      </c>
      <c r="D899" s="5" t="s">
        <v>677</v>
      </c>
      <c r="E899" s="4"/>
      <c r="F899" s="6" t="s">
        <v>678</v>
      </c>
      <c r="G899" s="6"/>
      <c r="H8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899" s="6"/>
      <c r="J899" s="75" t="s">
        <v>18</v>
      </c>
      <c r="K899" s="8" t="s">
        <v>77</v>
      </c>
      <c r="L899" s="69" t="s">
        <v>129</v>
      </c>
      <c r="M899" s="4"/>
      <c r="N899" s="4"/>
      <c r="O899" s="4"/>
      <c r="P899" s="4" t="s">
        <v>76</v>
      </c>
      <c r="Q899" s="4"/>
      <c r="R899" s="7"/>
    </row>
    <row r="900" spans="1:18" ht="56.25" x14ac:dyDescent="0.3">
      <c r="A900" s="80" t="s">
        <v>675</v>
      </c>
      <c r="B900" s="9" t="s">
        <v>100</v>
      </c>
      <c r="C900" s="10" t="s">
        <v>676</v>
      </c>
      <c r="D900" s="10" t="s">
        <v>677</v>
      </c>
      <c r="E900" s="9"/>
      <c r="F900" s="11"/>
      <c r="G900" s="11"/>
      <c r="H9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0" s="11">
        <v>41306</v>
      </c>
      <c r="J900" s="75" t="s">
        <v>12</v>
      </c>
      <c r="K900" s="8" t="s">
        <v>77</v>
      </c>
      <c r="L900" s="69" t="s">
        <v>83</v>
      </c>
      <c r="M900" s="9"/>
      <c r="N900" s="4"/>
      <c r="O900" s="9"/>
      <c r="P900" s="9" t="s">
        <v>84</v>
      </c>
      <c r="Q900" s="9"/>
      <c r="R900" s="7" t="s">
        <v>150</v>
      </c>
    </row>
    <row r="901" spans="1:18" ht="93.75" x14ac:dyDescent="0.3">
      <c r="A901" s="4" t="s">
        <v>675</v>
      </c>
      <c r="B901" s="4" t="s">
        <v>255</v>
      </c>
      <c r="C901" s="5" t="s">
        <v>676</v>
      </c>
      <c r="D901" s="5" t="s">
        <v>677</v>
      </c>
      <c r="E901" s="4"/>
      <c r="F901" s="6" t="s">
        <v>678</v>
      </c>
      <c r="G901" s="6"/>
      <c r="H9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1" s="6"/>
      <c r="J901" s="75" t="s">
        <v>18</v>
      </c>
      <c r="K901" s="8" t="s">
        <v>77</v>
      </c>
      <c r="L901" s="69" t="s">
        <v>129</v>
      </c>
      <c r="M901" s="4"/>
      <c r="N901" s="4"/>
      <c r="O901" s="4"/>
      <c r="P901" s="4" t="s">
        <v>76</v>
      </c>
      <c r="Q901" s="4"/>
      <c r="R901" s="7"/>
    </row>
    <row r="902" spans="1:18" ht="93.75" x14ac:dyDescent="0.3">
      <c r="A902" s="4" t="s">
        <v>675</v>
      </c>
      <c r="B902" s="4" t="s">
        <v>115</v>
      </c>
      <c r="C902" s="5" t="s">
        <v>676</v>
      </c>
      <c r="D902" s="5" t="s">
        <v>677</v>
      </c>
      <c r="E902" s="4"/>
      <c r="F902" s="6" t="s">
        <v>678</v>
      </c>
      <c r="G902" s="6"/>
      <c r="H9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2" s="6"/>
      <c r="J902" s="75" t="s">
        <v>18</v>
      </c>
      <c r="K902" s="8" t="s">
        <v>77</v>
      </c>
      <c r="L902" s="69" t="s">
        <v>129</v>
      </c>
      <c r="M902" s="4"/>
      <c r="N902" s="4"/>
      <c r="O902" s="4"/>
      <c r="P902" s="4" t="s">
        <v>76</v>
      </c>
      <c r="Q902" s="4"/>
      <c r="R902" s="7"/>
    </row>
    <row r="903" spans="1:18" ht="56.25" x14ac:dyDescent="0.3">
      <c r="A903" s="4" t="s">
        <v>679</v>
      </c>
      <c r="B903" s="4" t="s">
        <v>88</v>
      </c>
      <c r="C903" s="5" t="s">
        <v>680</v>
      </c>
      <c r="D903" s="5" t="s">
        <v>681</v>
      </c>
      <c r="E903" s="4"/>
      <c r="F903" s="6">
        <v>41671</v>
      </c>
      <c r="G903" s="6">
        <v>45322</v>
      </c>
      <c r="H9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3" s="6"/>
      <c r="J903" s="75" t="s">
        <v>8</v>
      </c>
      <c r="K903" s="8" t="s">
        <v>77</v>
      </c>
      <c r="L903" s="69" t="s">
        <v>83</v>
      </c>
      <c r="M903" s="4"/>
      <c r="N903" s="4"/>
      <c r="O903" s="4"/>
      <c r="P903" s="4" t="s">
        <v>76</v>
      </c>
      <c r="Q903" s="4"/>
      <c r="R903" s="77" t="s">
        <v>1728</v>
      </c>
    </row>
    <row r="904" spans="1:18" ht="56.25" x14ac:dyDescent="0.3">
      <c r="A904" s="4" t="s">
        <v>682</v>
      </c>
      <c r="B904" s="4" t="s">
        <v>88</v>
      </c>
      <c r="C904" s="5" t="s">
        <v>683</v>
      </c>
      <c r="D904" s="5" t="s">
        <v>684</v>
      </c>
      <c r="E904" s="4"/>
      <c r="F904" s="6">
        <v>41671</v>
      </c>
      <c r="G904" s="6">
        <v>45322</v>
      </c>
      <c r="H9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4" s="6"/>
      <c r="J904" s="75" t="s">
        <v>8</v>
      </c>
      <c r="K904" s="8" t="s">
        <v>77</v>
      </c>
      <c r="L904" s="69" t="s">
        <v>83</v>
      </c>
      <c r="M904" s="4"/>
      <c r="N904" s="4"/>
      <c r="O904" s="4"/>
      <c r="P904" s="4" t="s">
        <v>76</v>
      </c>
      <c r="Q904" s="4"/>
      <c r="R904" s="77" t="s">
        <v>1728</v>
      </c>
    </row>
    <row r="905" spans="1:18" ht="93.75" x14ac:dyDescent="0.3">
      <c r="A905" s="78" t="s">
        <v>685</v>
      </c>
      <c r="B905" s="4" t="s">
        <v>93</v>
      </c>
      <c r="C905" s="5" t="s">
        <v>676</v>
      </c>
      <c r="D905" s="5" t="s">
        <v>677</v>
      </c>
      <c r="E905" s="4"/>
      <c r="F905" s="6" t="s">
        <v>73</v>
      </c>
      <c r="G905" s="6"/>
      <c r="H9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5" s="6">
        <v>43882</v>
      </c>
      <c r="J905" s="75" t="s">
        <v>12</v>
      </c>
      <c r="K905" s="8" t="s">
        <v>77</v>
      </c>
      <c r="L905" s="69" t="s">
        <v>83</v>
      </c>
      <c r="M905" s="4"/>
      <c r="N905" s="4"/>
      <c r="O905" s="4"/>
      <c r="P905" s="4" t="s">
        <v>84</v>
      </c>
      <c r="Q905" s="4"/>
      <c r="R905" s="7" t="s">
        <v>416</v>
      </c>
    </row>
    <row r="906" spans="1:18" ht="93.75" x14ac:dyDescent="0.3">
      <c r="A906" s="4" t="s">
        <v>1599</v>
      </c>
      <c r="B906" s="4" t="s">
        <v>93</v>
      </c>
      <c r="C906" s="5" t="s">
        <v>676</v>
      </c>
      <c r="D906" s="5" t="s">
        <v>677</v>
      </c>
      <c r="E906" s="4"/>
      <c r="F906" s="6">
        <v>43101</v>
      </c>
      <c r="G906" s="6">
        <v>46022</v>
      </c>
      <c r="H906" s="6">
        <f>IF(OR(ISBLANK(Table32[[#This Row],[Approval expiry date]]),(Table32[[#This Row],[Approval/
Assessment status]]="Approved - under renewal"),(Table32[[#This Row],[Approval/
Assessment status]]="Expired"),(Table32[[#This Row],[Approval/
Assessment status]]="Cancelled"))," ", SUM((Table32[[#This Row],[Approval expiry date]])-550))</f>
        <v>45472</v>
      </c>
      <c r="I906" s="6"/>
      <c r="J906" s="75" t="s">
        <v>6</v>
      </c>
      <c r="K906" s="8" t="s">
        <v>77</v>
      </c>
      <c r="L906" s="69" t="s">
        <v>83</v>
      </c>
      <c r="M906" s="4"/>
      <c r="N906" s="4"/>
      <c r="O906" s="4"/>
      <c r="P906" s="4" t="s">
        <v>76</v>
      </c>
      <c r="Q906" s="4"/>
      <c r="R906" s="77" t="s">
        <v>1729</v>
      </c>
    </row>
    <row r="907" spans="1:18" ht="56.25" x14ac:dyDescent="0.3">
      <c r="A907" s="80" t="s">
        <v>686</v>
      </c>
      <c r="B907" s="9" t="s">
        <v>228</v>
      </c>
      <c r="C907" s="10" t="s">
        <v>687</v>
      </c>
      <c r="D907" s="10" t="s">
        <v>688</v>
      </c>
      <c r="E907" s="9"/>
      <c r="F907" s="11"/>
      <c r="G907" s="11"/>
      <c r="H9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7" s="11">
        <v>41306</v>
      </c>
      <c r="J907" s="75" t="s">
        <v>12</v>
      </c>
      <c r="K907" s="8" t="s">
        <v>77</v>
      </c>
      <c r="L907" s="69" t="s">
        <v>83</v>
      </c>
      <c r="M907" s="9"/>
      <c r="N907" s="4"/>
      <c r="O907" s="9"/>
      <c r="P907" s="9" t="s">
        <v>84</v>
      </c>
      <c r="Q907" s="9"/>
      <c r="R907" s="7" t="s">
        <v>150</v>
      </c>
    </row>
    <row r="908" spans="1:18" ht="75" x14ac:dyDescent="0.3">
      <c r="A908" s="80" t="s">
        <v>686</v>
      </c>
      <c r="B908" s="9" t="s">
        <v>96</v>
      </c>
      <c r="C908" s="10" t="s">
        <v>687</v>
      </c>
      <c r="D908" s="10" t="s">
        <v>688</v>
      </c>
      <c r="E908" s="9"/>
      <c r="F908" s="11"/>
      <c r="G908" s="11"/>
      <c r="H9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8" s="6">
        <v>43067</v>
      </c>
      <c r="J908" s="75" t="s">
        <v>12</v>
      </c>
      <c r="K908" s="8" t="s">
        <v>77</v>
      </c>
      <c r="L908" s="69" t="s">
        <v>83</v>
      </c>
      <c r="M908" s="9"/>
      <c r="N908" s="4"/>
      <c r="O908" s="9"/>
      <c r="P908" s="9" t="s">
        <v>84</v>
      </c>
      <c r="Q908" s="9"/>
      <c r="R908" s="7" t="s">
        <v>99</v>
      </c>
    </row>
    <row r="909" spans="1:18" ht="56.25" x14ac:dyDescent="0.3">
      <c r="A909" s="80" t="s">
        <v>686</v>
      </c>
      <c r="B909" s="9" t="s">
        <v>100</v>
      </c>
      <c r="C909" s="10" t="s">
        <v>687</v>
      </c>
      <c r="D909" s="10" t="s">
        <v>688</v>
      </c>
      <c r="E909" s="9"/>
      <c r="F909" s="11"/>
      <c r="G909" s="11"/>
      <c r="H9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09" s="11">
        <v>41306</v>
      </c>
      <c r="J909" s="75" t="s">
        <v>12</v>
      </c>
      <c r="K909" s="8" t="s">
        <v>77</v>
      </c>
      <c r="L909" s="69" t="s">
        <v>83</v>
      </c>
      <c r="M909" s="9"/>
      <c r="N909" s="4"/>
      <c r="O909" s="9"/>
      <c r="P909" s="9" t="s">
        <v>84</v>
      </c>
      <c r="Q909" s="9"/>
      <c r="R909" s="7" t="s">
        <v>150</v>
      </c>
    </row>
    <row r="910" spans="1:18" ht="75" x14ac:dyDescent="0.3">
      <c r="A910" s="9" t="s">
        <v>686</v>
      </c>
      <c r="B910" s="9" t="s">
        <v>88</v>
      </c>
      <c r="C910" s="10" t="s">
        <v>687</v>
      </c>
      <c r="D910" s="10" t="s">
        <v>688</v>
      </c>
      <c r="E910" s="9"/>
      <c r="F910" s="11"/>
      <c r="G910" s="11"/>
      <c r="H9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10" s="11">
        <v>38961</v>
      </c>
      <c r="J910" s="75" t="s">
        <v>12</v>
      </c>
      <c r="K910" s="8" t="s">
        <v>77</v>
      </c>
      <c r="L910" s="69" t="s">
        <v>83</v>
      </c>
      <c r="M910" s="9"/>
      <c r="N910" s="4"/>
      <c r="O910" s="9"/>
      <c r="P910" s="9" t="s">
        <v>84</v>
      </c>
      <c r="Q910" s="9"/>
      <c r="R910" s="7" t="s">
        <v>101</v>
      </c>
    </row>
    <row r="911" spans="1:18" ht="93.75" x14ac:dyDescent="0.3">
      <c r="A911" s="4" t="s">
        <v>689</v>
      </c>
      <c r="B911" s="4" t="s">
        <v>96</v>
      </c>
      <c r="C911" s="5" t="s">
        <v>690</v>
      </c>
      <c r="D911" s="5" t="s">
        <v>688</v>
      </c>
      <c r="E911" s="4"/>
      <c r="F911" s="6">
        <v>42186</v>
      </c>
      <c r="G911" s="6">
        <v>45838</v>
      </c>
      <c r="H911" s="6">
        <f>IF(OR(ISBLANK(Table32[[#This Row],[Approval expiry date]]),(Table32[[#This Row],[Approval/
Assessment status]]="Approved - under renewal"),(Table32[[#This Row],[Approval/
Assessment status]]="Expired"),(Table32[[#This Row],[Approval/
Assessment status]]="Cancelled"))," ", SUM((Table32[[#This Row],[Approval expiry date]])-550))</f>
        <v>45288</v>
      </c>
      <c r="I911" s="6"/>
      <c r="J911" s="75" t="s">
        <v>6</v>
      </c>
      <c r="K911" s="8" t="s">
        <v>77</v>
      </c>
      <c r="L911" s="69" t="s">
        <v>83</v>
      </c>
      <c r="M911" s="4"/>
      <c r="N911" s="4"/>
      <c r="O911" s="4"/>
      <c r="P911" s="4" t="s">
        <v>76</v>
      </c>
      <c r="Q911" s="4"/>
      <c r="R911" s="77" t="s">
        <v>1730</v>
      </c>
    </row>
    <row r="912" spans="1:18" ht="93.75" x14ac:dyDescent="0.3">
      <c r="A912" s="4" t="s">
        <v>691</v>
      </c>
      <c r="B912" s="4" t="s">
        <v>93</v>
      </c>
      <c r="C912" s="5" t="s">
        <v>692</v>
      </c>
      <c r="D912" s="5" t="s">
        <v>693</v>
      </c>
      <c r="E912" s="4"/>
      <c r="F912" s="6">
        <v>43101</v>
      </c>
      <c r="G912" s="6">
        <v>46022</v>
      </c>
      <c r="H912" s="6">
        <f>IF(OR(ISBLANK(Table32[[#This Row],[Approval expiry date]]),(Table32[[#This Row],[Approval/
Assessment status]]="Approved - under renewal"),(Table32[[#This Row],[Approval/
Assessment status]]="Expired"),(Table32[[#This Row],[Approval/
Assessment status]]="Cancelled"))," ", SUM((Table32[[#This Row],[Approval expiry date]])-550))</f>
        <v>45472</v>
      </c>
      <c r="I912" s="6"/>
      <c r="J912" s="75" t="s">
        <v>6</v>
      </c>
      <c r="K912" s="8" t="s">
        <v>77</v>
      </c>
      <c r="L912" s="69" t="s">
        <v>83</v>
      </c>
      <c r="M912" s="4"/>
      <c r="N912" s="4"/>
      <c r="O912" s="4"/>
      <c r="P912" s="4" t="s">
        <v>76</v>
      </c>
      <c r="Q912" s="4"/>
      <c r="R912" s="77" t="s">
        <v>1731</v>
      </c>
    </row>
    <row r="913" spans="1:18" ht="56.25" x14ac:dyDescent="0.3">
      <c r="A913" s="4" t="s">
        <v>694</v>
      </c>
      <c r="B913" s="4" t="s">
        <v>88</v>
      </c>
      <c r="C913" s="5" t="s">
        <v>695</v>
      </c>
      <c r="D913" s="5" t="s">
        <v>696</v>
      </c>
      <c r="E913" s="4"/>
      <c r="F913" s="6">
        <v>41671</v>
      </c>
      <c r="G913" s="6">
        <v>45322</v>
      </c>
      <c r="H9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13" s="6"/>
      <c r="J913" s="75" t="s">
        <v>8</v>
      </c>
      <c r="K913" s="8" t="s">
        <v>77</v>
      </c>
      <c r="L913" s="69" t="s">
        <v>83</v>
      </c>
      <c r="M913" s="4"/>
      <c r="N913" s="4"/>
      <c r="O913" s="4"/>
      <c r="P913" s="4" t="s">
        <v>76</v>
      </c>
      <c r="Q913" s="4"/>
      <c r="R913" s="77" t="s">
        <v>1728</v>
      </c>
    </row>
    <row r="914" spans="1:18" ht="93.75" x14ac:dyDescent="0.3">
      <c r="A914" s="4" t="s">
        <v>697</v>
      </c>
      <c r="B914" s="4" t="s">
        <v>88</v>
      </c>
      <c r="C914" s="10" t="s">
        <v>676</v>
      </c>
      <c r="D914" s="10" t="s">
        <v>677</v>
      </c>
      <c r="E914" s="4"/>
      <c r="F914" s="6">
        <v>42736</v>
      </c>
      <c r="G914" s="6">
        <v>46387</v>
      </c>
      <c r="H914" s="6">
        <f>IF(OR(ISBLANK(Table32[[#This Row],[Approval expiry date]]),(Table32[[#This Row],[Approval/
Assessment status]]="Approved - under renewal"),(Table32[[#This Row],[Approval/
Assessment status]]="Expired"),(Table32[[#This Row],[Approval/
Assessment status]]="Cancelled"))," ", SUM((Table32[[#This Row],[Approval expiry date]])-550))</f>
        <v>45837</v>
      </c>
      <c r="I914" s="6"/>
      <c r="J914" s="75" t="s">
        <v>6</v>
      </c>
      <c r="K914" s="8" t="s">
        <v>77</v>
      </c>
      <c r="L914" s="69" t="s">
        <v>129</v>
      </c>
      <c r="M914" s="4"/>
      <c r="N914" s="4"/>
      <c r="O914" s="4"/>
      <c r="P914" s="4" t="s">
        <v>76</v>
      </c>
      <c r="Q914" s="4"/>
      <c r="R914" s="77" t="s">
        <v>1732</v>
      </c>
    </row>
    <row r="915" spans="1:18" ht="56.25" x14ac:dyDescent="0.3">
      <c r="A915" s="9" t="s">
        <v>698</v>
      </c>
      <c r="B915" s="4" t="s">
        <v>93</v>
      </c>
      <c r="C915" s="5" t="s">
        <v>676</v>
      </c>
      <c r="D915" s="5" t="s">
        <v>677</v>
      </c>
      <c r="E915" s="9"/>
      <c r="F915" s="11"/>
      <c r="G915" s="11"/>
      <c r="H9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15" s="11"/>
      <c r="J915" s="75" t="s">
        <v>16</v>
      </c>
      <c r="K915" s="8" t="s">
        <v>77</v>
      </c>
      <c r="L915" s="69" t="s">
        <v>83</v>
      </c>
      <c r="M915" s="9"/>
      <c r="N915" s="4"/>
      <c r="O915" s="9"/>
      <c r="P915" s="9" t="s">
        <v>76</v>
      </c>
      <c r="Q915" s="9"/>
      <c r="R915" s="77"/>
    </row>
    <row r="916" spans="1:18" ht="93.75" x14ac:dyDescent="0.3">
      <c r="A916" s="4" t="s">
        <v>699</v>
      </c>
      <c r="B916" s="4" t="s">
        <v>126</v>
      </c>
      <c r="C916" s="5" t="s">
        <v>700</v>
      </c>
      <c r="D916" s="5" t="s">
        <v>701</v>
      </c>
      <c r="E916" s="4"/>
      <c r="F916" s="6">
        <v>40725</v>
      </c>
      <c r="G916" s="6">
        <v>45473</v>
      </c>
      <c r="H9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16" s="6"/>
      <c r="J916" s="75" t="s">
        <v>8</v>
      </c>
      <c r="K916" s="8" t="s">
        <v>77</v>
      </c>
      <c r="L916" s="69" t="s">
        <v>83</v>
      </c>
      <c r="M916" s="4"/>
      <c r="N916" s="4"/>
      <c r="O916" s="4"/>
      <c r="P916" s="4" t="s">
        <v>76</v>
      </c>
      <c r="Q916" s="4"/>
      <c r="R916" s="77" t="s">
        <v>1733</v>
      </c>
    </row>
    <row r="917" spans="1:18" ht="75" x14ac:dyDescent="0.3">
      <c r="A917" s="78" t="s">
        <v>702</v>
      </c>
      <c r="B917" s="4" t="s">
        <v>88</v>
      </c>
      <c r="C917" s="5" t="s">
        <v>703</v>
      </c>
      <c r="D917" s="5" t="s">
        <v>704</v>
      </c>
      <c r="E917" s="4"/>
      <c r="F917" s="6">
        <v>41395</v>
      </c>
      <c r="G917" s="6">
        <v>45131</v>
      </c>
      <c r="H9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17" s="6"/>
      <c r="J917" s="75" t="s">
        <v>8</v>
      </c>
      <c r="K917" s="8" t="s">
        <v>77</v>
      </c>
      <c r="L917" s="69" t="s">
        <v>83</v>
      </c>
      <c r="M917" s="4" t="s">
        <v>76</v>
      </c>
      <c r="N917" s="4"/>
      <c r="O917" s="4"/>
      <c r="P917" s="4" t="s">
        <v>76</v>
      </c>
      <c r="Q917" s="4"/>
      <c r="R917" s="7" t="s">
        <v>1840</v>
      </c>
    </row>
    <row r="918" spans="1:18" ht="56.25" x14ac:dyDescent="0.3">
      <c r="A918" s="4" t="s">
        <v>705</v>
      </c>
      <c r="B918" s="4" t="s">
        <v>98</v>
      </c>
      <c r="C918" s="5" t="s">
        <v>706</v>
      </c>
      <c r="D918" s="5" t="s">
        <v>707</v>
      </c>
      <c r="E918" s="4"/>
      <c r="F918" s="6" t="s">
        <v>73</v>
      </c>
      <c r="G918" s="6"/>
      <c r="H9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18" s="6"/>
      <c r="J918" s="75" t="s">
        <v>26</v>
      </c>
      <c r="K918" s="8" t="s">
        <v>77</v>
      </c>
      <c r="L918" s="69" t="s">
        <v>83</v>
      </c>
      <c r="M918" s="4"/>
      <c r="N918" s="4"/>
      <c r="O918" s="4"/>
      <c r="P918" s="4" t="s">
        <v>76</v>
      </c>
      <c r="Q918" s="4"/>
      <c r="R918" s="77"/>
    </row>
    <row r="919" spans="1:18" ht="56.25" x14ac:dyDescent="0.3">
      <c r="A919" s="4" t="s">
        <v>705</v>
      </c>
      <c r="B919" s="4" t="s">
        <v>105</v>
      </c>
      <c r="C919" s="5" t="s">
        <v>706</v>
      </c>
      <c r="D919" s="5" t="s">
        <v>707</v>
      </c>
      <c r="E919" s="4"/>
      <c r="F919" s="6" t="s">
        <v>73</v>
      </c>
      <c r="G919" s="6"/>
      <c r="H9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19" s="6"/>
      <c r="J919" s="75" t="s">
        <v>26</v>
      </c>
      <c r="K919" s="8" t="s">
        <v>77</v>
      </c>
      <c r="L919" s="69" t="s">
        <v>83</v>
      </c>
      <c r="M919" s="4"/>
      <c r="N919" s="4"/>
      <c r="O919" s="4"/>
      <c r="P919" s="4" t="s">
        <v>76</v>
      </c>
      <c r="Q919" s="4"/>
      <c r="R919" s="7"/>
    </row>
    <row r="920" spans="1:18" ht="56.25" x14ac:dyDescent="0.3">
      <c r="A920" s="80" t="s">
        <v>708</v>
      </c>
      <c r="B920" s="9" t="s">
        <v>80</v>
      </c>
      <c r="C920" s="10" t="s">
        <v>709</v>
      </c>
      <c r="D920" s="10"/>
      <c r="E920" s="9"/>
      <c r="F920" s="11"/>
      <c r="G920" s="11"/>
      <c r="H9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0" s="11">
        <v>41306</v>
      </c>
      <c r="J920" s="75" t="s">
        <v>12</v>
      </c>
      <c r="K920" s="8" t="s">
        <v>77</v>
      </c>
      <c r="L920" s="69" t="s">
        <v>83</v>
      </c>
      <c r="M920" s="9"/>
      <c r="N920" s="4"/>
      <c r="O920" s="9"/>
      <c r="P920" s="9" t="s">
        <v>84</v>
      </c>
      <c r="Q920" s="9"/>
      <c r="R920" s="7" t="s">
        <v>150</v>
      </c>
    </row>
    <row r="921" spans="1:18" ht="56.25" x14ac:dyDescent="0.3">
      <c r="A921" s="80" t="s">
        <v>708</v>
      </c>
      <c r="B921" s="9" t="s">
        <v>86</v>
      </c>
      <c r="C921" s="10" t="s">
        <v>709</v>
      </c>
      <c r="D921" s="10"/>
      <c r="E921" s="9"/>
      <c r="F921" s="11"/>
      <c r="G921" s="11"/>
      <c r="H9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1" s="11">
        <v>41306</v>
      </c>
      <c r="J921" s="75" t="s">
        <v>12</v>
      </c>
      <c r="K921" s="8" t="s">
        <v>77</v>
      </c>
      <c r="L921" s="69" t="s">
        <v>83</v>
      </c>
      <c r="M921" s="9"/>
      <c r="N921" s="4"/>
      <c r="O921" s="9"/>
      <c r="P921" s="9" t="s">
        <v>84</v>
      </c>
      <c r="Q921" s="9"/>
      <c r="R921" s="7" t="s">
        <v>150</v>
      </c>
    </row>
    <row r="922" spans="1:18" ht="75" x14ac:dyDescent="0.3">
      <c r="A922" s="78" t="s">
        <v>708</v>
      </c>
      <c r="B922" s="4" t="s">
        <v>88</v>
      </c>
      <c r="C922" s="5" t="s">
        <v>709</v>
      </c>
      <c r="D922" s="5"/>
      <c r="E922" s="4"/>
      <c r="F922" s="6">
        <v>40360</v>
      </c>
      <c r="G922" s="6">
        <v>44926</v>
      </c>
      <c r="H9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2" s="6"/>
      <c r="J922" s="75" t="s">
        <v>14</v>
      </c>
      <c r="K922" s="8" t="s">
        <v>77</v>
      </c>
      <c r="L922" s="69" t="s">
        <v>83</v>
      </c>
      <c r="M922" s="4"/>
      <c r="N922" s="4"/>
      <c r="O922" s="4"/>
      <c r="P922" s="4" t="s">
        <v>84</v>
      </c>
      <c r="Q922" s="4"/>
      <c r="R922" s="77" t="s">
        <v>1841</v>
      </c>
    </row>
    <row r="923" spans="1:18" ht="56.25" x14ac:dyDescent="0.3">
      <c r="A923" s="80" t="s">
        <v>708</v>
      </c>
      <c r="B923" s="9" t="s">
        <v>89</v>
      </c>
      <c r="C923" s="10" t="s">
        <v>709</v>
      </c>
      <c r="D923" s="10"/>
      <c r="E923" s="9"/>
      <c r="F923" s="11"/>
      <c r="G923" s="11"/>
      <c r="H9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3" s="11">
        <v>41306</v>
      </c>
      <c r="J923" s="75" t="s">
        <v>12</v>
      </c>
      <c r="K923" s="8" t="s">
        <v>77</v>
      </c>
      <c r="L923" s="69" t="s">
        <v>83</v>
      </c>
      <c r="M923" s="9"/>
      <c r="N923" s="4"/>
      <c r="O923" s="9"/>
      <c r="P923" s="9" t="s">
        <v>84</v>
      </c>
      <c r="Q923" s="9"/>
      <c r="R923" s="7" t="s">
        <v>150</v>
      </c>
    </row>
    <row r="924" spans="1:18" ht="56.25" x14ac:dyDescent="0.3">
      <c r="A924" s="80" t="s">
        <v>708</v>
      </c>
      <c r="B924" s="9" t="s">
        <v>90</v>
      </c>
      <c r="C924" s="10" t="s">
        <v>709</v>
      </c>
      <c r="D924" s="10"/>
      <c r="E924" s="9"/>
      <c r="F924" s="11"/>
      <c r="G924" s="11"/>
      <c r="H9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4" s="11">
        <v>41306</v>
      </c>
      <c r="J924" s="75" t="s">
        <v>12</v>
      </c>
      <c r="K924" s="8" t="s">
        <v>77</v>
      </c>
      <c r="L924" s="69" t="s">
        <v>83</v>
      </c>
      <c r="M924" s="9"/>
      <c r="N924" s="4"/>
      <c r="O924" s="9"/>
      <c r="P924" s="9" t="s">
        <v>84</v>
      </c>
      <c r="Q924" s="9"/>
      <c r="R924" s="7" t="s">
        <v>150</v>
      </c>
    </row>
    <row r="925" spans="1:18" ht="56.25" x14ac:dyDescent="0.3">
      <c r="A925" s="4" t="s">
        <v>708</v>
      </c>
      <c r="B925" s="4" t="s">
        <v>115</v>
      </c>
      <c r="C925" s="5" t="s">
        <v>709</v>
      </c>
      <c r="D925" s="5"/>
      <c r="E925" s="4"/>
      <c r="F925" s="6"/>
      <c r="G925" s="6"/>
      <c r="H9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5" s="6">
        <v>40583</v>
      </c>
      <c r="J925" s="75" t="s">
        <v>12</v>
      </c>
      <c r="K925" s="8" t="s">
        <v>77</v>
      </c>
      <c r="L925" s="69" t="s">
        <v>83</v>
      </c>
      <c r="M925" s="4"/>
      <c r="N925" s="4"/>
      <c r="O925" s="4"/>
      <c r="P925" s="4" t="s">
        <v>84</v>
      </c>
      <c r="Q925" s="4"/>
      <c r="R925" s="77" t="s">
        <v>87</v>
      </c>
    </row>
    <row r="926" spans="1:18" ht="56.25" x14ac:dyDescent="0.3">
      <c r="A926" s="80" t="s">
        <v>708</v>
      </c>
      <c r="B926" s="9" t="s">
        <v>91</v>
      </c>
      <c r="C926" s="10" t="s">
        <v>709</v>
      </c>
      <c r="D926" s="10"/>
      <c r="E926" s="9"/>
      <c r="F926" s="11"/>
      <c r="G926" s="11"/>
      <c r="H9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6" s="11">
        <v>41306</v>
      </c>
      <c r="J926" s="75" t="s">
        <v>12</v>
      </c>
      <c r="K926" s="8" t="s">
        <v>77</v>
      </c>
      <c r="L926" s="69" t="s">
        <v>83</v>
      </c>
      <c r="M926" s="9"/>
      <c r="N926" s="4"/>
      <c r="O926" s="9"/>
      <c r="P926" s="9" t="s">
        <v>84</v>
      </c>
      <c r="Q926" s="9"/>
      <c r="R926" s="7" t="s">
        <v>150</v>
      </c>
    </row>
    <row r="927" spans="1:18" ht="56.25" x14ac:dyDescent="0.3">
      <c r="A927" s="80" t="s">
        <v>708</v>
      </c>
      <c r="B927" s="9" t="s">
        <v>92</v>
      </c>
      <c r="C927" s="10" t="s">
        <v>709</v>
      </c>
      <c r="D927" s="10"/>
      <c r="E927" s="9"/>
      <c r="F927" s="11"/>
      <c r="G927" s="11"/>
      <c r="H9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7" s="11">
        <v>41306</v>
      </c>
      <c r="J927" s="75" t="s">
        <v>12</v>
      </c>
      <c r="K927" s="8" t="s">
        <v>77</v>
      </c>
      <c r="L927" s="69" t="s">
        <v>83</v>
      </c>
      <c r="M927" s="9"/>
      <c r="N927" s="4"/>
      <c r="O927" s="9"/>
      <c r="P927" s="9" t="s">
        <v>84</v>
      </c>
      <c r="Q927" s="9"/>
      <c r="R927" s="7" t="s">
        <v>150</v>
      </c>
    </row>
    <row r="928" spans="1:18" ht="56.25" x14ac:dyDescent="0.3">
      <c r="A928" s="9" t="s">
        <v>710</v>
      </c>
      <c r="B928" s="9" t="s">
        <v>110</v>
      </c>
      <c r="C928" s="10"/>
      <c r="D928" s="10"/>
      <c r="E928" s="9"/>
      <c r="F928" s="11"/>
      <c r="G928" s="11"/>
      <c r="H9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8" s="11"/>
      <c r="J928" s="75" t="s">
        <v>16</v>
      </c>
      <c r="K928" s="8" t="s">
        <v>77</v>
      </c>
      <c r="L928" s="69" t="s">
        <v>83</v>
      </c>
      <c r="M928" s="9"/>
      <c r="N928" s="4"/>
      <c r="O928" s="9"/>
      <c r="P928" s="9" t="s">
        <v>76</v>
      </c>
      <c r="Q928" s="9"/>
      <c r="R928" s="7"/>
    </row>
    <row r="929" spans="1:18" ht="75" x14ac:dyDescent="0.3">
      <c r="A929" s="80" t="s">
        <v>711</v>
      </c>
      <c r="B929" s="9" t="s">
        <v>228</v>
      </c>
      <c r="C929" s="10" t="s">
        <v>712</v>
      </c>
      <c r="D929" s="10" t="s">
        <v>713</v>
      </c>
      <c r="E929" s="9"/>
      <c r="F929" s="11"/>
      <c r="G929" s="11"/>
      <c r="H9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29" s="6">
        <v>43067</v>
      </c>
      <c r="J929" s="75" t="s">
        <v>12</v>
      </c>
      <c r="K929" s="8" t="s">
        <v>77</v>
      </c>
      <c r="L929" s="69" t="s">
        <v>83</v>
      </c>
      <c r="M929" s="9"/>
      <c r="N929" s="4"/>
      <c r="O929" s="9"/>
      <c r="P929" s="9" t="s">
        <v>84</v>
      </c>
      <c r="Q929" s="9"/>
      <c r="R929" s="7" t="s">
        <v>99</v>
      </c>
    </row>
    <row r="930" spans="1:18" ht="75" x14ac:dyDescent="0.3">
      <c r="A930" s="80" t="s">
        <v>711</v>
      </c>
      <c r="B930" s="9" t="s">
        <v>96</v>
      </c>
      <c r="C930" s="10" t="s">
        <v>712</v>
      </c>
      <c r="D930" s="10" t="s">
        <v>713</v>
      </c>
      <c r="E930" s="9"/>
      <c r="F930" s="11"/>
      <c r="G930" s="11"/>
      <c r="H9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0" s="6">
        <v>43067</v>
      </c>
      <c r="J930" s="75" t="s">
        <v>12</v>
      </c>
      <c r="K930" s="8" t="s">
        <v>77</v>
      </c>
      <c r="L930" s="69" t="s">
        <v>83</v>
      </c>
      <c r="M930" s="9"/>
      <c r="N930" s="4"/>
      <c r="O930" s="9"/>
      <c r="P930" s="9" t="s">
        <v>84</v>
      </c>
      <c r="Q930" s="9"/>
      <c r="R930" s="7" t="s">
        <v>99</v>
      </c>
    </row>
    <row r="931" spans="1:18" ht="75" x14ac:dyDescent="0.3">
      <c r="A931" s="80" t="s">
        <v>711</v>
      </c>
      <c r="B931" s="9" t="s">
        <v>98</v>
      </c>
      <c r="C931" s="82" t="s">
        <v>712</v>
      </c>
      <c r="D931" s="82" t="s">
        <v>713</v>
      </c>
      <c r="E931" s="9"/>
      <c r="F931" s="11"/>
      <c r="G931" s="11"/>
      <c r="H9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1" s="6">
        <v>43067</v>
      </c>
      <c r="J931" s="75" t="s">
        <v>12</v>
      </c>
      <c r="K931" s="8" t="s">
        <v>77</v>
      </c>
      <c r="L931" s="69" t="s">
        <v>83</v>
      </c>
      <c r="M931" s="9"/>
      <c r="N931" s="4"/>
      <c r="O931" s="9"/>
      <c r="P931" s="9" t="s">
        <v>84</v>
      </c>
      <c r="Q931" s="9"/>
      <c r="R931" s="7" t="s">
        <v>99</v>
      </c>
    </row>
    <row r="932" spans="1:18" ht="75" x14ac:dyDescent="0.3">
      <c r="A932" s="80" t="s">
        <v>711</v>
      </c>
      <c r="B932" s="9" t="s">
        <v>100</v>
      </c>
      <c r="C932" s="10" t="s">
        <v>712</v>
      </c>
      <c r="D932" s="10" t="s">
        <v>713</v>
      </c>
      <c r="E932" s="9"/>
      <c r="F932" s="11"/>
      <c r="G932" s="11"/>
      <c r="H9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2" s="6">
        <v>43067</v>
      </c>
      <c r="J932" s="75" t="s">
        <v>12</v>
      </c>
      <c r="K932" s="8" t="s">
        <v>77</v>
      </c>
      <c r="L932" s="69" t="s">
        <v>83</v>
      </c>
      <c r="M932" s="9"/>
      <c r="N932" s="4"/>
      <c r="O932" s="9"/>
      <c r="P932" s="9" t="s">
        <v>84</v>
      </c>
      <c r="Q932" s="9"/>
      <c r="R932" s="7" t="s">
        <v>99</v>
      </c>
    </row>
    <row r="933" spans="1:18" ht="75" x14ac:dyDescent="0.3">
      <c r="A933" s="80" t="s">
        <v>711</v>
      </c>
      <c r="B933" s="9" t="s">
        <v>88</v>
      </c>
      <c r="C933" s="10" t="s">
        <v>712</v>
      </c>
      <c r="D933" s="10" t="s">
        <v>713</v>
      </c>
      <c r="E933" s="9"/>
      <c r="F933" s="11"/>
      <c r="G933" s="11"/>
      <c r="H9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3" s="6">
        <v>43067</v>
      </c>
      <c r="J933" s="75" t="s">
        <v>12</v>
      </c>
      <c r="K933" s="8" t="s">
        <v>77</v>
      </c>
      <c r="L933" s="69" t="s">
        <v>83</v>
      </c>
      <c r="M933" s="9"/>
      <c r="N933" s="4"/>
      <c r="O933" s="9"/>
      <c r="P933" s="9" t="s">
        <v>84</v>
      </c>
      <c r="Q933" s="9"/>
      <c r="R933" s="7" t="s">
        <v>99</v>
      </c>
    </row>
    <row r="934" spans="1:18" ht="75" x14ac:dyDescent="0.3">
      <c r="A934" s="80" t="s">
        <v>711</v>
      </c>
      <c r="B934" s="9" t="s">
        <v>90</v>
      </c>
      <c r="C934" s="10" t="s">
        <v>712</v>
      </c>
      <c r="D934" s="10" t="s">
        <v>713</v>
      </c>
      <c r="E934" s="9"/>
      <c r="F934" s="11"/>
      <c r="G934" s="11"/>
      <c r="H9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4" s="6">
        <v>43067</v>
      </c>
      <c r="J934" s="75" t="s">
        <v>12</v>
      </c>
      <c r="K934" s="8" t="s">
        <v>77</v>
      </c>
      <c r="L934" s="69" t="s">
        <v>83</v>
      </c>
      <c r="M934" s="9"/>
      <c r="N934" s="4"/>
      <c r="O934" s="9"/>
      <c r="P934" s="9" t="s">
        <v>84</v>
      </c>
      <c r="Q934" s="9"/>
      <c r="R934" s="7" t="s">
        <v>99</v>
      </c>
    </row>
    <row r="935" spans="1:18" ht="75" x14ac:dyDescent="0.3">
      <c r="A935" s="80" t="s">
        <v>711</v>
      </c>
      <c r="B935" s="9" t="s">
        <v>115</v>
      </c>
      <c r="C935" s="10" t="s">
        <v>712</v>
      </c>
      <c r="D935" s="10" t="s">
        <v>713</v>
      </c>
      <c r="E935" s="9"/>
      <c r="F935" s="11"/>
      <c r="G935" s="11"/>
      <c r="H9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5" s="6">
        <v>43067</v>
      </c>
      <c r="J935" s="75" t="s">
        <v>12</v>
      </c>
      <c r="K935" s="8" t="s">
        <v>77</v>
      </c>
      <c r="L935" s="69" t="s">
        <v>83</v>
      </c>
      <c r="M935" s="9"/>
      <c r="N935" s="4"/>
      <c r="O935" s="9"/>
      <c r="P935" s="9" t="s">
        <v>84</v>
      </c>
      <c r="Q935" s="9"/>
      <c r="R935" s="7" t="s">
        <v>99</v>
      </c>
    </row>
    <row r="936" spans="1:18" ht="75" x14ac:dyDescent="0.3">
      <c r="A936" s="80" t="s">
        <v>711</v>
      </c>
      <c r="B936" s="9" t="s">
        <v>91</v>
      </c>
      <c r="C936" s="10" t="s">
        <v>712</v>
      </c>
      <c r="D936" s="10" t="s">
        <v>713</v>
      </c>
      <c r="E936" s="9"/>
      <c r="F936" s="11"/>
      <c r="G936" s="11"/>
      <c r="H9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6" s="6">
        <v>43067</v>
      </c>
      <c r="J936" s="75" t="s">
        <v>12</v>
      </c>
      <c r="K936" s="8" t="s">
        <v>77</v>
      </c>
      <c r="L936" s="69" t="s">
        <v>83</v>
      </c>
      <c r="M936" s="9"/>
      <c r="N936" s="4"/>
      <c r="O936" s="9"/>
      <c r="P936" s="9" t="s">
        <v>84</v>
      </c>
      <c r="Q936" s="9"/>
      <c r="R936" s="7" t="s">
        <v>99</v>
      </c>
    </row>
    <row r="937" spans="1:18" ht="93.75" x14ac:dyDescent="0.3">
      <c r="A937" s="9" t="s">
        <v>714</v>
      </c>
      <c r="B937" s="9" t="s">
        <v>110</v>
      </c>
      <c r="C937" s="10" t="s">
        <v>715</v>
      </c>
      <c r="D937" s="10" t="s">
        <v>716</v>
      </c>
      <c r="E937" s="62" t="s">
        <v>76</v>
      </c>
      <c r="F937" s="11">
        <v>43685</v>
      </c>
      <c r="G937" s="11"/>
      <c r="H9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7" s="11"/>
      <c r="J937" s="75" t="s">
        <v>6</v>
      </c>
      <c r="K937" s="8" t="s">
        <v>77</v>
      </c>
      <c r="L937" s="69" t="s">
        <v>33</v>
      </c>
      <c r="M937" s="9"/>
      <c r="N937" s="62" t="s">
        <v>44</v>
      </c>
      <c r="O937" s="9" t="s">
        <v>717</v>
      </c>
      <c r="P937" s="9" t="s">
        <v>76</v>
      </c>
      <c r="Q937" s="9"/>
      <c r="R937" s="7" t="s">
        <v>1736</v>
      </c>
    </row>
    <row r="938" spans="1:18" ht="56.25" x14ac:dyDescent="0.3">
      <c r="A938" s="4" t="s">
        <v>718</v>
      </c>
      <c r="B938" s="4" t="s">
        <v>228</v>
      </c>
      <c r="C938" s="5" t="s">
        <v>719</v>
      </c>
      <c r="D938" s="5" t="s">
        <v>720</v>
      </c>
      <c r="E938" s="4"/>
      <c r="F938" s="6" t="s">
        <v>73</v>
      </c>
      <c r="G938" s="6"/>
      <c r="H9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8" s="6"/>
      <c r="J938" s="75" t="s">
        <v>16</v>
      </c>
      <c r="K938" s="8" t="s">
        <v>77</v>
      </c>
      <c r="L938" s="69" t="s">
        <v>83</v>
      </c>
      <c r="M938" s="4"/>
      <c r="N938" s="4"/>
      <c r="O938" s="4"/>
      <c r="P938" s="4" t="s">
        <v>76</v>
      </c>
      <c r="Q938" s="4"/>
      <c r="R938" s="7"/>
    </row>
    <row r="939" spans="1:18" ht="75" x14ac:dyDescent="0.3">
      <c r="A939" s="4" t="s">
        <v>718</v>
      </c>
      <c r="B939" s="4" t="s">
        <v>96</v>
      </c>
      <c r="C939" s="5" t="s">
        <v>719</v>
      </c>
      <c r="D939" s="5" t="s">
        <v>720</v>
      </c>
      <c r="E939" s="4"/>
      <c r="F939" s="6" t="s">
        <v>73</v>
      </c>
      <c r="G939" s="6"/>
      <c r="H9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39" s="6"/>
      <c r="J939" s="75" t="s">
        <v>16</v>
      </c>
      <c r="K939" s="8" t="s">
        <v>77</v>
      </c>
      <c r="L939" s="69" t="s">
        <v>83</v>
      </c>
      <c r="M939" s="4"/>
      <c r="N939" s="4"/>
      <c r="O939" s="4"/>
      <c r="P939" s="4" t="s">
        <v>76</v>
      </c>
      <c r="Q939" s="4"/>
      <c r="R939" s="7"/>
    </row>
    <row r="940" spans="1:18" ht="56.25" x14ac:dyDescent="0.3">
      <c r="A940" s="4" t="s">
        <v>718</v>
      </c>
      <c r="B940" s="4" t="s">
        <v>98</v>
      </c>
      <c r="C940" s="5" t="s">
        <v>719</v>
      </c>
      <c r="D940" s="5" t="s">
        <v>720</v>
      </c>
      <c r="E940" s="4"/>
      <c r="F940" s="6" t="s">
        <v>73</v>
      </c>
      <c r="G940" s="6"/>
      <c r="H9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0" s="6"/>
      <c r="J940" s="75" t="s">
        <v>16</v>
      </c>
      <c r="K940" s="8" t="s">
        <v>77</v>
      </c>
      <c r="L940" s="69" t="s">
        <v>83</v>
      </c>
      <c r="M940" s="4"/>
      <c r="N940" s="4"/>
      <c r="O940" s="4"/>
      <c r="P940" s="4" t="s">
        <v>76</v>
      </c>
      <c r="Q940" s="4"/>
      <c r="R940" s="7"/>
    </row>
    <row r="941" spans="1:18" ht="56.25" x14ac:dyDescent="0.3">
      <c r="A941" s="4" t="s">
        <v>718</v>
      </c>
      <c r="B941" s="4" t="s">
        <v>100</v>
      </c>
      <c r="C941" s="5" t="s">
        <v>719</v>
      </c>
      <c r="D941" s="5" t="s">
        <v>720</v>
      </c>
      <c r="E941" s="4"/>
      <c r="F941" s="6" t="s">
        <v>73</v>
      </c>
      <c r="G941" s="6"/>
      <c r="H9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1" s="6">
        <v>40111</v>
      </c>
      <c r="J941" s="75" t="s">
        <v>12</v>
      </c>
      <c r="K941" s="8" t="s">
        <v>77</v>
      </c>
      <c r="L941" s="69" t="s">
        <v>83</v>
      </c>
      <c r="M941" s="4"/>
      <c r="N941" s="4"/>
      <c r="O941" s="4"/>
      <c r="P941" s="4" t="s">
        <v>84</v>
      </c>
      <c r="Q941" s="4"/>
      <c r="R941" s="7" t="s">
        <v>85</v>
      </c>
    </row>
    <row r="942" spans="1:18" ht="56.25" x14ac:dyDescent="0.3">
      <c r="A942" s="4" t="s">
        <v>718</v>
      </c>
      <c r="B942" s="4" t="s">
        <v>80</v>
      </c>
      <c r="C942" s="5" t="s">
        <v>719</v>
      </c>
      <c r="D942" s="5" t="s">
        <v>720</v>
      </c>
      <c r="E942" s="4"/>
      <c r="F942" s="6" t="s">
        <v>73</v>
      </c>
      <c r="G942" s="6"/>
      <c r="H9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2" s="6">
        <v>40111</v>
      </c>
      <c r="J942" s="75" t="s">
        <v>12</v>
      </c>
      <c r="K942" s="8" t="s">
        <v>77</v>
      </c>
      <c r="L942" s="69" t="s">
        <v>83</v>
      </c>
      <c r="M942" s="4"/>
      <c r="N942" s="4"/>
      <c r="O942" s="4"/>
      <c r="P942" s="4" t="s">
        <v>84</v>
      </c>
      <c r="Q942" s="4"/>
      <c r="R942" s="7" t="s">
        <v>85</v>
      </c>
    </row>
    <row r="943" spans="1:18" ht="75" x14ac:dyDescent="0.3">
      <c r="A943" s="9" t="s">
        <v>721</v>
      </c>
      <c r="B943" s="9" t="s">
        <v>96</v>
      </c>
      <c r="C943" s="10" t="s">
        <v>722</v>
      </c>
      <c r="D943" s="10" t="s">
        <v>723</v>
      </c>
      <c r="E943" s="9"/>
      <c r="F943" s="11"/>
      <c r="G943" s="11"/>
      <c r="H9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3" s="11"/>
      <c r="J943" s="75" t="s">
        <v>26</v>
      </c>
      <c r="K943" s="8" t="s">
        <v>77</v>
      </c>
      <c r="L943" s="69" t="s">
        <v>83</v>
      </c>
      <c r="M943" s="9"/>
      <c r="N943" s="4"/>
      <c r="O943" s="9"/>
      <c r="P943" s="9" t="s">
        <v>76</v>
      </c>
      <c r="Q943" s="9"/>
      <c r="R943" s="77"/>
    </row>
    <row r="944" spans="1:18" ht="75" x14ac:dyDescent="0.3">
      <c r="A944" s="9" t="s">
        <v>724</v>
      </c>
      <c r="B944" s="9" t="s">
        <v>88</v>
      </c>
      <c r="C944" s="10" t="s">
        <v>725</v>
      </c>
      <c r="D944" s="10" t="s">
        <v>726</v>
      </c>
      <c r="E944" s="9"/>
      <c r="F944" s="11"/>
      <c r="G944" s="11"/>
      <c r="H9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4" s="11">
        <v>38961</v>
      </c>
      <c r="J944" s="75" t="s">
        <v>12</v>
      </c>
      <c r="K944" s="8" t="s">
        <v>77</v>
      </c>
      <c r="L944" s="69" t="s">
        <v>83</v>
      </c>
      <c r="M944" s="9"/>
      <c r="N944" s="4"/>
      <c r="O944" s="9"/>
      <c r="P944" s="9" t="s">
        <v>84</v>
      </c>
      <c r="Q944" s="9"/>
      <c r="R944" s="7" t="s">
        <v>101</v>
      </c>
    </row>
    <row r="945" spans="1:18" ht="56.25" x14ac:dyDescent="0.3">
      <c r="A945" s="9" t="s">
        <v>727</v>
      </c>
      <c r="B945" s="9" t="s">
        <v>105</v>
      </c>
      <c r="C945" s="10" t="s">
        <v>728</v>
      </c>
      <c r="D945" s="10" t="s">
        <v>729</v>
      </c>
      <c r="E945" s="9"/>
      <c r="F945" s="11"/>
      <c r="G945" s="11"/>
      <c r="H9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5" s="11">
        <v>40603</v>
      </c>
      <c r="J945" s="75" t="s">
        <v>12</v>
      </c>
      <c r="K945" s="8" t="s">
        <v>77</v>
      </c>
      <c r="L945" s="69" t="s">
        <v>83</v>
      </c>
      <c r="M945" s="9"/>
      <c r="N945" s="4"/>
      <c r="O945" s="9"/>
      <c r="P945" s="9" t="s">
        <v>84</v>
      </c>
      <c r="Q945" s="9"/>
      <c r="R945" s="77" t="s">
        <v>730</v>
      </c>
    </row>
    <row r="946" spans="1:18" ht="56.25" x14ac:dyDescent="0.3">
      <c r="A946" s="78" t="s">
        <v>731</v>
      </c>
      <c r="B946" s="4" t="s">
        <v>88</v>
      </c>
      <c r="C946" s="5" t="s">
        <v>732</v>
      </c>
      <c r="D946" s="5" t="s">
        <v>733</v>
      </c>
      <c r="E946" s="4"/>
      <c r="F946" s="6">
        <v>40787</v>
      </c>
      <c r="G946" s="6">
        <v>44439</v>
      </c>
      <c r="H9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6" s="6"/>
      <c r="J946" s="75" t="s">
        <v>14</v>
      </c>
      <c r="K946" s="8" t="s">
        <v>77</v>
      </c>
      <c r="L946" s="69" t="s">
        <v>83</v>
      </c>
      <c r="M946" s="4" t="s">
        <v>76</v>
      </c>
      <c r="N946" s="4"/>
      <c r="O946" s="4"/>
      <c r="P946" s="4" t="s">
        <v>84</v>
      </c>
      <c r="Q946" s="4"/>
      <c r="R946" s="7" t="s">
        <v>1737</v>
      </c>
    </row>
    <row r="947" spans="1:18" ht="93.75" x14ac:dyDescent="0.3">
      <c r="A947" s="4" t="s">
        <v>734</v>
      </c>
      <c r="B947" s="4" t="s">
        <v>86</v>
      </c>
      <c r="C947" s="5" t="s">
        <v>735</v>
      </c>
      <c r="D947" s="5" t="s">
        <v>736</v>
      </c>
      <c r="E947" s="4"/>
      <c r="F947" s="6">
        <v>43101</v>
      </c>
      <c r="G947" s="6">
        <v>46752</v>
      </c>
      <c r="H947" s="6">
        <f>IF(OR(ISBLANK(Table32[[#This Row],[Approval expiry date]]),(Table32[[#This Row],[Approval/
Assessment status]]="Approved - under renewal"),(Table32[[#This Row],[Approval/
Assessment status]]="Expired"),(Table32[[#This Row],[Approval/
Assessment status]]="Cancelled"))," ", SUM((Table32[[#This Row],[Approval expiry date]])-550))</f>
        <v>46202</v>
      </c>
      <c r="I947" s="6"/>
      <c r="J947" s="75" t="s">
        <v>6</v>
      </c>
      <c r="K947" s="8" t="s">
        <v>77</v>
      </c>
      <c r="L947" s="69" t="s">
        <v>83</v>
      </c>
      <c r="M947" s="4"/>
      <c r="N947" s="4"/>
      <c r="O947" s="4"/>
      <c r="P947" s="4" t="s">
        <v>76</v>
      </c>
      <c r="Q947" s="4"/>
      <c r="R947" s="77" t="s">
        <v>1738</v>
      </c>
    </row>
    <row r="948" spans="1:18" ht="75" x14ac:dyDescent="0.3">
      <c r="A948" s="78" t="s">
        <v>734</v>
      </c>
      <c r="B948" s="4" t="s">
        <v>88</v>
      </c>
      <c r="C948" s="5" t="s">
        <v>735</v>
      </c>
      <c r="D948" s="5" t="s">
        <v>736</v>
      </c>
      <c r="E948" s="4"/>
      <c r="F948" s="6">
        <v>40817</v>
      </c>
      <c r="G948" s="6">
        <v>44469</v>
      </c>
      <c r="H9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8" s="6"/>
      <c r="J948" s="75" t="s">
        <v>14</v>
      </c>
      <c r="K948" s="8" t="s">
        <v>77</v>
      </c>
      <c r="L948" s="69" t="s">
        <v>83</v>
      </c>
      <c r="M948" s="4"/>
      <c r="N948" s="4"/>
      <c r="O948" s="4"/>
      <c r="P948" s="4" t="s">
        <v>84</v>
      </c>
      <c r="Q948" s="4"/>
      <c r="R948" s="77" t="s">
        <v>1842</v>
      </c>
    </row>
    <row r="949" spans="1:18" ht="56.25" x14ac:dyDescent="0.3">
      <c r="A949" s="4" t="s">
        <v>734</v>
      </c>
      <c r="B949" s="4" t="s">
        <v>90</v>
      </c>
      <c r="C949" s="5" t="s">
        <v>735</v>
      </c>
      <c r="D949" s="5" t="s">
        <v>736</v>
      </c>
      <c r="E949" s="4"/>
      <c r="F949" s="6"/>
      <c r="G949" s="6"/>
      <c r="H9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49" s="6">
        <v>40583</v>
      </c>
      <c r="J949" s="75" t="s">
        <v>12</v>
      </c>
      <c r="K949" s="8" t="s">
        <v>77</v>
      </c>
      <c r="L949" s="69" t="s">
        <v>83</v>
      </c>
      <c r="M949" s="4"/>
      <c r="N949" s="4"/>
      <c r="O949" s="4"/>
      <c r="P949" s="4" t="s">
        <v>84</v>
      </c>
      <c r="Q949" s="4"/>
      <c r="R949" s="77" t="s">
        <v>87</v>
      </c>
    </row>
    <row r="950" spans="1:18" ht="93.75" x14ac:dyDescent="0.3">
      <c r="A950" s="4" t="s">
        <v>734</v>
      </c>
      <c r="B950" s="4" t="s">
        <v>93</v>
      </c>
      <c r="C950" s="5" t="s">
        <v>735</v>
      </c>
      <c r="D950" s="5" t="s">
        <v>736</v>
      </c>
      <c r="E950" s="4"/>
      <c r="F950" s="6">
        <v>42552</v>
      </c>
      <c r="G950" s="6">
        <v>46022</v>
      </c>
      <c r="H950" s="6">
        <f>IF(OR(ISBLANK(Table32[[#This Row],[Approval expiry date]]),(Table32[[#This Row],[Approval/
Assessment status]]="Approved - under renewal"),(Table32[[#This Row],[Approval/
Assessment status]]="Expired"),(Table32[[#This Row],[Approval/
Assessment status]]="Cancelled"))," ", SUM((Table32[[#This Row],[Approval expiry date]])-550))</f>
        <v>45472</v>
      </c>
      <c r="I950" s="6"/>
      <c r="J950" s="75" t="s">
        <v>6</v>
      </c>
      <c r="K950" s="8" t="s">
        <v>77</v>
      </c>
      <c r="L950" s="69" t="s">
        <v>83</v>
      </c>
      <c r="M950" s="4"/>
      <c r="N950" s="4"/>
      <c r="O950" s="4"/>
      <c r="P950" s="4" t="s">
        <v>76</v>
      </c>
      <c r="Q950" s="4"/>
      <c r="R950" s="77" t="s">
        <v>1740</v>
      </c>
    </row>
    <row r="951" spans="1:18" ht="75" x14ac:dyDescent="0.3">
      <c r="A951" s="9" t="s">
        <v>737</v>
      </c>
      <c r="B951" s="9" t="s">
        <v>96</v>
      </c>
      <c r="C951" s="10" t="s">
        <v>738</v>
      </c>
      <c r="D951" s="10" t="s">
        <v>739</v>
      </c>
      <c r="E951" s="9"/>
      <c r="F951" s="11"/>
      <c r="G951" s="11"/>
      <c r="H9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1" s="6">
        <v>40111</v>
      </c>
      <c r="J951" s="75" t="s">
        <v>12</v>
      </c>
      <c r="K951" s="8" t="s">
        <v>77</v>
      </c>
      <c r="L951" s="69" t="s">
        <v>83</v>
      </c>
      <c r="M951" s="9"/>
      <c r="N951" s="4"/>
      <c r="O951" s="9"/>
      <c r="P951" s="9" t="s">
        <v>84</v>
      </c>
      <c r="Q951" s="9"/>
      <c r="R951" s="7" t="s">
        <v>85</v>
      </c>
    </row>
    <row r="952" spans="1:18" ht="56.25" x14ac:dyDescent="0.3">
      <c r="A952" s="9" t="s">
        <v>737</v>
      </c>
      <c r="B952" s="9" t="s">
        <v>98</v>
      </c>
      <c r="C952" s="10" t="s">
        <v>738</v>
      </c>
      <c r="D952" s="10" t="s">
        <v>739</v>
      </c>
      <c r="E952" s="9"/>
      <c r="F952" s="11"/>
      <c r="G952" s="11"/>
      <c r="H9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2" s="6">
        <v>40111</v>
      </c>
      <c r="J952" s="75" t="s">
        <v>12</v>
      </c>
      <c r="K952" s="8" t="s">
        <v>77</v>
      </c>
      <c r="L952" s="69" t="s">
        <v>83</v>
      </c>
      <c r="M952" s="9"/>
      <c r="N952" s="4"/>
      <c r="O952" s="9"/>
      <c r="P952" s="9" t="s">
        <v>84</v>
      </c>
      <c r="Q952" s="9"/>
      <c r="R952" s="7" t="s">
        <v>85</v>
      </c>
    </row>
    <row r="953" spans="1:18" ht="56.25" x14ac:dyDescent="0.3">
      <c r="A953" s="9" t="s">
        <v>737</v>
      </c>
      <c r="B953" s="9" t="s">
        <v>100</v>
      </c>
      <c r="C953" s="10" t="s">
        <v>738</v>
      </c>
      <c r="D953" s="10" t="s">
        <v>739</v>
      </c>
      <c r="E953" s="9"/>
      <c r="F953" s="11"/>
      <c r="G953" s="11"/>
      <c r="H9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3" s="6">
        <v>40111</v>
      </c>
      <c r="J953" s="75" t="s">
        <v>12</v>
      </c>
      <c r="K953" s="8" t="s">
        <v>77</v>
      </c>
      <c r="L953" s="69" t="s">
        <v>83</v>
      </c>
      <c r="M953" s="9"/>
      <c r="N953" s="4"/>
      <c r="O953" s="9"/>
      <c r="P953" s="9" t="s">
        <v>84</v>
      </c>
      <c r="Q953" s="9"/>
      <c r="R953" s="7" t="s">
        <v>85</v>
      </c>
    </row>
    <row r="954" spans="1:18" ht="56.25" x14ac:dyDescent="0.3">
      <c r="A954" s="9" t="s">
        <v>737</v>
      </c>
      <c r="B954" s="9" t="s">
        <v>80</v>
      </c>
      <c r="C954" s="10" t="s">
        <v>738</v>
      </c>
      <c r="D954" s="10" t="s">
        <v>739</v>
      </c>
      <c r="E954" s="9"/>
      <c r="F954" s="11"/>
      <c r="G954" s="11"/>
      <c r="H9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4" s="6">
        <v>40111</v>
      </c>
      <c r="J954" s="75" t="s">
        <v>12</v>
      </c>
      <c r="K954" s="8" t="s">
        <v>77</v>
      </c>
      <c r="L954" s="69" t="s">
        <v>83</v>
      </c>
      <c r="M954" s="9"/>
      <c r="N954" s="4"/>
      <c r="O954" s="9"/>
      <c r="P954" s="9" t="s">
        <v>84</v>
      </c>
      <c r="Q954" s="9"/>
      <c r="R954" s="7" t="s">
        <v>85</v>
      </c>
    </row>
    <row r="955" spans="1:18" ht="56.25" x14ac:dyDescent="0.3">
      <c r="A955" s="9" t="s">
        <v>737</v>
      </c>
      <c r="B955" s="9" t="s">
        <v>86</v>
      </c>
      <c r="C955" s="10" t="s">
        <v>738</v>
      </c>
      <c r="D955" s="10" t="s">
        <v>739</v>
      </c>
      <c r="E955" s="9"/>
      <c r="F955" s="11"/>
      <c r="G955" s="11"/>
      <c r="H9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5" s="6">
        <v>40583</v>
      </c>
      <c r="J955" s="75" t="s">
        <v>12</v>
      </c>
      <c r="K955" s="8" t="s">
        <v>77</v>
      </c>
      <c r="L955" s="69" t="s">
        <v>83</v>
      </c>
      <c r="M955" s="9"/>
      <c r="N955" s="4"/>
      <c r="O955" s="9"/>
      <c r="P955" s="9" t="s">
        <v>84</v>
      </c>
      <c r="Q955" s="9"/>
      <c r="R955" s="77" t="s">
        <v>87</v>
      </c>
    </row>
    <row r="956" spans="1:18" ht="56.25" x14ac:dyDescent="0.3">
      <c r="A956" s="9" t="s">
        <v>737</v>
      </c>
      <c r="B956" s="9" t="s">
        <v>89</v>
      </c>
      <c r="C956" s="10" t="s">
        <v>738</v>
      </c>
      <c r="D956" s="10" t="s">
        <v>739</v>
      </c>
      <c r="E956" s="9"/>
      <c r="F956" s="11"/>
      <c r="G956" s="11"/>
      <c r="H9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6" s="6">
        <v>40583</v>
      </c>
      <c r="J956" s="75" t="s">
        <v>12</v>
      </c>
      <c r="K956" s="8" t="s">
        <v>77</v>
      </c>
      <c r="L956" s="69" t="s">
        <v>83</v>
      </c>
      <c r="M956" s="9"/>
      <c r="N956" s="4"/>
      <c r="O956" s="9"/>
      <c r="P956" s="9" t="s">
        <v>84</v>
      </c>
      <c r="Q956" s="9"/>
      <c r="R956" s="77" t="s">
        <v>87</v>
      </c>
    </row>
    <row r="957" spans="1:18" ht="56.25" x14ac:dyDescent="0.3">
      <c r="A957" s="9" t="s">
        <v>737</v>
      </c>
      <c r="B957" s="9" t="s">
        <v>90</v>
      </c>
      <c r="C957" s="10" t="s">
        <v>738</v>
      </c>
      <c r="D957" s="10" t="s">
        <v>739</v>
      </c>
      <c r="E957" s="9"/>
      <c r="F957" s="11"/>
      <c r="G957" s="11"/>
      <c r="H9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7" s="6">
        <v>40583</v>
      </c>
      <c r="J957" s="75" t="s">
        <v>12</v>
      </c>
      <c r="K957" s="8" t="s">
        <v>77</v>
      </c>
      <c r="L957" s="69" t="s">
        <v>83</v>
      </c>
      <c r="M957" s="9"/>
      <c r="N957" s="4"/>
      <c r="O957" s="9"/>
      <c r="P957" s="9" t="s">
        <v>84</v>
      </c>
      <c r="Q957" s="9"/>
      <c r="R957" s="77" t="s">
        <v>87</v>
      </c>
    </row>
    <row r="958" spans="1:18" ht="56.25" x14ac:dyDescent="0.3">
      <c r="A958" s="9" t="s">
        <v>737</v>
      </c>
      <c r="B958" s="9" t="s">
        <v>115</v>
      </c>
      <c r="C958" s="10" t="s">
        <v>738</v>
      </c>
      <c r="D958" s="10" t="s">
        <v>739</v>
      </c>
      <c r="E958" s="9"/>
      <c r="F958" s="11"/>
      <c r="G958" s="11"/>
      <c r="H9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8" s="6">
        <v>40583</v>
      </c>
      <c r="J958" s="75" t="s">
        <v>12</v>
      </c>
      <c r="K958" s="8" t="s">
        <v>77</v>
      </c>
      <c r="L958" s="69" t="s">
        <v>83</v>
      </c>
      <c r="M958" s="9"/>
      <c r="N958" s="4"/>
      <c r="O958" s="9"/>
      <c r="P958" s="9" t="s">
        <v>84</v>
      </c>
      <c r="Q958" s="9"/>
      <c r="R958" s="77" t="s">
        <v>87</v>
      </c>
    </row>
    <row r="959" spans="1:18" ht="56.25" x14ac:dyDescent="0.3">
      <c r="A959" s="9" t="s">
        <v>737</v>
      </c>
      <c r="B959" s="9" t="s">
        <v>91</v>
      </c>
      <c r="C959" s="10" t="s">
        <v>738</v>
      </c>
      <c r="D959" s="10" t="s">
        <v>739</v>
      </c>
      <c r="E959" s="9"/>
      <c r="F959" s="11"/>
      <c r="G959" s="11"/>
      <c r="H9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59" s="6">
        <v>40583</v>
      </c>
      <c r="J959" s="75" t="s">
        <v>12</v>
      </c>
      <c r="K959" s="8" t="s">
        <v>77</v>
      </c>
      <c r="L959" s="69" t="s">
        <v>83</v>
      </c>
      <c r="M959" s="9"/>
      <c r="N959" s="4"/>
      <c r="O959" s="9"/>
      <c r="P959" s="9" t="s">
        <v>84</v>
      </c>
      <c r="Q959" s="9"/>
      <c r="R959" s="77" t="s">
        <v>87</v>
      </c>
    </row>
    <row r="960" spans="1:18" ht="56.25" x14ac:dyDescent="0.3">
      <c r="A960" s="9" t="s">
        <v>737</v>
      </c>
      <c r="B960" s="9" t="s">
        <v>92</v>
      </c>
      <c r="C960" s="10" t="s">
        <v>738</v>
      </c>
      <c r="D960" s="10" t="s">
        <v>739</v>
      </c>
      <c r="E960" s="9"/>
      <c r="F960" s="11"/>
      <c r="G960" s="11"/>
      <c r="H9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0" s="6">
        <v>40111</v>
      </c>
      <c r="J960" s="75" t="s">
        <v>12</v>
      </c>
      <c r="K960" s="8" t="s">
        <v>77</v>
      </c>
      <c r="L960" s="69" t="s">
        <v>83</v>
      </c>
      <c r="M960" s="9"/>
      <c r="N960" s="4"/>
      <c r="O960" s="9"/>
      <c r="P960" s="9" t="s">
        <v>84</v>
      </c>
      <c r="Q960" s="9"/>
      <c r="R960" s="7" t="s">
        <v>85</v>
      </c>
    </row>
    <row r="961" spans="1:18" ht="56.25" x14ac:dyDescent="0.3">
      <c r="A961" s="9" t="s">
        <v>740</v>
      </c>
      <c r="B961" s="9" t="s">
        <v>105</v>
      </c>
      <c r="C961" s="10" t="s">
        <v>741</v>
      </c>
      <c r="D961" s="10" t="s">
        <v>742</v>
      </c>
      <c r="E961" s="9"/>
      <c r="F961" s="11"/>
      <c r="G961" s="11"/>
      <c r="H9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1" s="11">
        <v>41214</v>
      </c>
      <c r="J961" s="75" t="s">
        <v>12</v>
      </c>
      <c r="K961" s="8" t="s">
        <v>77</v>
      </c>
      <c r="L961" s="69" t="s">
        <v>83</v>
      </c>
      <c r="M961" s="9"/>
      <c r="N961" s="4"/>
      <c r="O961" s="9"/>
      <c r="P961" s="9" t="s">
        <v>84</v>
      </c>
      <c r="Q961" s="9"/>
      <c r="R961" s="77" t="s">
        <v>743</v>
      </c>
    </row>
    <row r="962" spans="1:18" ht="75" x14ac:dyDescent="0.3">
      <c r="A962" s="4" t="s">
        <v>744</v>
      </c>
      <c r="B962" s="4" t="s">
        <v>88</v>
      </c>
      <c r="C962" s="5" t="s">
        <v>745</v>
      </c>
      <c r="D962" s="5" t="s">
        <v>746</v>
      </c>
      <c r="E962" s="4"/>
      <c r="F962" s="6"/>
      <c r="G962" s="6"/>
      <c r="H9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2" s="6">
        <v>38961</v>
      </c>
      <c r="J962" s="75" t="s">
        <v>12</v>
      </c>
      <c r="K962" s="8" t="s">
        <v>77</v>
      </c>
      <c r="L962" s="69" t="s">
        <v>83</v>
      </c>
      <c r="M962" s="4"/>
      <c r="N962" s="4"/>
      <c r="O962" s="4"/>
      <c r="P962" s="4" t="s">
        <v>84</v>
      </c>
      <c r="Q962" s="4"/>
      <c r="R962" s="7" t="s">
        <v>101</v>
      </c>
    </row>
    <row r="963" spans="1:18" ht="93.75" x14ac:dyDescent="0.3">
      <c r="A963" s="4" t="s">
        <v>744</v>
      </c>
      <c r="B963" s="4" t="s">
        <v>93</v>
      </c>
      <c r="C963" s="5" t="s">
        <v>745</v>
      </c>
      <c r="D963" s="5" t="s">
        <v>746</v>
      </c>
      <c r="E963" s="4"/>
      <c r="F963" s="6">
        <v>43101</v>
      </c>
      <c r="G963" s="6">
        <v>46022</v>
      </c>
      <c r="H963" s="6">
        <f>IF(OR(ISBLANK(Table32[[#This Row],[Approval expiry date]]),(Table32[[#This Row],[Approval/
Assessment status]]="Approved - under renewal"),(Table32[[#This Row],[Approval/
Assessment status]]="Expired"),(Table32[[#This Row],[Approval/
Assessment status]]="Cancelled"))," ", SUM((Table32[[#This Row],[Approval expiry date]])-550))</f>
        <v>45472</v>
      </c>
      <c r="I963" s="6"/>
      <c r="J963" s="75" t="s">
        <v>6</v>
      </c>
      <c r="K963" s="8" t="s">
        <v>77</v>
      </c>
      <c r="L963" s="69" t="s">
        <v>83</v>
      </c>
      <c r="M963" s="4"/>
      <c r="N963" s="4"/>
      <c r="O963" s="4"/>
      <c r="P963" s="4" t="s">
        <v>76</v>
      </c>
      <c r="Q963" s="4"/>
      <c r="R963" s="7" t="s">
        <v>1741</v>
      </c>
    </row>
    <row r="964" spans="1:18" ht="75" x14ac:dyDescent="0.3">
      <c r="A964" s="80" t="s">
        <v>747</v>
      </c>
      <c r="B964" s="9" t="s">
        <v>228</v>
      </c>
      <c r="C964" s="10" t="s">
        <v>748</v>
      </c>
      <c r="D964" s="10" t="s">
        <v>749</v>
      </c>
      <c r="E964" s="9"/>
      <c r="F964" s="11"/>
      <c r="G964" s="11"/>
      <c r="H9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4" s="6">
        <v>43067</v>
      </c>
      <c r="J964" s="75" t="s">
        <v>12</v>
      </c>
      <c r="K964" s="8" t="s">
        <v>77</v>
      </c>
      <c r="L964" s="69" t="s">
        <v>83</v>
      </c>
      <c r="M964" s="9"/>
      <c r="N964" s="4"/>
      <c r="O964" s="9"/>
      <c r="P964" s="9" t="s">
        <v>84</v>
      </c>
      <c r="Q964" s="9"/>
      <c r="R964" s="7" t="s">
        <v>99</v>
      </c>
    </row>
    <row r="965" spans="1:18" ht="75" x14ac:dyDescent="0.3">
      <c r="A965" s="80" t="s">
        <v>747</v>
      </c>
      <c r="B965" s="9" t="s">
        <v>96</v>
      </c>
      <c r="C965" s="10" t="s">
        <v>748</v>
      </c>
      <c r="D965" s="10" t="s">
        <v>749</v>
      </c>
      <c r="E965" s="9"/>
      <c r="F965" s="11"/>
      <c r="G965" s="11"/>
      <c r="H9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5" s="6">
        <v>43067</v>
      </c>
      <c r="J965" s="75" t="s">
        <v>12</v>
      </c>
      <c r="K965" s="8" t="s">
        <v>77</v>
      </c>
      <c r="L965" s="69" t="s">
        <v>83</v>
      </c>
      <c r="M965" s="9"/>
      <c r="N965" s="4"/>
      <c r="O965" s="9"/>
      <c r="P965" s="9" t="s">
        <v>84</v>
      </c>
      <c r="Q965" s="9"/>
      <c r="R965" s="7" t="s">
        <v>99</v>
      </c>
    </row>
    <row r="966" spans="1:18" ht="75" x14ac:dyDescent="0.3">
      <c r="A966" s="80" t="s">
        <v>747</v>
      </c>
      <c r="B966" s="9" t="s">
        <v>98</v>
      </c>
      <c r="C966" s="10" t="s">
        <v>748</v>
      </c>
      <c r="D966" s="10" t="s">
        <v>749</v>
      </c>
      <c r="E966" s="9"/>
      <c r="F966" s="11"/>
      <c r="G966" s="11"/>
      <c r="H9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6" s="6">
        <v>43067</v>
      </c>
      <c r="J966" s="75" t="s">
        <v>12</v>
      </c>
      <c r="K966" s="8" t="s">
        <v>77</v>
      </c>
      <c r="L966" s="69" t="s">
        <v>83</v>
      </c>
      <c r="M966" s="9"/>
      <c r="N966" s="4"/>
      <c r="O966" s="9"/>
      <c r="P966" s="9" t="s">
        <v>84</v>
      </c>
      <c r="Q966" s="9"/>
      <c r="R966" s="7" t="s">
        <v>99</v>
      </c>
    </row>
    <row r="967" spans="1:18" ht="75" x14ac:dyDescent="0.3">
      <c r="A967" s="80" t="s">
        <v>747</v>
      </c>
      <c r="B967" s="9" t="s">
        <v>100</v>
      </c>
      <c r="C967" s="10" t="s">
        <v>748</v>
      </c>
      <c r="D967" s="10" t="s">
        <v>749</v>
      </c>
      <c r="E967" s="9"/>
      <c r="F967" s="11"/>
      <c r="G967" s="11"/>
      <c r="H9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7" s="6">
        <v>43067</v>
      </c>
      <c r="J967" s="75" t="s">
        <v>12</v>
      </c>
      <c r="K967" s="8" t="s">
        <v>77</v>
      </c>
      <c r="L967" s="69" t="s">
        <v>83</v>
      </c>
      <c r="M967" s="9"/>
      <c r="N967" s="4"/>
      <c r="O967" s="9"/>
      <c r="P967" s="9" t="s">
        <v>84</v>
      </c>
      <c r="Q967" s="9"/>
      <c r="R967" s="7" t="s">
        <v>99</v>
      </c>
    </row>
    <row r="968" spans="1:18" ht="75" x14ac:dyDescent="0.3">
      <c r="A968" s="80" t="s">
        <v>747</v>
      </c>
      <c r="B968" s="9" t="s">
        <v>88</v>
      </c>
      <c r="C968" s="10" t="s">
        <v>748</v>
      </c>
      <c r="D968" s="10" t="s">
        <v>749</v>
      </c>
      <c r="E968" s="9"/>
      <c r="F968" s="11"/>
      <c r="G968" s="11"/>
      <c r="H9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8" s="6">
        <v>43067</v>
      </c>
      <c r="J968" s="75" t="s">
        <v>12</v>
      </c>
      <c r="K968" s="8" t="s">
        <v>77</v>
      </c>
      <c r="L968" s="69" t="s">
        <v>83</v>
      </c>
      <c r="M968" s="9"/>
      <c r="N968" s="4"/>
      <c r="O968" s="9"/>
      <c r="P968" s="9" t="s">
        <v>84</v>
      </c>
      <c r="Q968" s="9"/>
      <c r="R968" s="7" t="s">
        <v>99</v>
      </c>
    </row>
    <row r="969" spans="1:18" ht="75" x14ac:dyDescent="0.3">
      <c r="A969" s="80" t="s">
        <v>747</v>
      </c>
      <c r="B969" s="9" t="s">
        <v>90</v>
      </c>
      <c r="C969" s="10" t="s">
        <v>748</v>
      </c>
      <c r="D969" s="10" t="s">
        <v>749</v>
      </c>
      <c r="E969" s="9"/>
      <c r="F969" s="11"/>
      <c r="G969" s="11"/>
      <c r="H9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69" s="6">
        <v>43067</v>
      </c>
      <c r="J969" s="75" t="s">
        <v>12</v>
      </c>
      <c r="K969" s="8" t="s">
        <v>77</v>
      </c>
      <c r="L969" s="69" t="s">
        <v>83</v>
      </c>
      <c r="M969" s="9"/>
      <c r="N969" s="4"/>
      <c r="O969" s="9"/>
      <c r="P969" s="9" t="s">
        <v>84</v>
      </c>
      <c r="Q969" s="9"/>
      <c r="R969" s="7" t="s">
        <v>99</v>
      </c>
    </row>
    <row r="970" spans="1:18" ht="75" x14ac:dyDescent="0.3">
      <c r="A970" s="80" t="s">
        <v>747</v>
      </c>
      <c r="B970" s="9" t="s">
        <v>115</v>
      </c>
      <c r="C970" s="10" t="s">
        <v>748</v>
      </c>
      <c r="D970" s="10" t="s">
        <v>749</v>
      </c>
      <c r="E970" s="9"/>
      <c r="F970" s="11"/>
      <c r="G970" s="11"/>
      <c r="H9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0" s="6">
        <v>43067</v>
      </c>
      <c r="J970" s="75" t="s">
        <v>12</v>
      </c>
      <c r="K970" s="8" t="s">
        <v>77</v>
      </c>
      <c r="L970" s="69" t="s">
        <v>83</v>
      </c>
      <c r="M970" s="9"/>
      <c r="N970" s="4"/>
      <c r="O970" s="9"/>
      <c r="P970" s="9" t="s">
        <v>84</v>
      </c>
      <c r="Q970" s="9"/>
      <c r="R970" s="7" t="s">
        <v>99</v>
      </c>
    </row>
    <row r="971" spans="1:18" ht="75" x14ac:dyDescent="0.3">
      <c r="A971" s="80" t="s">
        <v>747</v>
      </c>
      <c r="B971" s="9" t="s">
        <v>91</v>
      </c>
      <c r="C971" s="10" t="s">
        <v>748</v>
      </c>
      <c r="D971" s="10" t="s">
        <v>749</v>
      </c>
      <c r="E971" s="9"/>
      <c r="F971" s="11"/>
      <c r="G971" s="11"/>
      <c r="H9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1" s="6">
        <v>43067</v>
      </c>
      <c r="J971" s="75" t="s">
        <v>12</v>
      </c>
      <c r="K971" s="8" t="s">
        <v>77</v>
      </c>
      <c r="L971" s="69" t="s">
        <v>83</v>
      </c>
      <c r="M971" s="9"/>
      <c r="N971" s="4"/>
      <c r="O971" s="9"/>
      <c r="P971" s="9" t="s">
        <v>84</v>
      </c>
      <c r="Q971" s="9"/>
      <c r="R971" s="7" t="s">
        <v>99</v>
      </c>
    </row>
    <row r="972" spans="1:18" ht="56.25" x14ac:dyDescent="0.3">
      <c r="A972" s="4" t="s">
        <v>750</v>
      </c>
      <c r="B972" s="4" t="s">
        <v>228</v>
      </c>
      <c r="C972" s="5" t="s">
        <v>751</v>
      </c>
      <c r="D972" s="5" t="s">
        <v>752</v>
      </c>
      <c r="E972" s="4"/>
      <c r="F972" s="6" t="s">
        <v>73</v>
      </c>
      <c r="G972" s="6"/>
      <c r="H9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2" s="6"/>
      <c r="J972" s="75" t="s">
        <v>26</v>
      </c>
      <c r="K972" s="8" t="s">
        <v>77</v>
      </c>
      <c r="L972" s="69" t="s">
        <v>83</v>
      </c>
      <c r="M972" s="4"/>
      <c r="N972" s="4"/>
      <c r="O972" s="4"/>
      <c r="P972" s="4" t="s">
        <v>76</v>
      </c>
      <c r="Q972" s="4"/>
      <c r="R972" s="7"/>
    </row>
    <row r="973" spans="1:18" ht="75" x14ac:dyDescent="0.3">
      <c r="A973" s="4" t="s">
        <v>750</v>
      </c>
      <c r="B973" s="4" t="s">
        <v>96</v>
      </c>
      <c r="C973" s="5" t="s">
        <v>751</v>
      </c>
      <c r="D973" s="5" t="s">
        <v>752</v>
      </c>
      <c r="E973" s="4"/>
      <c r="F973" s="6" t="s">
        <v>73</v>
      </c>
      <c r="G973" s="6"/>
      <c r="H9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3" s="6"/>
      <c r="J973" s="75" t="s">
        <v>16</v>
      </c>
      <c r="K973" s="8" t="s">
        <v>77</v>
      </c>
      <c r="L973" s="69" t="s">
        <v>83</v>
      </c>
      <c r="M973" s="4"/>
      <c r="N973" s="4"/>
      <c r="O973" s="4"/>
      <c r="P973" s="4" t="s">
        <v>76</v>
      </c>
      <c r="Q973" s="4"/>
      <c r="R973" s="7"/>
    </row>
    <row r="974" spans="1:18" ht="56.25" x14ac:dyDescent="0.3">
      <c r="A974" s="4" t="s">
        <v>750</v>
      </c>
      <c r="B974" s="4" t="s">
        <v>98</v>
      </c>
      <c r="C974" s="5" t="s">
        <v>751</v>
      </c>
      <c r="D974" s="5" t="s">
        <v>752</v>
      </c>
      <c r="E974" s="4"/>
      <c r="F974" s="6" t="s">
        <v>73</v>
      </c>
      <c r="G974" s="6"/>
      <c r="H9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4" s="6"/>
      <c r="J974" s="75" t="s">
        <v>16</v>
      </c>
      <c r="K974" s="8" t="s">
        <v>77</v>
      </c>
      <c r="L974" s="69" t="s">
        <v>83</v>
      </c>
      <c r="M974" s="4"/>
      <c r="N974" s="4"/>
      <c r="O974" s="4"/>
      <c r="P974" s="4" t="s">
        <v>76</v>
      </c>
      <c r="Q974" s="4"/>
      <c r="R974" s="7"/>
    </row>
    <row r="975" spans="1:18" ht="56.25" x14ac:dyDescent="0.3">
      <c r="A975" s="4" t="s">
        <v>750</v>
      </c>
      <c r="B975" s="4" t="s">
        <v>100</v>
      </c>
      <c r="C975" s="5" t="s">
        <v>751</v>
      </c>
      <c r="D975" s="5" t="s">
        <v>752</v>
      </c>
      <c r="E975" s="4"/>
      <c r="F975" s="6" t="s">
        <v>73</v>
      </c>
      <c r="G975" s="6"/>
      <c r="H9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5" s="6"/>
      <c r="J975" s="75" t="s">
        <v>16</v>
      </c>
      <c r="K975" s="8" t="s">
        <v>77</v>
      </c>
      <c r="L975" s="69" t="s">
        <v>83</v>
      </c>
      <c r="M975" s="4"/>
      <c r="N975" s="4"/>
      <c r="O975" s="4"/>
      <c r="P975" s="4" t="s">
        <v>76</v>
      </c>
      <c r="Q975" s="4"/>
      <c r="R975" s="77"/>
    </row>
    <row r="976" spans="1:18" ht="75" x14ac:dyDescent="0.3">
      <c r="A976" s="78" t="s">
        <v>750</v>
      </c>
      <c r="B976" s="4" t="s">
        <v>255</v>
      </c>
      <c r="C976" s="5" t="s">
        <v>751</v>
      </c>
      <c r="D976" s="5" t="s">
        <v>752</v>
      </c>
      <c r="E976" s="4"/>
      <c r="F976" s="6" t="s">
        <v>73</v>
      </c>
      <c r="G976" s="6"/>
      <c r="H9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6" s="6">
        <v>43788</v>
      </c>
      <c r="J976" s="75" t="s">
        <v>12</v>
      </c>
      <c r="K976" s="8" t="s">
        <v>77</v>
      </c>
      <c r="L976" s="69" t="s">
        <v>83</v>
      </c>
      <c r="M976" s="4"/>
      <c r="N976" s="4"/>
      <c r="O976" s="4"/>
      <c r="P976" s="4" t="s">
        <v>84</v>
      </c>
      <c r="Q976" s="4"/>
      <c r="R976" s="7" t="s">
        <v>178</v>
      </c>
    </row>
    <row r="977" spans="1:18" ht="56.25" x14ac:dyDescent="0.3">
      <c r="A977" s="4" t="s">
        <v>750</v>
      </c>
      <c r="B977" s="4" t="s">
        <v>80</v>
      </c>
      <c r="C977" s="5" t="s">
        <v>751</v>
      </c>
      <c r="D977" s="5" t="s">
        <v>752</v>
      </c>
      <c r="E977" s="4"/>
      <c r="F977" s="6" t="s">
        <v>73</v>
      </c>
      <c r="G977" s="6"/>
      <c r="H9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7" s="6"/>
      <c r="J977" s="75" t="s">
        <v>26</v>
      </c>
      <c r="K977" s="8" t="s">
        <v>77</v>
      </c>
      <c r="L977" s="69" t="s">
        <v>83</v>
      </c>
      <c r="M977" s="4"/>
      <c r="N977" s="4"/>
      <c r="O977" s="4"/>
      <c r="P977" s="4" t="s">
        <v>76</v>
      </c>
      <c r="Q977" s="4"/>
      <c r="R977" s="77"/>
    </row>
    <row r="978" spans="1:18" ht="56.25" x14ac:dyDescent="0.3">
      <c r="A978" s="4" t="s">
        <v>750</v>
      </c>
      <c r="B978" s="4" t="s">
        <v>86</v>
      </c>
      <c r="C978" s="5" t="s">
        <v>751</v>
      </c>
      <c r="D978" s="5" t="s">
        <v>752</v>
      </c>
      <c r="E978" s="4"/>
      <c r="F978" s="6" t="s">
        <v>73</v>
      </c>
      <c r="G978" s="6"/>
      <c r="H9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8" s="6">
        <v>40583</v>
      </c>
      <c r="J978" s="75" t="s">
        <v>12</v>
      </c>
      <c r="K978" s="8" t="s">
        <v>77</v>
      </c>
      <c r="L978" s="69" t="s">
        <v>83</v>
      </c>
      <c r="M978" s="4"/>
      <c r="N978" s="4"/>
      <c r="O978" s="4"/>
      <c r="P978" s="4" t="s">
        <v>84</v>
      </c>
      <c r="Q978" s="4"/>
      <c r="R978" s="77" t="s">
        <v>87</v>
      </c>
    </row>
    <row r="979" spans="1:18" ht="75" x14ac:dyDescent="0.3">
      <c r="A979" s="4" t="s">
        <v>750</v>
      </c>
      <c r="B979" s="4" t="s">
        <v>88</v>
      </c>
      <c r="C979" s="5" t="s">
        <v>751</v>
      </c>
      <c r="D979" s="5" t="s">
        <v>752</v>
      </c>
      <c r="E979" s="4"/>
      <c r="F979" s="6" t="s">
        <v>73</v>
      </c>
      <c r="G979" s="6"/>
      <c r="H9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79" s="6">
        <v>38961</v>
      </c>
      <c r="J979" s="75" t="s">
        <v>12</v>
      </c>
      <c r="K979" s="8" t="s">
        <v>77</v>
      </c>
      <c r="L979" s="69" t="s">
        <v>83</v>
      </c>
      <c r="M979" s="4"/>
      <c r="N979" s="4"/>
      <c r="O979" s="4"/>
      <c r="P979" s="4" t="s">
        <v>84</v>
      </c>
      <c r="Q979" s="4"/>
      <c r="R979" s="7" t="s">
        <v>101</v>
      </c>
    </row>
    <row r="980" spans="1:18" ht="56.25" x14ac:dyDescent="0.3">
      <c r="A980" s="4" t="s">
        <v>750</v>
      </c>
      <c r="B980" s="4" t="s">
        <v>89</v>
      </c>
      <c r="C980" s="5" t="s">
        <v>751</v>
      </c>
      <c r="D980" s="5" t="s">
        <v>752</v>
      </c>
      <c r="E980" s="4"/>
      <c r="F980" s="6" t="s">
        <v>73</v>
      </c>
      <c r="G980" s="6"/>
      <c r="H9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0" s="6">
        <v>40583</v>
      </c>
      <c r="J980" s="75" t="s">
        <v>12</v>
      </c>
      <c r="K980" s="8" t="s">
        <v>77</v>
      </c>
      <c r="L980" s="69" t="s">
        <v>83</v>
      </c>
      <c r="M980" s="4"/>
      <c r="N980" s="4"/>
      <c r="O980" s="4"/>
      <c r="P980" s="4" t="s">
        <v>84</v>
      </c>
      <c r="Q980" s="4"/>
      <c r="R980" s="77" t="s">
        <v>87</v>
      </c>
    </row>
    <row r="981" spans="1:18" ht="56.25" x14ac:dyDescent="0.3">
      <c r="A981" s="4" t="s">
        <v>750</v>
      </c>
      <c r="B981" s="4" t="s">
        <v>90</v>
      </c>
      <c r="C981" s="5" t="s">
        <v>751</v>
      </c>
      <c r="D981" s="5" t="s">
        <v>752</v>
      </c>
      <c r="E981" s="4"/>
      <c r="F981" s="6" t="s">
        <v>73</v>
      </c>
      <c r="G981" s="6"/>
      <c r="H9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1" s="6"/>
      <c r="J981" s="75" t="s">
        <v>26</v>
      </c>
      <c r="K981" s="8" t="s">
        <v>77</v>
      </c>
      <c r="L981" s="69" t="s">
        <v>83</v>
      </c>
      <c r="M981" s="4"/>
      <c r="N981" s="4"/>
      <c r="O981" s="4"/>
      <c r="P981" s="4" t="s">
        <v>76</v>
      </c>
      <c r="Q981" s="4"/>
      <c r="R981" s="7"/>
    </row>
    <row r="982" spans="1:18" ht="56.25" x14ac:dyDescent="0.3">
      <c r="A982" s="4" t="s">
        <v>750</v>
      </c>
      <c r="B982" s="4" t="s">
        <v>115</v>
      </c>
      <c r="C982" s="5" t="s">
        <v>751</v>
      </c>
      <c r="D982" s="5" t="s">
        <v>752</v>
      </c>
      <c r="E982" s="4"/>
      <c r="F982" s="6" t="s">
        <v>73</v>
      </c>
      <c r="G982" s="6"/>
      <c r="H9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2" s="6"/>
      <c r="J982" s="75" t="s">
        <v>26</v>
      </c>
      <c r="K982" s="8" t="s">
        <v>77</v>
      </c>
      <c r="L982" s="69" t="s">
        <v>83</v>
      </c>
      <c r="M982" s="4"/>
      <c r="N982" s="4"/>
      <c r="O982" s="4"/>
      <c r="P982" s="4" t="s">
        <v>76</v>
      </c>
      <c r="Q982" s="4"/>
      <c r="R982" s="77"/>
    </row>
    <row r="983" spans="1:18" ht="56.25" x14ac:dyDescent="0.3">
      <c r="A983" s="4" t="s">
        <v>750</v>
      </c>
      <c r="B983" s="4" t="s">
        <v>91</v>
      </c>
      <c r="C983" s="5" t="s">
        <v>751</v>
      </c>
      <c r="D983" s="5" t="s">
        <v>752</v>
      </c>
      <c r="E983" s="4"/>
      <c r="F983" s="6" t="s">
        <v>73</v>
      </c>
      <c r="G983" s="6"/>
      <c r="H9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3" s="6"/>
      <c r="J983" s="75" t="s">
        <v>16</v>
      </c>
      <c r="K983" s="8" t="s">
        <v>77</v>
      </c>
      <c r="L983" s="69" t="s">
        <v>83</v>
      </c>
      <c r="M983" s="4"/>
      <c r="N983" s="4"/>
      <c r="O983" s="4"/>
      <c r="P983" s="4" t="s">
        <v>76</v>
      </c>
      <c r="Q983" s="4"/>
      <c r="R983" s="77"/>
    </row>
    <row r="984" spans="1:18" ht="56.25" x14ac:dyDescent="0.3">
      <c r="A984" s="4" t="s">
        <v>750</v>
      </c>
      <c r="B984" s="4" t="s">
        <v>92</v>
      </c>
      <c r="C984" s="5" t="s">
        <v>751</v>
      </c>
      <c r="D984" s="5" t="s">
        <v>752</v>
      </c>
      <c r="E984" s="4"/>
      <c r="F984" s="6" t="s">
        <v>73</v>
      </c>
      <c r="G984" s="6"/>
      <c r="H9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4" s="6">
        <v>40111</v>
      </c>
      <c r="J984" s="75" t="s">
        <v>12</v>
      </c>
      <c r="K984" s="8" t="s">
        <v>77</v>
      </c>
      <c r="L984" s="69" t="s">
        <v>83</v>
      </c>
      <c r="M984" s="4"/>
      <c r="N984" s="4"/>
      <c r="O984" s="4"/>
      <c r="P984" s="4" t="s">
        <v>84</v>
      </c>
      <c r="Q984" s="4"/>
      <c r="R984" s="7" t="s">
        <v>85</v>
      </c>
    </row>
    <row r="985" spans="1:18" ht="56.25" x14ac:dyDescent="0.3">
      <c r="A985" s="4" t="s">
        <v>750</v>
      </c>
      <c r="B985" s="4" t="s">
        <v>403</v>
      </c>
      <c r="C985" s="5" t="s">
        <v>751</v>
      </c>
      <c r="D985" s="5" t="s">
        <v>752</v>
      </c>
      <c r="E985" s="4"/>
      <c r="F985" s="6" t="s">
        <v>73</v>
      </c>
      <c r="G985" s="6"/>
      <c r="H9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5" s="6">
        <v>39682</v>
      </c>
      <c r="J985" s="75" t="s">
        <v>12</v>
      </c>
      <c r="K985" s="8" t="s">
        <v>77</v>
      </c>
      <c r="L985" s="69" t="s">
        <v>83</v>
      </c>
      <c r="M985" s="4"/>
      <c r="N985" s="4"/>
      <c r="O985" s="4"/>
      <c r="P985" s="4" t="s">
        <v>84</v>
      </c>
      <c r="Q985" s="4"/>
      <c r="R985" s="7" t="s">
        <v>94</v>
      </c>
    </row>
    <row r="986" spans="1:18" ht="56.25" x14ac:dyDescent="0.3">
      <c r="A986" s="4" t="s">
        <v>750</v>
      </c>
      <c r="B986" s="4" t="s">
        <v>205</v>
      </c>
      <c r="C986" s="5" t="s">
        <v>751</v>
      </c>
      <c r="D986" s="5" t="s">
        <v>752</v>
      </c>
      <c r="E986" s="4"/>
      <c r="F986" s="6" t="s">
        <v>73</v>
      </c>
      <c r="G986" s="6"/>
      <c r="H9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6" s="6">
        <v>40583</v>
      </c>
      <c r="J986" s="75" t="s">
        <v>12</v>
      </c>
      <c r="K986" s="8" t="s">
        <v>77</v>
      </c>
      <c r="L986" s="69" t="s">
        <v>83</v>
      </c>
      <c r="M986" s="4"/>
      <c r="N986" s="4"/>
      <c r="O986" s="4"/>
      <c r="P986" s="4" t="s">
        <v>84</v>
      </c>
      <c r="Q986" s="4"/>
      <c r="R986" s="77" t="s">
        <v>87</v>
      </c>
    </row>
    <row r="987" spans="1:18" ht="56.25" x14ac:dyDescent="0.3">
      <c r="A987" s="4" t="s">
        <v>753</v>
      </c>
      <c r="B987" s="4" t="s">
        <v>88</v>
      </c>
      <c r="C987" s="5" t="s">
        <v>754</v>
      </c>
      <c r="D987" s="5" t="s">
        <v>755</v>
      </c>
      <c r="E987" s="4"/>
      <c r="F987" s="6">
        <v>42036</v>
      </c>
      <c r="G987" s="6">
        <v>45688</v>
      </c>
      <c r="H987" s="6">
        <f>IF(OR(ISBLANK(Table32[[#This Row],[Approval expiry date]]),(Table32[[#This Row],[Approval/
Assessment status]]="Approved - under renewal"),(Table32[[#This Row],[Approval/
Assessment status]]="Expired"),(Table32[[#This Row],[Approval/
Assessment status]]="Cancelled"))," ", SUM((Table32[[#This Row],[Approval expiry date]])-550))</f>
        <v>45138</v>
      </c>
      <c r="I987" s="6"/>
      <c r="J987" s="75" t="s">
        <v>6</v>
      </c>
      <c r="K987" s="8" t="s">
        <v>77</v>
      </c>
      <c r="L987" s="69" t="s">
        <v>83</v>
      </c>
      <c r="M987" s="4"/>
      <c r="N987" s="4"/>
      <c r="O987" s="4"/>
      <c r="P987" s="4" t="s">
        <v>76</v>
      </c>
      <c r="Q987" s="4"/>
      <c r="R987" s="77" t="s">
        <v>1744</v>
      </c>
    </row>
    <row r="988" spans="1:18" ht="56.25" x14ac:dyDescent="0.3">
      <c r="A988" s="4" t="s">
        <v>753</v>
      </c>
      <c r="B988" s="4" t="s">
        <v>228</v>
      </c>
      <c r="C988" s="5" t="s">
        <v>754</v>
      </c>
      <c r="D988" s="5" t="s">
        <v>755</v>
      </c>
      <c r="E988" s="4"/>
      <c r="F988" s="6" t="s">
        <v>73</v>
      </c>
      <c r="G988" s="6"/>
      <c r="H9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8" s="6"/>
      <c r="J988" s="75" t="s">
        <v>16</v>
      </c>
      <c r="K988" s="8" t="s">
        <v>77</v>
      </c>
      <c r="L988" s="69" t="s">
        <v>83</v>
      </c>
      <c r="M988" s="4"/>
      <c r="N988" s="4"/>
      <c r="O988" s="4"/>
      <c r="P988" s="4" t="s">
        <v>76</v>
      </c>
      <c r="Q988" s="4"/>
      <c r="R988" s="77"/>
    </row>
    <row r="989" spans="1:18" ht="75" x14ac:dyDescent="0.3">
      <c r="A989" s="4" t="s">
        <v>753</v>
      </c>
      <c r="B989" s="4" t="s">
        <v>96</v>
      </c>
      <c r="C989" s="5" t="s">
        <v>754</v>
      </c>
      <c r="D989" s="5" t="s">
        <v>755</v>
      </c>
      <c r="E989" s="4"/>
      <c r="F989" s="6" t="s">
        <v>73</v>
      </c>
      <c r="G989" s="6"/>
      <c r="H9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89" s="6"/>
      <c r="J989" s="75" t="s">
        <v>16</v>
      </c>
      <c r="K989" s="8" t="s">
        <v>77</v>
      </c>
      <c r="L989" s="69" t="s">
        <v>83</v>
      </c>
      <c r="M989" s="4"/>
      <c r="N989" s="4"/>
      <c r="O989" s="4"/>
      <c r="P989" s="4" t="s">
        <v>76</v>
      </c>
      <c r="Q989" s="4"/>
      <c r="R989" s="77"/>
    </row>
    <row r="990" spans="1:18" ht="56.25" x14ac:dyDescent="0.3">
      <c r="A990" s="4" t="s">
        <v>753</v>
      </c>
      <c r="B990" s="4" t="s">
        <v>98</v>
      </c>
      <c r="C990" s="5" t="s">
        <v>754</v>
      </c>
      <c r="D990" s="5" t="s">
        <v>755</v>
      </c>
      <c r="E990" s="4"/>
      <c r="F990" s="6" t="s">
        <v>73</v>
      </c>
      <c r="G990" s="6"/>
      <c r="H9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0" s="6"/>
      <c r="J990" s="75" t="s">
        <v>16</v>
      </c>
      <c r="K990" s="8" t="s">
        <v>77</v>
      </c>
      <c r="L990" s="69" t="s">
        <v>83</v>
      </c>
      <c r="M990" s="4"/>
      <c r="N990" s="4"/>
      <c r="O990" s="4"/>
      <c r="P990" s="4" t="s">
        <v>76</v>
      </c>
      <c r="Q990" s="4"/>
      <c r="R990" s="7"/>
    </row>
    <row r="991" spans="1:18" ht="56.25" x14ac:dyDescent="0.3">
      <c r="A991" s="4" t="s">
        <v>753</v>
      </c>
      <c r="B991" s="4" t="s">
        <v>100</v>
      </c>
      <c r="C991" s="5" t="s">
        <v>754</v>
      </c>
      <c r="D991" s="5" t="s">
        <v>755</v>
      </c>
      <c r="E991" s="4"/>
      <c r="F991" s="6" t="s">
        <v>73</v>
      </c>
      <c r="G991" s="6"/>
      <c r="H9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1" s="6"/>
      <c r="J991" s="75" t="s">
        <v>16</v>
      </c>
      <c r="K991" s="8" t="s">
        <v>77</v>
      </c>
      <c r="L991" s="69" t="s">
        <v>83</v>
      </c>
      <c r="M991" s="4"/>
      <c r="N991" s="4"/>
      <c r="O991" s="4"/>
      <c r="P991" s="4" t="s">
        <v>76</v>
      </c>
      <c r="Q991" s="4"/>
      <c r="R991" s="7"/>
    </row>
    <row r="992" spans="1:18" ht="56.25" x14ac:dyDescent="0.3">
      <c r="A992" s="4" t="s">
        <v>753</v>
      </c>
      <c r="B992" s="4" t="s">
        <v>80</v>
      </c>
      <c r="C992" s="5" t="s">
        <v>754</v>
      </c>
      <c r="D992" s="5" t="s">
        <v>755</v>
      </c>
      <c r="E992" s="4"/>
      <c r="F992" s="6" t="s">
        <v>73</v>
      </c>
      <c r="G992" s="6"/>
      <c r="H9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2" s="6"/>
      <c r="J992" s="75" t="s">
        <v>16</v>
      </c>
      <c r="K992" s="8" t="s">
        <v>77</v>
      </c>
      <c r="L992" s="69" t="s">
        <v>83</v>
      </c>
      <c r="M992" s="4"/>
      <c r="N992" s="4"/>
      <c r="O992" s="4"/>
      <c r="P992" s="4" t="s">
        <v>76</v>
      </c>
      <c r="Q992" s="4"/>
      <c r="R992" s="77"/>
    </row>
    <row r="993" spans="1:18" ht="56.25" x14ac:dyDescent="0.3">
      <c r="A993" s="4" t="s">
        <v>753</v>
      </c>
      <c r="B993" s="4" t="s">
        <v>86</v>
      </c>
      <c r="C993" s="5" t="s">
        <v>754</v>
      </c>
      <c r="D993" s="5" t="s">
        <v>755</v>
      </c>
      <c r="E993" s="4"/>
      <c r="F993" s="6" t="s">
        <v>73</v>
      </c>
      <c r="G993" s="6"/>
      <c r="H9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3" s="6">
        <v>40583</v>
      </c>
      <c r="J993" s="75" t="s">
        <v>12</v>
      </c>
      <c r="K993" s="8" t="s">
        <v>77</v>
      </c>
      <c r="L993" s="69" t="s">
        <v>83</v>
      </c>
      <c r="M993" s="4"/>
      <c r="N993" s="4"/>
      <c r="O993" s="4"/>
      <c r="P993" s="4" t="s">
        <v>84</v>
      </c>
      <c r="Q993" s="4"/>
      <c r="R993" s="77" t="s">
        <v>87</v>
      </c>
    </row>
    <row r="994" spans="1:18" ht="56.25" x14ac:dyDescent="0.3">
      <c r="A994" s="4" t="s">
        <v>753</v>
      </c>
      <c r="B994" s="4" t="s">
        <v>89</v>
      </c>
      <c r="C994" s="5" t="s">
        <v>754</v>
      </c>
      <c r="D994" s="5" t="s">
        <v>755</v>
      </c>
      <c r="E994" s="4"/>
      <c r="F994" s="6" t="s">
        <v>73</v>
      </c>
      <c r="G994" s="6"/>
      <c r="H9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4" s="6">
        <v>40583</v>
      </c>
      <c r="J994" s="75" t="s">
        <v>12</v>
      </c>
      <c r="K994" s="8" t="s">
        <v>77</v>
      </c>
      <c r="L994" s="69" t="s">
        <v>83</v>
      </c>
      <c r="M994" s="4"/>
      <c r="N994" s="4"/>
      <c r="O994" s="4"/>
      <c r="P994" s="4" t="s">
        <v>84</v>
      </c>
      <c r="Q994" s="4"/>
      <c r="R994" s="77" t="s">
        <v>87</v>
      </c>
    </row>
    <row r="995" spans="1:18" ht="56.25" x14ac:dyDescent="0.3">
      <c r="A995" s="4" t="s">
        <v>753</v>
      </c>
      <c r="B995" s="4" t="s">
        <v>90</v>
      </c>
      <c r="C995" s="5" t="s">
        <v>754</v>
      </c>
      <c r="D995" s="5" t="s">
        <v>755</v>
      </c>
      <c r="E995" s="4"/>
      <c r="F995" s="6" t="s">
        <v>73</v>
      </c>
      <c r="G995" s="6"/>
      <c r="H9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5" s="6"/>
      <c r="J995" s="75" t="s">
        <v>16</v>
      </c>
      <c r="K995" s="8" t="s">
        <v>77</v>
      </c>
      <c r="L995" s="69" t="s">
        <v>83</v>
      </c>
      <c r="M995" s="4"/>
      <c r="N995" s="4"/>
      <c r="O995" s="4"/>
      <c r="P995" s="4" t="s">
        <v>76</v>
      </c>
      <c r="Q995" s="4"/>
      <c r="R995" s="7"/>
    </row>
    <row r="996" spans="1:18" ht="56.25" x14ac:dyDescent="0.3">
      <c r="A996" s="4" t="s">
        <v>753</v>
      </c>
      <c r="B996" s="4" t="s">
        <v>115</v>
      </c>
      <c r="C996" s="5" t="s">
        <v>754</v>
      </c>
      <c r="D996" s="5" t="s">
        <v>755</v>
      </c>
      <c r="E996" s="4"/>
      <c r="F996" s="6" t="s">
        <v>73</v>
      </c>
      <c r="G996" s="6"/>
      <c r="H9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6" s="6"/>
      <c r="J996" s="75" t="s">
        <v>16</v>
      </c>
      <c r="K996" s="8" t="s">
        <v>77</v>
      </c>
      <c r="L996" s="69" t="s">
        <v>83</v>
      </c>
      <c r="M996" s="4"/>
      <c r="N996" s="4"/>
      <c r="O996" s="4"/>
      <c r="P996" s="4" t="s">
        <v>76</v>
      </c>
      <c r="Q996" s="4"/>
      <c r="R996" s="77"/>
    </row>
    <row r="997" spans="1:18" ht="56.25" x14ac:dyDescent="0.3">
      <c r="A997" s="4" t="s">
        <v>753</v>
      </c>
      <c r="B997" s="4" t="s">
        <v>91</v>
      </c>
      <c r="C997" s="5" t="s">
        <v>754</v>
      </c>
      <c r="D997" s="5" t="s">
        <v>755</v>
      </c>
      <c r="E997" s="4"/>
      <c r="F997" s="6" t="s">
        <v>73</v>
      </c>
      <c r="G997" s="6"/>
      <c r="H9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7" s="6"/>
      <c r="J997" s="75" t="s">
        <v>16</v>
      </c>
      <c r="K997" s="8" t="s">
        <v>77</v>
      </c>
      <c r="L997" s="69" t="s">
        <v>83</v>
      </c>
      <c r="M997" s="4"/>
      <c r="N997" s="4"/>
      <c r="O997" s="4"/>
      <c r="P997" s="4" t="s">
        <v>76</v>
      </c>
      <c r="Q997" s="4"/>
      <c r="R997" s="77"/>
    </row>
    <row r="998" spans="1:18" ht="56.25" x14ac:dyDescent="0.3">
      <c r="A998" s="4" t="s">
        <v>753</v>
      </c>
      <c r="B998" s="4" t="s">
        <v>92</v>
      </c>
      <c r="C998" s="5" t="s">
        <v>754</v>
      </c>
      <c r="D998" s="5" t="s">
        <v>755</v>
      </c>
      <c r="E998" s="4"/>
      <c r="F998" s="6" t="s">
        <v>73</v>
      </c>
      <c r="G998" s="6"/>
      <c r="H9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8" s="6">
        <v>40111</v>
      </c>
      <c r="J998" s="75" t="s">
        <v>12</v>
      </c>
      <c r="K998" s="8" t="s">
        <v>77</v>
      </c>
      <c r="L998" s="69" t="s">
        <v>83</v>
      </c>
      <c r="M998" s="4"/>
      <c r="N998" s="4"/>
      <c r="O998" s="4"/>
      <c r="P998" s="4" t="s">
        <v>84</v>
      </c>
      <c r="Q998" s="4"/>
      <c r="R998" s="7" t="s">
        <v>85</v>
      </c>
    </row>
    <row r="999" spans="1:18" ht="75" x14ac:dyDescent="0.3">
      <c r="A999" s="4" t="s">
        <v>753</v>
      </c>
      <c r="B999" s="4" t="s">
        <v>403</v>
      </c>
      <c r="C999" s="5" t="s">
        <v>754</v>
      </c>
      <c r="D999" s="5" t="s">
        <v>755</v>
      </c>
      <c r="E999" s="4"/>
      <c r="F999" s="6" t="s">
        <v>73</v>
      </c>
      <c r="G999" s="6"/>
      <c r="H9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999" s="6">
        <v>39450</v>
      </c>
      <c r="J999" s="75" t="s">
        <v>12</v>
      </c>
      <c r="K999" s="8" t="s">
        <v>77</v>
      </c>
      <c r="L999" s="69" t="s">
        <v>83</v>
      </c>
      <c r="M999" s="4"/>
      <c r="N999" s="4"/>
      <c r="O999" s="4"/>
      <c r="P999" s="4" t="s">
        <v>84</v>
      </c>
      <c r="Q999" s="4"/>
      <c r="R999" s="77" t="s">
        <v>405</v>
      </c>
    </row>
    <row r="1000" spans="1:18" ht="75" x14ac:dyDescent="0.3">
      <c r="A1000" s="4" t="s">
        <v>753</v>
      </c>
      <c r="B1000" s="4" t="s">
        <v>105</v>
      </c>
      <c r="C1000" s="5" t="s">
        <v>754</v>
      </c>
      <c r="D1000" s="5" t="s">
        <v>755</v>
      </c>
      <c r="E1000" s="4"/>
      <c r="F1000" s="6" t="s">
        <v>73</v>
      </c>
      <c r="G1000" s="6"/>
      <c r="H10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0" s="6">
        <v>39450</v>
      </c>
      <c r="J1000" s="75" t="s">
        <v>12</v>
      </c>
      <c r="K1000" s="8" t="s">
        <v>77</v>
      </c>
      <c r="L1000" s="69" t="s">
        <v>83</v>
      </c>
      <c r="M1000" s="4"/>
      <c r="N1000" s="4"/>
      <c r="O1000" s="4"/>
      <c r="P1000" s="4" t="s">
        <v>84</v>
      </c>
      <c r="Q1000" s="4"/>
      <c r="R1000" s="77" t="s">
        <v>405</v>
      </c>
    </row>
    <row r="1001" spans="1:18" ht="75" x14ac:dyDescent="0.3">
      <c r="A1001" s="80" t="s">
        <v>756</v>
      </c>
      <c r="B1001" s="9" t="s">
        <v>96</v>
      </c>
      <c r="C1001" s="10" t="s">
        <v>757</v>
      </c>
      <c r="D1001" s="10" t="s">
        <v>758</v>
      </c>
      <c r="E1001" s="9"/>
      <c r="F1001" s="11"/>
      <c r="G1001" s="11"/>
      <c r="H10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1" s="6">
        <v>43067</v>
      </c>
      <c r="J1001" s="75" t="s">
        <v>12</v>
      </c>
      <c r="K1001" s="8" t="s">
        <v>77</v>
      </c>
      <c r="L1001" s="69" t="s">
        <v>83</v>
      </c>
      <c r="M1001" s="9"/>
      <c r="N1001" s="4"/>
      <c r="O1001" s="9"/>
      <c r="P1001" s="9" t="s">
        <v>84</v>
      </c>
      <c r="Q1001" s="9"/>
      <c r="R1001" s="7" t="s">
        <v>99</v>
      </c>
    </row>
    <row r="1002" spans="1:18" ht="75" x14ac:dyDescent="0.3">
      <c r="A1002" s="9" t="s">
        <v>759</v>
      </c>
      <c r="B1002" s="9" t="s">
        <v>105</v>
      </c>
      <c r="C1002" s="10" t="s">
        <v>760</v>
      </c>
      <c r="D1002" s="10" t="s">
        <v>761</v>
      </c>
      <c r="E1002" s="9"/>
      <c r="F1002" s="11"/>
      <c r="G1002" s="11"/>
      <c r="H10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2" s="6">
        <v>38961</v>
      </c>
      <c r="J1002" s="75" t="s">
        <v>12</v>
      </c>
      <c r="K1002" s="8" t="s">
        <v>77</v>
      </c>
      <c r="L1002" s="69" t="s">
        <v>83</v>
      </c>
      <c r="M1002" s="4"/>
      <c r="N1002" s="4"/>
      <c r="O1002" s="4"/>
      <c r="P1002" s="4" t="s">
        <v>84</v>
      </c>
      <c r="Q1002" s="4"/>
      <c r="R1002" s="7" t="s">
        <v>101</v>
      </c>
    </row>
    <row r="1003" spans="1:18" ht="75" x14ac:dyDescent="0.3">
      <c r="A1003" s="80" t="s">
        <v>762</v>
      </c>
      <c r="B1003" s="9" t="s">
        <v>228</v>
      </c>
      <c r="C1003" s="10" t="s">
        <v>763</v>
      </c>
      <c r="D1003" s="10" t="s">
        <v>764</v>
      </c>
      <c r="E1003" s="9"/>
      <c r="F1003" s="11"/>
      <c r="G1003" s="11"/>
      <c r="H10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3" s="6">
        <v>43067</v>
      </c>
      <c r="J1003" s="75" t="s">
        <v>12</v>
      </c>
      <c r="K1003" s="8" t="s">
        <v>77</v>
      </c>
      <c r="L1003" s="69" t="s">
        <v>83</v>
      </c>
      <c r="M1003" s="9"/>
      <c r="N1003" s="4"/>
      <c r="O1003" s="9"/>
      <c r="P1003" s="9" t="s">
        <v>84</v>
      </c>
      <c r="Q1003" s="9"/>
      <c r="R1003" s="7" t="s">
        <v>99</v>
      </c>
    </row>
    <row r="1004" spans="1:18" ht="75" x14ac:dyDescent="0.3">
      <c r="A1004" s="80" t="s">
        <v>762</v>
      </c>
      <c r="B1004" s="9" t="s">
        <v>96</v>
      </c>
      <c r="C1004" s="10" t="s">
        <v>763</v>
      </c>
      <c r="D1004" s="10" t="s">
        <v>764</v>
      </c>
      <c r="E1004" s="9"/>
      <c r="F1004" s="11"/>
      <c r="G1004" s="11"/>
      <c r="H10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4" s="6">
        <v>43067</v>
      </c>
      <c r="J1004" s="75" t="s">
        <v>12</v>
      </c>
      <c r="K1004" s="8" t="s">
        <v>77</v>
      </c>
      <c r="L1004" s="69" t="s">
        <v>83</v>
      </c>
      <c r="M1004" s="9"/>
      <c r="N1004" s="4"/>
      <c r="O1004" s="9"/>
      <c r="P1004" s="9" t="s">
        <v>84</v>
      </c>
      <c r="Q1004" s="9"/>
      <c r="R1004" s="7" t="s">
        <v>99</v>
      </c>
    </row>
    <row r="1005" spans="1:18" ht="75" x14ac:dyDescent="0.3">
      <c r="A1005" s="80" t="s">
        <v>762</v>
      </c>
      <c r="B1005" s="9" t="s">
        <v>98</v>
      </c>
      <c r="C1005" s="10" t="s">
        <v>763</v>
      </c>
      <c r="D1005" s="10" t="s">
        <v>764</v>
      </c>
      <c r="E1005" s="9"/>
      <c r="F1005" s="11"/>
      <c r="G1005" s="11"/>
      <c r="H10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5" s="6">
        <v>43067</v>
      </c>
      <c r="J1005" s="75" t="s">
        <v>12</v>
      </c>
      <c r="K1005" s="8" t="s">
        <v>77</v>
      </c>
      <c r="L1005" s="69" t="s">
        <v>83</v>
      </c>
      <c r="M1005" s="9"/>
      <c r="N1005" s="4"/>
      <c r="O1005" s="9"/>
      <c r="P1005" s="9" t="s">
        <v>84</v>
      </c>
      <c r="Q1005" s="9"/>
      <c r="R1005" s="7" t="s">
        <v>99</v>
      </c>
    </row>
    <row r="1006" spans="1:18" ht="75" x14ac:dyDescent="0.3">
      <c r="A1006" s="80" t="s">
        <v>762</v>
      </c>
      <c r="B1006" s="9" t="s">
        <v>100</v>
      </c>
      <c r="C1006" s="10" t="s">
        <v>763</v>
      </c>
      <c r="D1006" s="10" t="s">
        <v>764</v>
      </c>
      <c r="E1006" s="9"/>
      <c r="F1006" s="11"/>
      <c r="G1006" s="11"/>
      <c r="H10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6" s="6">
        <v>43067</v>
      </c>
      <c r="J1006" s="75" t="s">
        <v>12</v>
      </c>
      <c r="K1006" s="8" t="s">
        <v>77</v>
      </c>
      <c r="L1006" s="69" t="s">
        <v>83</v>
      </c>
      <c r="M1006" s="9"/>
      <c r="N1006" s="4"/>
      <c r="O1006" s="9"/>
      <c r="P1006" s="9" t="s">
        <v>84</v>
      </c>
      <c r="Q1006" s="9"/>
      <c r="R1006" s="7" t="s">
        <v>99</v>
      </c>
    </row>
    <row r="1007" spans="1:18" ht="75" x14ac:dyDescent="0.3">
      <c r="A1007" s="80" t="s">
        <v>762</v>
      </c>
      <c r="B1007" s="9" t="s">
        <v>88</v>
      </c>
      <c r="C1007" s="10" t="s">
        <v>763</v>
      </c>
      <c r="D1007" s="10" t="s">
        <v>764</v>
      </c>
      <c r="E1007" s="9"/>
      <c r="F1007" s="11"/>
      <c r="G1007" s="11"/>
      <c r="H10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7" s="6">
        <v>43067</v>
      </c>
      <c r="J1007" s="75" t="s">
        <v>12</v>
      </c>
      <c r="K1007" s="8" t="s">
        <v>77</v>
      </c>
      <c r="L1007" s="69" t="s">
        <v>83</v>
      </c>
      <c r="M1007" s="9"/>
      <c r="N1007" s="4"/>
      <c r="O1007" s="9"/>
      <c r="P1007" s="9" t="s">
        <v>84</v>
      </c>
      <c r="Q1007" s="9"/>
      <c r="R1007" s="7" t="s">
        <v>99</v>
      </c>
    </row>
    <row r="1008" spans="1:18" ht="75" x14ac:dyDescent="0.3">
      <c r="A1008" s="80" t="s">
        <v>762</v>
      </c>
      <c r="B1008" s="9" t="s">
        <v>90</v>
      </c>
      <c r="C1008" s="10" t="s">
        <v>763</v>
      </c>
      <c r="D1008" s="10" t="s">
        <v>764</v>
      </c>
      <c r="E1008" s="9"/>
      <c r="F1008" s="11"/>
      <c r="G1008" s="11"/>
      <c r="H10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8" s="6">
        <v>43067</v>
      </c>
      <c r="J1008" s="75" t="s">
        <v>12</v>
      </c>
      <c r="K1008" s="8" t="s">
        <v>77</v>
      </c>
      <c r="L1008" s="69" t="s">
        <v>83</v>
      </c>
      <c r="M1008" s="9"/>
      <c r="N1008" s="4"/>
      <c r="O1008" s="9"/>
      <c r="P1008" s="9" t="s">
        <v>84</v>
      </c>
      <c r="Q1008" s="9"/>
      <c r="R1008" s="7" t="s">
        <v>99</v>
      </c>
    </row>
    <row r="1009" spans="1:18" ht="75" x14ac:dyDescent="0.3">
      <c r="A1009" s="80" t="s">
        <v>762</v>
      </c>
      <c r="B1009" s="9" t="s">
        <v>115</v>
      </c>
      <c r="C1009" s="10" t="s">
        <v>763</v>
      </c>
      <c r="D1009" s="10" t="s">
        <v>764</v>
      </c>
      <c r="E1009" s="9"/>
      <c r="F1009" s="11"/>
      <c r="G1009" s="11"/>
      <c r="H10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09" s="6">
        <v>43067</v>
      </c>
      <c r="J1009" s="75" t="s">
        <v>12</v>
      </c>
      <c r="K1009" s="8" t="s">
        <v>77</v>
      </c>
      <c r="L1009" s="69" t="s">
        <v>83</v>
      </c>
      <c r="M1009" s="9"/>
      <c r="N1009" s="4"/>
      <c r="O1009" s="9"/>
      <c r="P1009" s="9" t="s">
        <v>84</v>
      </c>
      <c r="Q1009" s="9"/>
      <c r="R1009" s="7" t="s">
        <v>99</v>
      </c>
    </row>
    <row r="1010" spans="1:18" ht="75" x14ac:dyDescent="0.3">
      <c r="A1010" s="80" t="s">
        <v>762</v>
      </c>
      <c r="B1010" s="9" t="s">
        <v>91</v>
      </c>
      <c r="C1010" s="10" t="s">
        <v>763</v>
      </c>
      <c r="D1010" s="10" t="s">
        <v>764</v>
      </c>
      <c r="E1010" s="9"/>
      <c r="F1010" s="11"/>
      <c r="G1010" s="11"/>
      <c r="H10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0" s="6">
        <v>43067</v>
      </c>
      <c r="J1010" s="75" t="s">
        <v>12</v>
      </c>
      <c r="K1010" s="8" t="s">
        <v>77</v>
      </c>
      <c r="L1010" s="69" t="s">
        <v>83</v>
      </c>
      <c r="M1010" s="9"/>
      <c r="N1010" s="4"/>
      <c r="O1010" s="9"/>
      <c r="P1010" s="9" t="s">
        <v>84</v>
      </c>
      <c r="Q1010" s="9"/>
      <c r="R1010" s="7" t="s">
        <v>99</v>
      </c>
    </row>
    <row r="1011" spans="1:18" ht="75" x14ac:dyDescent="0.3">
      <c r="A1011" s="4" t="s">
        <v>765</v>
      </c>
      <c r="B1011" s="4" t="s">
        <v>96</v>
      </c>
      <c r="C1011" s="5" t="s">
        <v>766</v>
      </c>
      <c r="D1011" s="5" t="s">
        <v>767</v>
      </c>
      <c r="E1011" s="4"/>
      <c r="F1011" s="6" t="s">
        <v>73</v>
      </c>
      <c r="G1011" s="6"/>
      <c r="H10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1" s="6"/>
      <c r="J1011" s="75" t="s">
        <v>16</v>
      </c>
      <c r="K1011" s="8" t="s">
        <v>77</v>
      </c>
      <c r="L1011" s="69" t="s">
        <v>83</v>
      </c>
      <c r="M1011" s="4" t="s">
        <v>76</v>
      </c>
      <c r="N1011" s="4"/>
      <c r="O1011" s="4"/>
      <c r="P1011" s="4" t="s">
        <v>76</v>
      </c>
      <c r="Q1011" s="4"/>
      <c r="R1011" s="77"/>
    </row>
    <row r="1012" spans="1:18" ht="56.25" x14ac:dyDescent="0.3">
      <c r="A1012" s="4" t="s">
        <v>765</v>
      </c>
      <c r="B1012" s="4" t="s">
        <v>86</v>
      </c>
      <c r="C1012" s="5" t="s">
        <v>766</v>
      </c>
      <c r="D1012" s="5" t="s">
        <v>767</v>
      </c>
      <c r="E1012" s="4"/>
      <c r="F1012" s="6" t="s">
        <v>73</v>
      </c>
      <c r="G1012" s="6"/>
      <c r="H10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2" s="6"/>
      <c r="J1012" s="75" t="s">
        <v>16</v>
      </c>
      <c r="K1012" s="8" t="s">
        <v>77</v>
      </c>
      <c r="L1012" s="69" t="s">
        <v>83</v>
      </c>
      <c r="M1012" s="4" t="s">
        <v>76</v>
      </c>
      <c r="N1012" s="4"/>
      <c r="O1012" s="4"/>
      <c r="P1012" s="4" t="s">
        <v>76</v>
      </c>
      <c r="Q1012" s="4"/>
      <c r="R1012" s="77"/>
    </row>
    <row r="1013" spans="1:18" ht="56.25" x14ac:dyDescent="0.3">
      <c r="A1013" s="4" t="s">
        <v>765</v>
      </c>
      <c r="B1013" s="4" t="s">
        <v>89</v>
      </c>
      <c r="C1013" s="5" t="s">
        <v>766</v>
      </c>
      <c r="D1013" s="5" t="s">
        <v>767</v>
      </c>
      <c r="E1013" s="4"/>
      <c r="F1013" s="6" t="s">
        <v>73</v>
      </c>
      <c r="G1013" s="6"/>
      <c r="H10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3" s="6"/>
      <c r="J1013" s="75" t="s">
        <v>16</v>
      </c>
      <c r="K1013" s="8" t="s">
        <v>77</v>
      </c>
      <c r="L1013" s="69" t="s">
        <v>83</v>
      </c>
      <c r="M1013" s="4" t="s">
        <v>76</v>
      </c>
      <c r="N1013" s="4"/>
      <c r="O1013" s="4"/>
      <c r="P1013" s="4" t="s">
        <v>76</v>
      </c>
      <c r="Q1013" s="4"/>
      <c r="R1013" s="7"/>
    </row>
    <row r="1014" spans="1:18" ht="56.25" x14ac:dyDescent="0.3">
      <c r="A1014" s="4" t="s">
        <v>765</v>
      </c>
      <c r="B1014" s="4" t="s">
        <v>90</v>
      </c>
      <c r="C1014" s="5" t="s">
        <v>766</v>
      </c>
      <c r="D1014" s="5" t="s">
        <v>767</v>
      </c>
      <c r="E1014" s="4"/>
      <c r="F1014" s="6" t="s">
        <v>73</v>
      </c>
      <c r="G1014" s="6"/>
      <c r="H10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4" s="6">
        <v>40583</v>
      </c>
      <c r="J1014" s="75" t="s">
        <v>12</v>
      </c>
      <c r="K1014" s="8" t="s">
        <v>77</v>
      </c>
      <c r="L1014" s="69" t="s">
        <v>83</v>
      </c>
      <c r="M1014" s="4"/>
      <c r="N1014" s="4"/>
      <c r="O1014" s="4"/>
      <c r="P1014" s="4" t="s">
        <v>84</v>
      </c>
      <c r="Q1014" s="4"/>
      <c r="R1014" s="77" t="s">
        <v>87</v>
      </c>
    </row>
    <row r="1015" spans="1:18" ht="56.25" x14ac:dyDescent="0.3">
      <c r="A1015" s="4" t="s">
        <v>765</v>
      </c>
      <c r="B1015" s="4" t="s">
        <v>93</v>
      </c>
      <c r="C1015" s="5" t="s">
        <v>766</v>
      </c>
      <c r="D1015" s="5" t="s">
        <v>767</v>
      </c>
      <c r="E1015" s="4"/>
      <c r="F1015" s="6" t="s">
        <v>73</v>
      </c>
      <c r="G1015" s="6"/>
      <c r="H10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5" s="6">
        <v>39682</v>
      </c>
      <c r="J1015" s="75" t="s">
        <v>12</v>
      </c>
      <c r="K1015" s="8" t="s">
        <v>77</v>
      </c>
      <c r="L1015" s="69" t="s">
        <v>83</v>
      </c>
      <c r="M1015" s="4"/>
      <c r="N1015" s="4"/>
      <c r="O1015" s="4"/>
      <c r="P1015" s="4" t="s">
        <v>84</v>
      </c>
      <c r="Q1015" s="4"/>
      <c r="R1015" s="7" t="s">
        <v>94</v>
      </c>
    </row>
    <row r="1016" spans="1:18" ht="56.25" x14ac:dyDescent="0.3">
      <c r="A1016" s="9" t="s">
        <v>768</v>
      </c>
      <c r="B1016" s="9" t="s">
        <v>89</v>
      </c>
      <c r="C1016" s="10" t="s">
        <v>769</v>
      </c>
      <c r="D1016" s="10" t="s">
        <v>770</v>
      </c>
      <c r="E1016" s="9"/>
      <c r="F1016" s="11"/>
      <c r="G1016" s="11"/>
      <c r="H10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6" s="11"/>
      <c r="J1016" s="75" t="s">
        <v>16</v>
      </c>
      <c r="K1016" s="8" t="s">
        <v>77</v>
      </c>
      <c r="L1016" s="69" t="s">
        <v>83</v>
      </c>
      <c r="M1016" s="9"/>
      <c r="N1016" s="4"/>
      <c r="O1016" s="9"/>
      <c r="P1016" s="4" t="s">
        <v>76</v>
      </c>
      <c r="Q1016" s="4"/>
      <c r="R1016" s="77"/>
    </row>
    <row r="1017" spans="1:18" ht="93.75" x14ac:dyDescent="0.3">
      <c r="A1017" s="78" t="s">
        <v>771</v>
      </c>
      <c r="B1017" s="4" t="s">
        <v>105</v>
      </c>
      <c r="C1017" s="5" t="s">
        <v>772</v>
      </c>
      <c r="D1017" s="5"/>
      <c r="E1017" s="4"/>
      <c r="F1017" s="6">
        <v>42156</v>
      </c>
      <c r="G1017" s="6">
        <v>45808</v>
      </c>
      <c r="H10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7" s="6"/>
      <c r="J1017" s="75" t="s">
        <v>8</v>
      </c>
      <c r="K1017" s="8" t="s">
        <v>77</v>
      </c>
      <c r="L1017" s="69" t="s">
        <v>31</v>
      </c>
      <c r="M1017" s="4" t="s">
        <v>76</v>
      </c>
      <c r="N1017" s="4"/>
      <c r="O1017" s="4"/>
      <c r="P1017" s="4" t="s">
        <v>76</v>
      </c>
      <c r="Q1017" s="4"/>
      <c r="R1017" s="77" t="s">
        <v>1843</v>
      </c>
    </row>
    <row r="1018" spans="1:18" ht="75" x14ac:dyDescent="0.3">
      <c r="A1018" s="9" t="s">
        <v>773</v>
      </c>
      <c r="B1018" s="9" t="s">
        <v>126</v>
      </c>
      <c r="C1018" s="10" t="s">
        <v>774</v>
      </c>
      <c r="D1018" s="10" t="s">
        <v>775</v>
      </c>
      <c r="E1018" s="9"/>
      <c r="F1018" s="11"/>
      <c r="G1018" s="11"/>
      <c r="H10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8" s="11">
        <v>38961</v>
      </c>
      <c r="J1018" s="75" t="s">
        <v>12</v>
      </c>
      <c r="K1018" s="8" t="s">
        <v>77</v>
      </c>
      <c r="L1018" s="69" t="s">
        <v>83</v>
      </c>
      <c r="M1018" s="4"/>
      <c r="N1018" s="4"/>
      <c r="O1018" s="4"/>
      <c r="P1018" s="4" t="s">
        <v>84</v>
      </c>
      <c r="Q1018" s="4"/>
      <c r="R1018" s="7" t="s">
        <v>101</v>
      </c>
    </row>
    <row r="1019" spans="1:18" ht="56.25" x14ac:dyDescent="0.3">
      <c r="A1019" s="80" t="s">
        <v>776</v>
      </c>
      <c r="B1019" s="9" t="s">
        <v>89</v>
      </c>
      <c r="C1019" s="10" t="s">
        <v>777</v>
      </c>
      <c r="D1019" s="10" t="s">
        <v>778</v>
      </c>
      <c r="E1019" s="9"/>
      <c r="F1019" s="11"/>
      <c r="G1019" s="11"/>
      <c r="H10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19" s="11">
        <v>41306</v>
      </c>
      <c r="J1019" s="75" t="s">
        <v>12</v>
      </c>
      <c r="K1019" s="8" t="s">
        <v>77</v>
      </c>
      <c r="L1019" s="69" t="s">
        <v>83</v>
      </c>
      <c r="M1019" s="9"/>
      <c r="N1019" s="4"/>
      <c r="O1019" s="9"/>
      <c r="P1019" s="9" t="s">
        <v>84</v>
      </c>
      <c r="Q1019" s="9"/>
      <c r="R1019" s="7" t="s">
        <v>150</v>
      </c>
    </row>
    <row r="1020" spans="1:18" ht="56.25" x14ac:dyDescent="0.3">
      <c r="A1020" s="9" t="s">
        <v>779</v>
      </c>
      <c r="B1020" s="9" t="s">
        <v>228</v>
      </c>
      <c r="C1020" s="10" t="s">
        <v>780</v>
      </c>
      <c r="D1020" s="10" t="s">
        <v>781</v>
      </c>
      <c r="E1020" s="9"/>
      <c r="F1020" s="11"/>
      <c r="G1020" s="11"/>
      <c r="H10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0" s="6">
        <v>40111</v>
      </c>
      <c r="J1020" s="75" t="s">
        <v>12</v>
      </c>
      <c r="K1020" s="8" t="s">
        <v>77</v>
      </c>
      <c r="L1020" s="69" t="s">
        <v>83</v>
      </c>
      <c r="M1020" s="9"/>
      <c r="N1020" s="4"/>
      <c r="O1020" s="9"/>
      <c r="P1020" s="9" t="s">
        <v>84</v>
      </c>
      <c r="Q1020" s="9"/>
      <c r="R1020" s="7" t="s">
        <v>85</v>
      </c>
    </row>
    <row r="1021" spans="1:18" ht="75" x14ac:dyDescent="0.3">
      <c r="A1021" s="9" t="s">
        <v>779</v>
      </c>
      <c r="B1021" s="9" t="s">
        <v>96</v>
      </c>
      <c r="C1021" s="10" t="s">
        <v>780</v>
      </c>
      <c r="D1021" s="10" t="s">
        <v>781</v>
      </c>
      <c r="E1021" s="9"/>
      <c r="F1021" s="11"/>
      <c r="G1021" s="11"/>
      <c r="H10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1" s="6">
        <v>40111</v>
      </c>
      <c r="J1021" s="75" t="s">
        <v>12</v>
      </c>
      <c r="K1021" s="8" t="s">
        <v>77</v>
      </c>
      <c r="L1021" s="69" t="s">
        <v>83</v>
      </c>
      <c r="M1021" s="9"/>
      <c r="N1021" s="4"/>
      <c r="O1021" s="9"/>
      <c r="P1021" s="9" t="s">
        <v>84</v>
      </c>
      <c r="Q1021" s="9"/>
      <c r="R1021" s="7" t="s">
        <v>85</v>
      </c>
    </row>
    <row r="1022" spans="1:18" ht="56.25" x14ac:dyDescent="0.3">
      <c r="A1022" s="9" t="s">
        <v>779</v>
      </c>
      <c r="B1022" s="9" t="s">
        <v>100</v>
      </c>
      <c r="C1022" s="10" t="s">
        <v>780</v>
      </c>
      <c r="D1022" s="10" t="s">
        <v>781</v>
      </c>
      <c r="E1022" s="9"/>
      <c r="F1022" s="11"/>
      <c r="G1022" s="11"/>
      <c r="H10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2" s="6">
        <v>40111</v>
      </c>
      <c r="J1022" s="75" t="s">
        <v>12</v>
      </c>
      <c r="K1022" s="8" t="s">
        <v>77</v>
      </c>
      <c r="L1022" s="69" t="s">
        <v>83</v>
      </c>
      <c r="M1022" s="9"/>
      <c r="N1022" s="4"/>
      <c r="O1022" s="9"/>
      <c r="P1022" s="9" t="s">
        <v>84</v>
      </c>
      <c r="Q1022" s="9"/>
      <c r="R1022" s="7" t="s">
        <v>85</v>
      </c>
    </row>
    <row r="1023" spans="1:18" ht="56.25" x14ac:dyDescent="0.3">
      <c r="A1023" s="9" t="s">
        <v>779</v>
      </c>
      <c r="B1023" s="9" t="s">
        <v>255</v>
      </c>
      <c r="C1023" s="10" t="s">
        <v>780</v>
      </c>
      <c r="D1023" s="10" t="s">
        <v>781</v>
      </c>
      <c r="E1023" s="9"/>
      <c r="F1023" s="11"/>
      <c r="G1023" s="11"/>
      <c r="H10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3" s="6">
        <v>40111</v>
      </c>
      <c r="J1023" s="75" t="s">
        <v>12</v>
      </c>
      <c r="K1023" s="8" t="s">
        <v>77</v>
      </c>
      <c r="L1023" s="69" t="s">
        <v>83</v>
      </c>
      <c r="M1023" s="9"/>
      <c r="N1023" s="4"/>
      <c r="O1023" s="9"/>
      <c r="P1023" s="9" t="s">
        <v>84</v>
      </c>
      <c r="Q1023" s="9"/>
      <c r="R1023" s="7" t="s">
        <v>85</v>
      </c>
    </row>
    <row r="1024" spans="1:18" ht="56.25" x14ac:dyDescent="0.3">
      <c r="A1024" s="9" t="s">
        <v>779</v>
      </c>
      <c r="B1024" s="9" t="s">
        <v>80</v>
      </c>
      <c r="C1024" s="10" t="s">
        <v>780</v>
      </c>
      <c r="D1024" s="10" t="s">
        <v>781</v>
      </c>
      <c r="E1024" s="9"/>
      <c r="F1024" s="11"/>
      <c r="G1024" s="11"/>
      <c r="H10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4" s="6">
        <v>40111</v>
      </c>
      <c r="J1024" s="75" t="s">
        <v>12</v>
      </c>
      <c r="K1024" s="8" t="s">
        <v>77</v>
      </c>
      <c r="L1024" s="69" t="s">
        <v>83</v>
      </c>
      <c r="M1024" s="9"/>
      <c r="N1024" s="4"/>
      <c r="O1024" s="9"/>
      <c r="P1024" s="9" t="s">
        <v>84</v>
      </c>
      <c r="Q1024" s="9"/>
      <c r="R1024" s="7" t="s">
        <v>85</v>
      </c>
    </row>
    <row r="1025" spans="1:18" ht="56.25" x14ac:dyDescent="0.3">
      <c r="A1025" s="9" t="s">
        <v>779</v>
      </c>
      <c r="B1025" s="9" t="s">
        <v>89</v>
      </c>
      <c r="C1025" s="10" t="s">
        <v>780</v>
      </c>
      <c r="D1025" s="10" t="s">
        <v>781</v>
      </c>
      <c r="E1025" s="9"/>
      <c r="F1025" s="11"/>
      <c r="G1025" s="11"/>
      <c r="H10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5" s="6">
        <v>40583</v>
      </c>
      <c r="J1025" s="75" t="s">
        <v>12</v>
      </c>
      <c r="K1025" s="8" t="s">
        <v>77</v>
      </c>
      <c r="L1025" s="69" t="s">
        <v>83</v>
      </c>
      <c r="M1025" s="9"/>
      <c r="N1025" s="4"/>
      <c r="O1025" s="9"/>
      <c r="P1025" s="9" t="s">
        <v>84</v>
      </c>
      <c r="Q1025" s="9"/>
      <c r="R1025" s="77" t="s">
        <v>87</v>
      </c>
    </row>
    <row r="1026" spans="1:18" ht="56.25" x14ac:dyDescent="0.3">
      <c r="A1026" s="9" t="s">
        <v>779</v>
      </c>
      <c r="B1026" s="9" t="s">
        <v>115</v>
      </c>
      <c r="C1026" s="10" t="s">
        <v>780</v>
      </c>
      <c r="D1026" s="10" t="s">
        <v>781</v>
      </c>
      <c r="E1026" s="9"/>
      <c r="F1026" s="11"/>
      <c r="G1026" s="11"/>
      <c r="H10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6" s="6">
        <v>40583</v>
      </c>
      <c r="J1026" s="75" t="s">
        <v>12</v>
      </c>
      <c r="K1026" s="8" t="s">
        <v>77</v>
      </c>
      <c r="L1026" s="69" t="s">
        <v>83</v>
      </c>
      <c r="M1026" s="9"/>
      <c r="N1026" s="4"/>
      <c r="O1026" s="9"/>
      <c r="P1026" s="9" t="s">
        <v>84</v>
      </c>
      <c r="Q1026" s="9"/>
      <c r="R1026" s="77" t="s">
        <v>87</v>
      </c>
    </row>
    <row r="1027" spans="1:18" ht="56.25" x14ac:dyDescent="0.3">
      <c r="A1027" s="9" t="s">
        <v>779</v>
      </c>
      <c r="B1027" s="9" t="s">
        <v>91</v>
      </c>
      <c r="C1027" s="10" t="s">
        <v>780</v>
      </c>
      <c r="D1027" s="10" t="s">
        <v>781</v>
      </c>
      <c r="E1027" s="9"/>
      <c r="F1027" s="11"/>
      <c r="G1027" s="11"/>
      <c r="H10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7" s="6">
        <v>40583</v>
      </c>
      <c r="J1027" s="75" t="s">
        <v>12</v>
      </c>
      <c r="K1027" s="8" t="s">
        <v>77</v>
      </c>
      <c r="L1027" s="69" t="s">
        <v>83</v>
      </c>
      <c r="M1027" s="9"/>
      <c r="N1027" s="4"/>
      <c r="O1027" s="9"/>
      <c r="P1027" s="9" t="s">
        <v>84</v>
      </c>
      <c r="Q1027" s="9"/>
      <c r="R1027" s="77" t="s">
        <v>87</v>
      </c>
    </row>
    <row r="1028" spans="1:18" ht="56.25" x14ac:dyDescent="0.3">
      <c r="A1028" s="9" t="s">
        <v>779</v>
      </c>
      <c r="B1028" s="9" t="s">
        <v>92</v>
      </c>
      <c r="C1028" s="10" t="s">
        <v>780</v>
      </c>
      <c r="D1028" s="10" t="s">
        <v>781</v>
      </c>
      <c r="E1028" s="9"/>
      <c r="F1028" s="11"/>
      <c r="G1028" s="11"/>
      <c r="H10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8" s="6">
        <v>40111</v>
      </c>
      <c r="J1028" s="75" t="s">
        <v>12</v>
      </c>
      <c r="K1028" s="8" t="s">
        <v>77</v>
      </c>
      <c r="L1028" s="69" t="s">
        <v>83</v>
      </c>
      <c r="M1028" s="9"/>
      <c r="N1028" s="4"/>
      <c r="O1028" s="9"/>
      <c r="P1028" s="9" t="s">
        <v>84</v>
      </c>
      <c r="Q1028" s="9"/>
      <c r="R1028" s="7" t="s">
        <v>85</v>
      </c>
    </row>
    <row r="1029" spans="1:18" ht="75" x14ac:dyDescent="0.3">
      <c r="A1029" s="9" t="s">
        <v>779</v>
      </c>
      <c r="B1029" s="9" t="s">
        <v>93</v>
      </c>
      <c r="C1029" s="10" t="s">
        <v>780</v>
      </c>
      <c r="D1029" s="10" t="s">
        <v>781</v>
      </c>
      <c r="E1029" s="9"/>
      <c r="F1029" s="11"/>
      <c r="G1029" s="11"/>
      <c r="H10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29" s="6">
        <v>39450</v>
      </c>
      <c r="J1029" s="75" t="s">
        <v>12</v>
      </c>
      <c r="K1029" s="8" t="s">
        <v>77</v>
      </c>
      <c r="L1029" s="69" t="s">
        <v>83</v>
      </c>
      <c r="M1029" s="9"/>
      <c r="N1029" s="4"/>
      <c r="O1029" s="9"/>
      <c r="P1029" s="9" t="s">
        <v>84</v>
      </c>
      <c r="Q1029" s="9"/>
      <c r="R1029" s="77" t="s">
        <v>405</v>
      </c>
    </row>
    <row r="1030" spans="1:18" ht="56.25" x14ac:dyDescent="0.3">
      <c r="A1030" s="9" t="s">
        <v>779</v>
      </c>
      <c r="B1030" s="9" t="s">
        <v>205</v>
      </c>
      <c r="C1030" s="10" t="s">
        <v>780</v>
      </c>
      <c r="D1030" s="10" t="s">
        <v>781</v>
      </c>
      <c r="E1030" s="9"/>
      <c r="F1030" s="11"/>
      <c r="G1030" s="11"/>
      <c r="H10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0" s="6">
        <v>40583</v>
      </c>
      <c r="J1030" s="75" t="s">
        <v>12</v>
      </c>
      <c r="K1030" s="8" t="s">
        <v>77</v>
      </c>
      <c r="L1030" s="69" t="s">
        <v>83</v>
      </c>
      <c r="M1030" s="9"/>
      <c r="N1030" s="4"/>
      <c r="O1030" s="9"/>
      <c r="P1030" s="9" t="s">
        <v>84</v>
      </c>
      <c r="Q1030" s="9"/>
      <c r="R1030" s="77" t="s">
        <v>87</v>
      </c>
    </row>
    <row r="1031" spans="1:18" ht="56.25" x14ac:dyDescent="0.3">
      <c r="A1031" s="9" t="s">
        <v>782</v>
      </c>
      <c r="B1031" s="9" t="s">
        <v>89</v>
      </c>
      <c r="C1031" s="10" t="s">
        <v>783</v>
      </c>
      <c r="D1031" s="10" t="s">
        <v>784</v>
      </c>
      <c r="E1031" s="9"/>
      <c r="F1031" s="11"/>
      <c r="G1031" s="11"/>
      <c r="H10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1" s="6">
        <v>40583</v>
      </c>
      <c r="J1031" s="75" t="s">
        <v>12</v>
      </c>
      <c r="K1031" s="8" t="s">
        <v>77</v>
      </c>
      <c r="L1031" s="69" t="s">
        <v>83</v>
      </c>
      <c r="M1031" s="9"/>
      <c r="N1031" s="4"/>
      <c r="O1031" s="9"/>
      <c r="P1031" s="9" t="s">
        <v>84</v>
      </c>
      <c r="Q1031" s="9"/>
      <c r="R1031" s="77" t="s">
        <v>87</v>
      </c>
    </row>
    <row r="1032" spans="1:18" ht="75" x14ac:dyDescent="0.3">
      <c r="A1032" s="78" t="s">
        <v>785</v>
      </c>
      <c r="B1032" s="4" t="s">
        <v>115</v>
      </c>
      <c r="C1032" s="5" t="s">
        <v>786</v>
      </c>
      <c r="D1032" s="5" t="s">
        <v>787</v>
      </c>
      <c r="E1032" s="4"/>
      <c r="F1032" s="6" t="s">
        <v>73</v>
      </c>
      <c r="G1032" s="6"/>
      <c r="H10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2" s="6">
        <v>42139</v>
      </c>
      <c r="J1032" s="75" t="s">
        <v>12</v>
      </c>
      <c r="K1032" s="8" t="s">
        <v>77</v>
      </c>
      <c r="L1032" s="69" t="s">
        <v>83</v>
      </c>
      <c r="M1032" s="4"/>
      <c r="N1032" s="4"/>
      <c r="O1032" s="4"/>
      <c r="P1032" s="4" t="s">
        <v>84</v>
      </c>
      <c r="Q1032" s="4"/>
      <c r="R1032" s="77" t="s">
        <v>286</v>
      </c>
    </row>
    <row r="1033" spans="1:18" ht="75" x14ac:dyDescent="0.3">
      <c r="A1033" s="9" t="s">
        <v>788</v>
      </c>
      <c r="B1033" s="9" t="s">
        <v>96</v>
      </c>
      <c r="C1033" s="10" t="s">
        <v>789</v>
      </c>
      <c r="D1033" s="10" t="s">
        <v>790</v>
      </c>
      <c r="E1033" s="9"/>
      <c r="F1033" s="11"/>
      <c r="G1033" s="11"/>
      <c r="H10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3" s="6">
        <v>40111</v>
      </c>
      <c r="J1033" s="75" t="s">
        <v>12</v>
      </c>
      <c r="K1033" s="8" t="s">
        <v>77</v>
      </c>
      <c r="L1033" s="69" t="s">
        <v>83</v>
      </c>
      <c r="M1033" s="9"/>
      <c r="N1033" s="4"/>
      <c r="O1033" s="9"/>
      <c r="P1033" s="9" t="s">
        <v>84</v>
      </c>
      <c r="Q1033" s="9"/>
      <c r="R1033" s="7" t="s">
        <v>85</v>
      </c>
    </row>
    <row r="1034" spans="1:18" ht="56.25" x14ac:dyDescent="0.3">
      <c r="A1034" s="9" t="s">
        <v>788</v>
      </c>
      <c r="B1034" s="9" t="s">
        <v>89</v>
      </c>
      <c r="C1034" s="10" t="s">
        <v>789</v>
      </c>
      <c r="D1034" s="10" t="s">
        <v>790</v>
      </c>
      <c r="E1034" s="9"/>
      <c r="F1034" s="11"/>
      <c r="G1034" s="11"/>
      <c r="H10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4" s="6">
        <v>40583</v>
      </c>
      <c r="J1034" s="75" t="s">
        <v>12</v>
      </c>
      <c r="K1034" s="8" t="s">
        <v>77</v>
      </c>
      <c r="L1034" s="69" t="s">
        <v>83</v>
      </c>
      <c r="M1034" s="9"/>
      <c r="N1034" s="4"/>
      <c r="O1034" s="9"/>
      <c r="P1034" s="9" t="s">
        <v>84</v>
      </c>
      <c r="Q1034" s="9"/>
      <c r="R1034" s="77" t="s">
        <v>87</v>
      </c>
    </row>
    <row r="1035" spans="1:18" ht="56.25" x14ac:dyDescent="0.3">
      <c r="A1035" s="9" t="s">
        <v>788</v>
      </c>
      <c r="B1035" s="9" t="s">
        <v>115</v>
      </c>
      <c r="C1035" s="10" t="s">
        <v>789</v>
      </c>
      <c r="D1035" s="10" t="s">
        <v>790</v>
      </c>
      <c r="E1035" s="9"/>
      <c r="F1035" s="11"/>
      <c r="G1035" s="11"/>
      <c r="H10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5" s="6">
        <v>40583</v>
      </c>
      <c r="J1035" s="75" t="s">
        <v>12</v>
      </c>
      <c r="K1035" s="8" t="s">
        <v>77</v>
      </c>
      <c r="L1035" s="69" t="s">
        <v>83</v>
      </c>
      <c r="M1035" s="9"/>
      <c r="N1035" s="4"/>
      <c r="O1035" s="9"/>
      <c r="P1035" s="9" t="s">
        <v>84</v>
      </c>
      <c r="Q1035" s="9"/>
      <c r="R1035" s="77" t="s">
        <v>87</v>
      </c>
    </row>
    <row r="1036" spans="1:18" ht="56.25" x14ac:dyDescent="0.3">
      <c r="A1036" s="9" t="s">
        <v>788</v>
      </c>
      <c r="B1036" s="9" t="s">
        <v>91</v>
      </c>
      <c r="C1036" s="10" t="s">
        <v>789</v>
      </c>
      <c r="D1036" s="10" t="s">
        <v>790</v>
      </c>
      <c r="E1036" s="9"/>
      <c r="F1036" s="11"/>
      <c r="G1036" s="11"/>
      <c r="H10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6" s="6">
        <v>40583</v>
      </c>
      <c r="J1036" s="75" t="s">
        <v>12</v>
      </c>
      <c r="K1036" s="8" t="s">
        <v>77</v>
      </c>
      <c r="L1036" s="69" t="s">
        <v>83</v>
      </c>
      <c r="M1036" s="9"/>
      <c r="N1036" s="4"/>
      <c r="O1036" s="9"/>
      <c r="P1036" s="9" t="s">
        <v>84</v>
      </c>
      <c r="Q1036" s="9"/>
      <c r="R1036" s="77" t="s">
        <v>87</v>
      </c>
    </row>
    <row r="1037" spans="1:18" ht="56.25" x14ac:dyDescent="0.3">
      <c r="A1037" s="4" t="s">
        <v>791</v>
      </c>
      <c r="B1037" s="4" t="s">
        <v>228</v>
      </c>
      <c r="C1037" s="5" t="s">
        <v>792</v>
      </c>
      <c r="D1037" s="5" t="s">
        <v>793</v>
      </c>
      <c r="E1037" s="4"/>
      <c r="F1037" s="6" t="s">
        <v>73</v>
      </c>
      <c r="G1037" s="6"/>
      <c r="H10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7" s="6">
        <v>40111</v>
      </c>
      <c r="J1037" s="75" t="s">
        <v>12</v>
      </c>
      <c r="K1037" s="8" t="s">
        <v>77</v>
      </c>
      <c r="L1037" s="69" t="s">
        <v>83</v>
      </c>
      <c r="M1037" s="4"/>
      <c r="N1037" s="4"/>
      <c r="O1037" s="4"/>
      <c r="P1037" s="4" t="s">
        <v>84</v>
      </c>
      <c r="Q1037" s="4"/>
      <c r="R1037" s="7" t="s">
        <v>85</v>
      </c>
    </row>
    <row r="1038" spans="1:18" ht="75" x14ac:dyDescent="0.3">
      <c r="A1038" s="4" t="s">
        <v>791</v>
      </c>
      <c r="B1038" s="4" t="s">
        <v>96</v>
      </c>
      <c r="C1038" s="5" t="s">
        <v>792</v>
      </c>
      <c r="D1038" s="5" t="s">
        <v>793</v>
      </c>
      <c r="E1038" s="4"/>
      <c r="F1038" s="6" t="s">
        <v>73</v>
      </c>
      <c r="G1038" s="6"/>
      <c r="H10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8" s="6">
        <v>40111</v>
      </c>
      <c r="J1038" s="75" t="s">
        <v>12</v>
      </c>
      <c r="K1038" s="8" t="s">
        <v>77</v>
      </c>
      <c r="L1038" s="69" t="s">
        <v>83</v>
      </c>
      <c r="M1038" s="4"/>
      <c r="N1038" s="4"/>
      <c r="O1038" s="4"/>
      <c r="P1038" s="4" t="s">
        <v>84</v>
      </c>
      <c r="Q1038" s="4"/>
      <c r="R1038" s="7" t="s">
        <v>85</v>
      </c>
    </row>
    <row r="1039" spans="1:18" ht="56.25" x14ac:dyDescent="0.3">
      <c r="A1039" s="4" t="s">
        <v>791</v>
      </c>
      <c r="B1039" s="4" t="s">
        <v>100</v>
      </c>
      <c r="C1039" s="5" t="s">
        <v>792</v>
      </c>
      <c r="D1039" s="5" t="s">
        <v>793</v>
      </c>
      <c r="E1039" s="4"/>
      <c r="F1039" s="6" t="s">
        <v>73</v>
      </c>
      <c r="G1039" s="6"/>
      <c r="H10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39" s="6">
        <v>40111</v>
      </c>
      <c r="J1039" s="75" t="s">
        <v>12</v>
      </c>
      <c r="K1039" s="8" t="s">
        <v>77</v>
      </c>
      <c r="L1039" s="69" t="s">
        <v>83</v>
      </c>
      <c r="M1039" s="4"/>
      <c r="N1039" s="4"/>
      <c r="O1039" s="4"/>
      <c r="P1039" s="4" t="s">
        <v>84</v>
      </c>
      <c r="Q1039" s="4"/>
      <c r="R1039" s="7" t="s">
        <v>85</v>
      </c>
    </row>
    <row r="1040" spans="1:18" ht="56.25" x14ac:dyDescent="0.3">
      <c r="A1040" s="4" t="s">
        <v>791</v>
      </c>
      <c r="B1040" s="4" t="s">
        <v>255</v>
      </c>
      <c r="C1040" s="5" t="s">
        <v>792</v>
      </c>
      <c r="D1040" s="5" t="s">
        <v>793</v>
      </c>
      <c r="E1040" s="4"/>
      <c r="F1040" s="6" t="s">
        <v>73</v>
      </c>
      <c r="G1040" s="6"/>
      <c r="H10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0" s="6">
        <v>40111</v>
      </c>
      <c r="J1040" s="75" t="s">
        <v>12</v>
      </c>
      <c r="K1040" s="8" t="s">
        <v>77</v>
      </c>
      <c r="L1040" s="69" t="s">
        <v>83</v>
      </c>
      <c r="M1040" s="4"/>
      <c r="N1040" s="4"/>
      <c r="O1040" s="4"/>
      <c r="P1040" s="4" t="s">
        <v>84</v>
      </c>
      <c r="Q1040" s="4"/>
      <c r="R1040" s="7" t="s">
        <v>85</v>
      </c>
    </row>
    <row r="1041" spans="1:18" ht="56.25" x14ac:dyDescent="0.3">
      <c r="A1041" s="4" t="s">
        <v>791</v>
      </c>
      <c r="B1041" s="4" t="s">
        <v>80</v>
      </c>
      <c r="C1041" s="5" t="s">
        <v>792</v>
      </c>
      <c r="D1041" s="5" t="s">
        <v>793</v>
      </c>
      <c r="E1041" s="4"/>
      <c r="F1041" s="6" t="s">
        <v>73</v>
      </c>
      <c r="G1041" s="6"/>
      <c r="H10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1" s="6">
        <v>40111</v>
      </c>
      <c r="J1041" s="75" t="s">
        <v>12</v>
      </c>
      <c r="K1041" s="8" t="s">
        <v>77</v>
      </c>
      <c r="L1041" s="69" t="s">
        <v>83</v>
      </c>
      <c r="M1041" s="4"/>
      <c r="N1041" s="4"/>
      <c r="O1041" s="4"/>
      <c r="P1041" s="4" t="s">
        <v>84</v>
      </c>
      <c r="Q1041" s="4"/>
      <c r="R1041" s="7" t="s">
        <v>85</v>
      </c>
    </row>
    <row r="1042" spans="1:18" ht="56.25" x14ac:dyDescent="0.3">
      <c r="A1042" s="4" t="s">
        <v>791</v>
      </c>
      <c r="B1042" s="4" t="s">
        <v>115</v>
      </c>
      <c r="C1042" s="5" t="s">
        <v>792</v>
      </c>
      <c r="D1042" s="5" t="s">
        <v>793</v>
      </c>
      <c r="E1042" s="4"/>
      <c r="F1042" s="6" t="s">
        <v>73</v>
      </c>
      <c r="G1042" s="6"/>
      <c r="H10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2" s="6">
        <v>40583</v>
      </c>
      <c r="J1042" s="75" t="s">
        <v>12</v>
      </c>
      <c r="K1042" s="8" t="s">
        <v>77</v>
      </c>
      <c r="L1042" s="69" t="s">
        <v>83</v>
      </c>
      <c r="M1042" s="4"/>
      <c r="N1042" s="4"/>
      <c r="O1042" s="4"/>
      <c r="P1042" s="4" t="s">
        <v>84</v>
      </c>
      <c r="Q1042" s="4"/>
      <c r="R1042" s="77" t="s">
        <v>87</v>
      </c>
    </row>
    <row r="1043" spans="1:18" ht="56.25" x14ac:dyDescent="0.3">
      <c r="A1043" s="4" t="s">
        <v>791</v>
      </c>
      <c r="B1043" s="4" t="s">
        <v>91</v>
      </c>
      <c r="C1043" s="5" t="s">
        <v>792</v>
      </c>
      <c r="D1043" s="5" t="s">
        <v>793</v>
      </c>
      <c r="E1043" s="4"/>
      <c r="F1043" s="6" t="s">
        <v>73</v>
      </c>
      <c r="G1043" s="6"/>
      <c r="H10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3" s="6">
        <v>40583</v>
      </c>
      <c r="J1043" s="75" t="s">
        <v>12</v>
      </c>
      <c r="K1043" s="8" t="s">
        <v>77</v>
      </c>
      <c r="L1043" s="69" t="s">
        <v>83</v>
      </c>
      <c r="M1043" s="4"/>
      <c r="N1043" s="4"/>
      <c r="O1043" s="4"/>
      <c r="P1043" s="4" t="s">
        <v>84</v>
      </c>
      <c r="Q1043" s="4"/>
      <c r="R1043" s="77" t="s">
        <v>87</v>
      </c>
    </row>
    <row r="1044" spans="1:18" ht="56.25" x14ac:dyDescent="0.3">
      <c r="A1044" s="4" t="s">
        <v>791</v>
      </c>
      <c r="B1044" s="4" t="s">
        <v>92</v>
      </c>
      <c r="C1044" s="5" t="s">
        <v>792</v>
      </c>
      <c r="D1044" s="5" t="s">
        <v>793</v>
      </c>
      <c r="E1044" s="4"/>
      <c r="F1044" s="6" t="s">
        <v>73</v>
      </c>
      <c r="G1044" s="6"/>
      <c r="H10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4" s="6">
        <v>40111</v>
      </c>
      <c r="J1044" s="75" t="s">
        <v>12</v>
      </c>
      <c r="K1044" s="8" t="s">
        <v>77</v>
      </c>
      <c r="L1044" s="69" t="s">
        <v>83</v>
      </c>
      <c r="M1044" s="4"/>
      <c r="N1044" s="4"/>
      <c r="O1044" s="4"/>
      <c r="P1044" s="4" t="s">
        <v>84</v>
      </c>
      <c r="Q1044" s="4"/>
      <c r="R1044" s="7" t="s">
        <v>85</v>
      </c>
    </row>
    <row r="1045" spans="1:18" ht="75" x14ac:dyDescent="0.3">
      <c r="A1045" s="4" t="s">
        <v>791</v>
      </c>
      <c r="B1045" s="4" t="s">
        <v>93</v>
      </c>
      <c r="C1045" s="5" t="s">
        <v>792</v>
      </c>
      <c r="D1045" s="5" t="s">
        <v>793</v>
      </c>
      <c r="E1045" s="4"/>
      <c r="F1045" s="6" t="s">
        <v>73</v>
      </c>
      <c r="G1045" s="6"/>
      <c r="H10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5" s="6">
        <v>39450</v>
      </c>
      <c r="J1045" s="75" t="s">
        <v>12</v>
      </c>
      <c r="K1045" s="8" t="s">
        <v>77</v>
      </c>
      <c r="L1045" s="69" t="s">
        <v>83</v>
      </c>
      <c r="M1045" s="4"/>
      <c r="N1045" s="4"/>
      <c r="O1045" s="4"/>
      <c r="P1045" s="4" t="s">
        <v>84</v>
      </c>
      <c r="Q1045" s="4"/>
      <c r="R1045" s="77" t="s">
        <v>405</v>
      </c>
    </row>
    <row r="1046" spans="1:18" ht="56.25" x14ac:dyDescent="0.3">
      <c r="A1046" s="4" t="s">
        <v>791</v>
      </c>
      <c r="B1046" s="4" t="s">
        <v>205</v>
      </c>
      <c r="C1046" s="5" t="s">
        <v>792</v>
      </c>
      <c r="D1046" s="5" t="s">
        <v>793</v>
      </c>
      <c r="E1046" s="4"/>
      <c r="F1046" s="6" t="s">
        <v>73</v>
      </c>
      <c r="G1046" s="6"/>
      <c r="H10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6" s="6">
        <v>40583</v>
      </c>
      <c r="J1046" s="75" t="s">
        <v>12</v>
      </c>
      <c r="K1046" s="8" t="s">
        <v>77</v>
      </c>
      <c r="L1046" s="69" t="s">
        <v>83</v>
      </c>
      <c r="M1046" s="4"/>
      <c r="N1046" s="4"/>
      <c r="O1046" s="4"/>
      <c r="P1046" s="4" t="s">
        <v>84</v>
      </c>
      <c r="Q1046" s="4"/>
      <c r="R1046" s="77" t="s">
        <v>87</v>
      </c>
    </row>
    <row r="1047" spans="1:18" ht="56.25" x14ac:dyDescent="0.3">
      <c r="A1047" s="4" t="s">
        <v>794</v>
      </c>
      <c r="B1047" s="4" t="s">
        <v>228</v>
      </c>
      <c r="C1047" s="5" t="s">
        <v>795</v>
      </c>
      <c r="D1047" s="5" t="s">
        <v>796</v>
      </c>
      <c r="E1047" s="4"/>
      <c r="F1047" s="6"/>
      <c r="G1047" s="6"/>
      <c r="H10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7" s="6">
        <v>40111</v>
      </c>
      <c r="J1047" s="75" t="s">
        <v>12</v>
      </c>
      <c r="K1047" s="8" t="s">
        <v>77</v>
      </c>
      <c r="L1047" s="69" t="s">
        <v>83</v>
      </c>
      <c r="M1047" s="4" t="s">
        <v>76</v>
      </c>
      <c r="N1047" s="4"/>
      <c r="O1047" s="4"/>
      <c r="P1047" s="4" t="s">
        <v>84</v>
      </c>
      <c r="Q1047" s="4"/>
      <c r="R1047" s="7" t="s">
        <v>85</v>
      </c>
    </row>
    <row r="1048" spans="1:18" ht="75" x14ac:dyDescent="0.3">
      <c r="A1048" s="4" t="s">
        <v>794</v>
      </c>
      <c r="B1048" s="4" t="s">
        <v>96</v>
      </c>
      <c r="C1048" s="5" t="s">
        <v>795</v>
      </c>
      <c r="D1048" s="5" t="s">
        <v>796</v>
      </c>
      <c r="E1048" s="4"/>
      <c r="F1048" s="6"/>
      <c r="G1048" s="6"/>
      <c r="H10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8" s="6">
        <v>40111</v>
      </c>
      <c r="J1048" s="75" t="s">
        <v>12</v>
      </c>
      <c r="K1048" s="8" t="s">
        <v>77</v>
      </c>
      <c r="L1048" s="69" t="s">
        <v>83</v>
      </c>
      <c r="M1048" s="4" t="s">
        <v>76</v>
      </c>
      <c r="N1048" s="4"/>
      <c r="O1048" s="4"/>
      <c r="P1048" s="4" t="s">
        <v>84</v>
      </c>
      <c r="Q1048" s="4"/>
      <c r="R1048" s="7" t="s">
        <v>85</v>
      </c>
    </row>
    <row r="1049" spans="1:18" ht="56.25" x14ac:dyDescent="0.3">
      <c r="A1049" s="4" t="s">
        <v>794</v>
      </c>
      <c r="B1049" s="4" t="s">
        <v>98</v>
      </c>
      <c r="C1049" s="5" t="s">
        <v>795</v>
      </c>
      <c r="D1049" s="5" t="s">
        <v>796</v>
      </c>
      <c r="E1049" s="4"/>
      <c r="F1049" s="6"/>
      <c r="G1049" s="6"/>
      <c r="H10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49" s="6">
        <v>40111</v>
      </c>
      <c r="J1049" s="75" t="s">
        <v>12</v>
      </c>
      <c r="K1049" s="8" t="s">
        <v>77</v>
      </c>
      <c r="L1049" s="69" t="s">
        <v>83</v>
      </c>
      <c r="M1049" s="4" t="s">
        <v>76</v>
      </c>
      <c r="N1049" s="4"/>
      <c r="O1049" s="4"/>
      <c r="P1049" s="4" t="s">
        <v>84</v>
      </c>
      <c r="Q1049" s="4"/>
      <c r="R1049" s="7" t="s">
        <v>85</v>
      </c>
    </row>
    <row r="1050" spans="1:18" ht="56.25" x14ac:dyDescent="0.3">
      <c r="A1050" s="4" t="s">
        <v>794</v>
      </c>
      <c r="B1050" s="4" t="s">
        <v>80</v>
      </c>
      <c r="C1050" s="5" t="s">
        <v>795</v>
      </c>
      <c r="D1050" s="5" t="s">
        <v>796</v>
      </c>
      <c r="E1050" s="4"/>
      <c r="F1050" s="6"/>
      <c r="G1050" s="6"/>
      <c r="H10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0" s="6">
        <v>40111</v>
      </c>
      <c r="J1050" s="75" t="s">
        <v>12</v>
      </c>
      <c r="K1050" s="8" t="s">
        <v>77</v>
      </c>
      <c r="L1050" s="69" t="s">
        <v>83</v>
      </c>
      <c r="M1050" s="4" t="s">
        <v>76</v>
      </c>
      <c r="N1050" s="4"/>
      <c r="O1050" s="4"/>
      <c r="P1050" s="4" t="s">
        <v>84</v>
      </c>
      <c r="Q1050" s="4"/>
      <c r="R1050" s="7" t="s">
        <v>85</v>
      </c>
    </row>
    <row r="1051" spans="1:18" ht="56.25" x14ac:dyDescent="0.3">
      <c r="A1051" s="4" t="s">
        <v>794</v>
      </c>
      <c r="B1051" s="4" t="s">
        <v>86</v>
      </c>
      <c r="C1051" s="5" t="s">
        <v>795</v>
      </c>
      <c r="D1051" s="5" t="s">
        <v>796</v>
      </c>
      <c r="E1051" s="4"/>
      <c r="F1051" s="6"/>
      <c r="G1051" s="6"/>
      <c r="H10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1" s="6">
        <v>40583</v>
      </c>
      <c r="J1051" s="75" t="s">
        <v>12</v>
      </c>
      <c r="K1051" s="8" t="s">
        <v>77</v>
      </c>
      <c r="L1051" s="69" t="s">
        <v>83</v>
      </c>
      <c r="M1051" s="4" t="s">
        <v>76</v>
      </c>
      <c r="N1051" s="4"/>
      <c r="O1051" s="4"/>
      <c r="P1051" s="4" t="s">
        <v>84</v>
      </c>
      <c r="Q1051" s="4"/>
      <c r="R1051" s="77" t="s">
        <v>87</v>
      </c>
    </row>
    <row r="1052" spans="1:18" ht="56.25" x14ac:dyDescent="0.3">
      <c r="A1052" s="78" t="s">
        <v>794</v>
      </c>
      <c r="B1052" s="4" t="s">
        <v>88</v>
      </c>
      <c r="C1052" s="5" t="s">
        <v>795</v>
      </c>
      <c r="D1052" s="5" t="s">
        <v>796</v>
      </c>
      <c r="E1052" s="4"/>
      <c r="F1052" s="6">
        <v>40787</v>
      </c>
      <c r="G1052" s="6">
        <v>44439</v>
      </c>
      <c r="H10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2" s="6"/>
      <c r="J1052" s="75" t="s">
        <v>14</v>
      </c>
      <c r="K1052" s="8" t="s">
        <v>77</v>
      </c>
      <c r="L1052" s="69" t="s">
        <v>83</v>
      </c>
      <c r="M1052" s="4" t="s">
        <v>76</v>
      </c>
      <c r="N1052" s="4"/>
      <c r="O1052" s="4"/>
      <c r="P1052" s="4" t="s">
        <v>84</v>
      </c>
      <c r="Q1052" s="4"/>
      <c r="R1052" s="77" t="s">
        <v>1746</v>
      </c>
    </row>
    <row r="1053" spans="1:18" ht="56.25" x14ac:dyDescent="0.3">
      <c r="A1053" s="4" t="s">
        <v>794</v>
      </c>
      <c r="B1053" s="4" t="s">
        <v>89</v>
      </c>
      <c r="C1053" s="5" t="s">
        <v>795</v>
      </c>
      <c r="D1053" s="5" t="s">
        <v>796</v>
      </c>
      <c r="E1053" s="4"/>
      <c r="F1053" s="6"/>
      <c r="G1053" s="6"/>
      <c r="H10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3" s="6">
        <v>40583</v>
      </c>
      <c r="J1053" s="75" t="s">
        <v>12</v>
      </c>
      <c r="K1053" s="8" t="s">
        <v>77</v>
      </c>
      <c r="L1053" s="69" t="s">
        <v>83</v>
      </c>
      <c r="M1053" s="4" t="s">
        <v>76</v>
      </c>
      <c r="N1053" s="4"/>
      <c r="O1053" s="4"/>
      <c r="P1053" s="4" t="s">
        <v>84</v>
      </c>
      <c r="Q1053" s="4"/>
      <c r="R1053" s="77" t="s">
        <v>87</v>
      </c>
    </row>
    <row r="1054" spans="1:18" ht="56.25" x14ac:dyDescent="0.3">
      <c r="A1054" s="4" t="s">
        <v>794</v>
      </c>
      <c r="B1054" s="4" t="s">
        <v>90</v>
      </c>
      <c r="C1054" s="5" t="s">
        <v>795</v>
      </c>
      <c r="D1054" s="5" t="s">
        <v>796</v>
      </c>
      <c r="E1054" s="4"/>
      <c r="F1054" s="6"/>
      <c r="G1054" s="6"/>
      <c r="H10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4" s="6">
        <v>40583</v>
      </c>
      <c r="J1054" s="75" t="s">
        <v>12</v>
      </c>
      <c r="K1054" s="8" t="s">
        <v>77</v>
      </c>
      <c r="L1054" s="69" t="s">
        <v>83</v>
      </c>
      <c r="M1054" s="4" t="s">
        <v>76</v>
      </c>
      <c r="N1054" s="4"/>
      <c r="O1054" s="4"/>
      <c r="P1054" s="4" t="s">
        <v>84</v>
      </c>
      <c r="Q1054" s="4"/>
      <c r="R1054" s="77" t="s">
        <v>87</v>
      </c>
    </row>
    <row r="1055" spans="1:18" ht="56.25" x14ac:dyDescent="0.3">
      <c r="A1055" s="4" t="s">
        <v>794</v>
      </c>
      <c r="B1055" s="4" t="s">
        <v>115</v>
      </c>
      <c r="C1055" s="5" t="s">
        <v>795</v>
      </c>
      <c r="D1055" s="5" t="s">
        <v>796</v>
      </c>
      <c r="E1055" s="4"/>
      <c r="F1055" s="6"/>
      <c r="G1055" s="6"/>
      <c r="H10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5" s="6">
        <v>40583</v>
      </c>
      <c r="J1055" s="75" t="s">
        <v>12</v>
      </c>
      <c r="K1055" s="8" t="s">
        <v>77</v>
      </c>
      <c r="L1055" s="69" t="s">
        <v>83</v>
      </c>
      <c r="M1055" s="4" t="s">
        <v>76</v>
      </c>
      <c r="N1055" s="4"/>
      <c r="O1055" s="4"/>
      <c r="P1055" s="4" t="s">
        <v>84</v>
      </c>
      <c r="Q1055" s="4"/>
      <c r="R1055" s="77" t="s">
        <v>87</v>
      </c>
    </row>
    <row r="1056" spans="1:18" ht="56.25" x14ac:dyDescent="0.3">
      <c r="A1056" s="4" t="s">
        <v>794</v>
      </c>
      <c r="B1056" s="4" t="s">
        <v>91</v>
      </c>
      <c r="C1056" s="5" t="s">
        <v>795</v>
      </c>
      <c r="D1056" s="5" t="s">
        <v>796</v>
      </c>
      <c r="E1056" s="4"/>
      <c r="F1056" s="6"/>
      <c r="G1056" s="6"/>
      <c r="H10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6" s="6">
        <v>40583</v>
      </c>
      <c r="J1056" s="75" t="s">
        <v>12</v>
      </c>
      <c r="K1056" s="8" t="s">
        <v>77</v>
      </c>
      <c r="L1056" s="69" t="s">
        <v>83</v>
      </c>
      <c r="M1056" s="4" t="s">
        <v>76</v>
      </c>
      <c r="N1056" s="4"/>
      <c r="O1056" s="4"/>
      <c r="P1056" s="4" t="s">
        <v>84</v>
      </c>
      <c r="Q1056" s="4"/>
      <c r="R1056" s="77" t="s">
        <v>87</v>
      </c>
    </row>
    <row r="1057" spans="1:18" ht="56.25" x14ac:dyDescent="0.3">
      <c r="A1057" s="4" t="s">
        <v>794</v>
      </c>
      <c r="B1057" s="4" t="s">
        <v>92</v>
      </c>
      <c r="C1057" s="5" t="s">
        <v>795</v>
      </c>
      <c r="D1057" s="5" t="s">
        <v>796</v>
      </c>
      <c r="E1057" s="4"/>
      <c r="F1057" s="6"/>
      <c r="G1057" s="6"/>
      <c r="H10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7" s="6">
        <v>40111</v>
      </c>
      <c r="J1057" s="75" t="s">
        <v>12</v>
      </c>
      <c r="K1057" s="8" t="s">
        <v>77</v>
      </c>
      <c r="L1057" s="69" t="s">
        <v>83</v>
      </c>
      <c r="M1057" s="4" t="s">
        <v>76</v>
      </c>
      <c r="N1057" s="4"/>
      <c r="O1057" s="4"/>
      <c r="P1057" s="4" t="s">
        <v>84</v>
      </c>
      <c r="Q1057" s="4"/>
      <c r="R1057" s="7" t="s">
        <v>85</v>
      </c>
    </row>
    <row r="1058" spans="1:18" ht="56.25" x14ac:dyDescent="0.3">
      <c r="A1058" s="4" t="s">
        <v>794</v>
      </c>
      <c r="B1058" s="4" t="s">
        <v>105</v>
      </c>
      <c r="C1058" s="5" t="s">
        <v>795</v>
      </c>
      <c r="D1058" s="5" t="s">
        <v>796</v>
      </c>
      <c r="E1058" s="4"/>
      <c r="F1058" s="6"/>
      <c r="G1058" s="6"/>
      <c r="H10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8" s="6">
        <v>39682</v>
      </c>
      <c r="J1058" s="75" t="s">
        <v>12</v>
      </c>
      <c r="K1058" s="8" t="s">
        <v>77</v>
      </c>
      <c r="L1058" s="69" t="s">
        <v>83</v>
      </c>
      <c r="M1058" s="4" t="s">
        <v>76</v>
      </c>
      <c r="N1058" s="4"/>
      <c r="O1058" s="4"/>
      <c r="P1058" s="4" t="s">
        <v>84</v>
      </c>
      <c r="Q1058" s="4"/>
      <c r="R1058" s="7" t="s">
        <v>94</v>
      </c>
    </row>
    <row r="1059" spans="1:18" ht="56.25" x14ac:dyDescent="0.3">
      <c r="A1059" s="4" t="s">
        <v>797</v>
      </c>
      <c r="B1059" s="4" t="s">
        <v>100</v>
      </c>
      <c r="C1059" s="5" t="s">
        <v>798</v>
      </c>
      <c r="D1059" s="5" t="s">
        <v>799</v>
      </c>
      <c r="E1059" s="4"/>
      <c r="F1059" s="6" t="s">
        <v>73</v>
      </c>
      <c r="G1059" s="6"/>
      <c r="H10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59" s="6"/>
      <c r="J1059" s="75" t="s">
        <v>26</v>
      </c>
      <c r="K1059" s="8" t="s">
        <v>77</v>
      </c>
      <c r="L1059" s="69" t="s">
        <v>83</v>
      </c>
      <c r="M1059" s="4"/>
      <c r="N1059" s="4"/>
      <c r="O1059" s="4"/>
      <c r="P1059" s="4" t="s">
        <v>76</v>
      </c>
      <c r="Q1059" s="4"/>
      <c r="R1059" s="77"/>
    </row>
    <row r="1060" spans="1:18" ht="56.25" x14ac:dyDescent="0.3">
      <c r="A1060" s="4" t="s">
        <v>800</v>
      </c>
      <c r="B1060" s="4" t="s">
        <v>228</v>
      </c>
      <c r="C1060" s="5" t="s">
        <v>801</v>
      </c>
      <c r="D1060" s="5" t="s">
        <v>802</v>
      </c>
      <c r="E1060" s="4"/>
      <c r="F1060" s="6"/>
      <c r="G1060" s="6"/>
      <c r="H10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0" s="6">
        <v>40111</v>
      </c>
      <c r="J1060" s="75" t="s">
        <v>12</v>
      </c>
      <c r="K1060" s="8" t="s">
        <v>77</v>
      </c>
      <c r="L1060" s="69" t="s">
        <v>83</v>
      </c>
      <c r="M1060" s="4" t="s">
        <v>76</v>
      </c>
      <c r="N1060" s="4"/>
      <c r="O1060" s="4"/>
      <c r="P1060" s="4" t="s">
        <v>84</v>
      </c>
      <c r="Q1060" s="4"/>
      <c r="R1060" s="7" t="s">
        <v>85</v>
      </c>
    </row>
    <row r="1061" spans="1:18" ht="75" x14ac:dyDescent="0.3">
      <c r="A1061" s="4" t="s">
        <v>800</v>
      </c>
      <c r="B1061" s="4" t="s">
        <v>96</v>
      </c>
      <c r="C1061" s="5" t="s">
        <v>801</v>
      </c>
      <c r="D1061" s="5" t="s">
        <v>802</v>
      </c>
      <c r="E1061" s="4"/>
      <c r="F1061" s="6"/>
      <c r="G1061" s="6"/>
      <c r="H10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1" s="6">
        <v>40111</v>
      </c>
      <c r="J1061" s="75" t="s">
        <v>12</v>
      </c>
      <c r="K1061" s="8" t="s">
        <v>77</v>
      </c>
      <c r="L1061" s="69" t="s">
        <v>83</v>
      </c>
      <c r="M1061" s="4" t="s">
        <v>76</v>
      </c>
      <c r="N1061" s="4"/>
      <c r="O1061" s="4"/>
      <c r="P1061" s="4" t="s">
        <v>84</v>
      </c>
      <c r="Q1061" s="4"/>
      <c r="R1061" s="7" t="s">
        <v>85</v>
      </c>
    </row>
    <row r="1062" spans="1:18" ht="56.25" x14ac:dyDescent="0.3">
      <c r="A1062" s="4" t="s">
        <v>800</v>
      </c>
      <c r="B1062" s="4" t="s">
        <v>86</v>
      </c>
      <c r="C1062" s="5" t="s">
        <v>801</v>
      </c>
      <c r="D1062" s="5" t="s">
        <v>802</v>
      </c>
      <c r="E1062" s="4"/>
      <c r="F1062" s="6"/>
      <c r="G1062" s="6"/>
      <c r="H10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2" s="6">
        <v>40583</v>
      </c>
      <c r="J1062" s="75" t="s">
        <v>12</v>
      </c>
      <c r="K1062" s="8" t="s">
        <v>77</v>
      </c>
      <c r="L1062" s="69" t="s">
        <v>83</v>
      </c>
      <c r="M1062" s="4" t="s">
        <v>76</v>
      </c>
      <c r="N1062" s="4"/>
      <c r="O1062" s="4"/>
      <c r="P1062" s="4" t="s">
        <v>84</v>
      </c>
      <c r="Q1062" s="4"/>
      <c r="R1062" s="77" t="s">
        <v>87</v>
      </c>
    </row>
    <row r="1063" spans="1:18" ht="56.25" x14ac:dyDescent="0.3">
      <c r="A1063" s="78" t="s">
        <v>800</v>
      </c>
      <c r="B1063" s="4" t="s">
        <v>88</v>
      </c>
      <c r="C1063" s="5" t="s">
        <v>801</v>
      </c>
      <c r="D1063" s="5" t="s">
        <v>802</v>
      </c>
      <c r="E1063" s="4"/>
      <c r="F1063" s="6">
        <v>40787</v>
      </c>
      <c r="G1063" s="6">
        <v>44439</v>
      </c>
      <c r="H10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3" s="6"/>
      <c r="J1063" s="75" t="s">
        <v>14</v>
      </c>
      <c r="K1063" s="8" t="s">
        <v>77</v>
      </c>
      <c r="L1063" s="69" t="s">
        <v>83</v>
      </c>
      <c r="M1063" s="4" t="s">
        <v>76</v>
      </c>
      <c r="N1063" s="4"/>
      <c r="O1063" s="4"/>
      <c r="P1063" s="4" t="s">
        <v>84</v>
      </c>
      <c r="Q1063" s="4"/>
      <c r="R1063" s="77" t="s">
        <v>1747</v>
      </c>
    </row>
    <row r="1064" spans="1:18" ht="56.25" x14ac:dyDescent="0.3">
      <c r="A1064" s="4" t="s">
        <v>800</v>
      </c>
      <c r="B1064" s="4" t="s">
        <v>89</v>
      </c>
      <c r="C1064" s="5" t="s">
        <v>801</v>
      </c>
      <c r="D1064" s="5" t="s">
        <v>802</v>
      </c>
      <c r="E1064" s="4"/>
      <c r="F1064" s="6"/>
      <c r="G1064" s="6"/>
      <c r="H10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4" s="6">
        <v>40583</v>
      </c>
      <c r="J1064" s="75" t="s">
        <v>12</v>
      </c>
      <c r="K1064" s="8" t="s">
        <v>77</v>
      </c>
      <c r="L1064" s="69" t="s">
        <v>83</v>
      </c>
      <c r="M1064" s="4" t="s">
        <v>76</v>
      </c>
      <c r="N1064" s="4"/>
      <c r="O1064" s="4"/>
      <c r="P1064" s="4" t="s">
        <v>84</v>
      </c>
      <c r="Q1064" s="4"/>
      <c r="R1064" s="77" t="s">
        <v>87</v>
      </c>
    </row>
    <row r="1065" spans="1:18" ht="56.25" x14ac:dyDescent="0.3">
      <c r="A1065" s="4" t="s">
        <v>800</v>
      </c>
      <c r="B1065" s="4" t="s">
        <v>90</v>
      </c>
      <c r="C1065" s="5" t="s">
        <v>801</v>
      </c>
      <c r="D1065" s="5" t="s">
        <v>802</v>
      </c>
      <c r="E1065" s="4"/>
      <c r="F1065" s="6"/>
      <c r="G1065" s="6"/>
      <c r="H10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5" s="6">
        <v>40583</v>
      </c>
      <c r="J1065" s="75" t="s">
        <v>12</v>
      </c>
      <c r="K1065" s="8" t="s">
        <v>77</v>
      </c>
      <c r="L1065" s="69" t="s">
        <v>83</v>
      </c>
      <c r="M1065" s="4" t="s">
        <v>76</v>
      </c>
      <c r="N1065" s="4"/>
      <c r="O1065" s="4"/>
      <c r="P1065" s="4" t="s">
        <v>84</v>
      </c>
      <c r="Q1065" s="4"/>
      <c r="R1065" s="77" t="s">
        <v>87</v>
      </c>
    </row>
    <row r="1066" spans="1:18" ht="56.25" x14ac:dyDescent="0.3">
      <c r="A1066" s="80" t="s">
        <v>800</v>
      </c>
      <c r="B1066" s="9" t="s">
        <v>115</v>
      </c>
      <c r="C1066" s="10" t="s">
        <v>801</v>
      </c>
      <c r="D1066" s="10" t="s">
        <v>802</v>
      </c>
      <c r="E1066" s="9"/>
      <c r="F1066" s="11"/>
      <c r="G1066" s="11"/>
      <c r="H10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6" s="11">
        <v>41306</v>
      </c>
      <c r="J1066" s="75" t="s">
        <v>12</v>
      </c>
      <c r="K1066" s="8" t="s">
        <v>77</v>
      </c>
      <c r="L1066" s="69" t="s">
        <v>83</v>
      </c>
      <c r="M1066" s="4" t="s">
        <v>76</v>
      </c>
      <c r="N1066" s="4"/>
      <c r="O1066" s="9"/>
      <c r="P1066" s="9" t="s">
        <v>84</v>
      </c>
      <c r="Q1066" s="9"/>
      <c r="R1066" s="7" t="s">
        <v>150</v>
      </c>
    </row>
    <row r="1067" spans="1:18" ht="56.25" x14ac:dyDescent="0.3">
      <c r="A1067" s="4" t="s">
        <v>800</v>
      </c>
      <c r="B1067" s="4" t="s">
        <v>92</v>
      </c>
      <c r="C1067" s="5" t="s">
        <v>801</v>
      </c>
      <c r="D1067" s="5" t="s">
        <v>802</v>
      </c>
      <c r="E1067" s="4"/>
      <c r="F1067" s="6"/>
      <c r="G1067" s="6"/>
      <c r="H10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7" s="6">
        <v>40111</v>
      </c>
      <c r="J1067" s="75" t="s">
        <v>12</v>
      </c>
      <c r="K1067" s="8" t="s">
        <v>77</v>
      </c>
      <c r="L1067" s="69" t="s">
        <v>83</v>
      </c>
      <c r="M1067" s="4" t="s">
        <v>76</v>
      </c>
      <c r="N1067" s="4"/>
      <c r="O1067" s="4"/>
      <c r="P1067" s="4" t="s">
        <v>84</v>
      </c>
      <c r="Q1067" s="4"/>
      <c r="R1067" s="7" t="s">
        <v>85</v>
      </c>
    </row>
    <row r="1068" spans="1:18" ht="56.25" x14ac:dyDescent="0.3">
      <c r="A1068" s="4" t="s">
        <v>800</v>
      </c>
      <c r="B1068" s="4" t="s">
        <v>105</v>
      </c>
      <c r="C1068" s="5" t="s">
        <v>801</v>
      </c>
      <c r="D1068" s="5" t="s">
        <v>802</v>
      </c>
      <c r="E1068" s="4"/>
      <c r="F1068" s="6"/>
      <c r="G1068" s="6"/>
      <c r="H10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8" s="6">
        <v>39682</v>
      </c>
      <c r="J1068" s="75" t="s">
        <v>12</v>
      </c>
      <c r="K1068" s="8" t="s">
        <v>77</v>
      </c>
      <c r="L1068" s="69" t="s">
        <v>83</v>
      </c>
      <c r="M1068" s="4" t="s">
        <v>76</v>
      </c>
      <c r="N1068" s="4"/>
      <c r="O1068" s="4"/>
      <c r="P1068" s="4" t="s">
        <v>84</v>
      </c>
      <c r="Q1068" s="4"/>
      <c r="R1068" s="7" t="s">
        <v>94</v>
      </c>
    </row>
    <row r="1069" spans="1:18" ht="56.25" x14ac:dyDescent="0.3">
      <c r="A1069" s="78" t="s">
        <v>803</v>
      </c>
      <c r="B1069" s="4" t="s">
        <v>88</v>
      </c>
      <c r="C1069" s="5" t="s">
        <v>804</v>
      </c>
      <c r="D1069" s="5" t="s">
        <v>802</v>
      </c>
      <c r="E1069" s="4"/>
      <c r="F1069" s="6">
        <v>40787</v>
      </c>
      <c r="G1069" s="6">
        <v>44439</v>
      </c>
      <c r="H10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69" s="6"/>
      <c r="J1069" s="75" t="s">
        <v>14</v>
      </c>
      <c r="K1069" s="8" t="s">
        <v>77</v>
      </c>
      <c r="L1069" s="69" t="s">
        <v>83</v>
      </c>
      <c r="M1069" s="4" t="s">
        <v>76</v>
      </c>
      <c r="N1069" s="4"/>
      <c r="O1069" s="4"/>
      <c r="P1069" s="4" t="s">
        <v>84</v>
      </c>
      <c r="Q1069" s="4"/>
      <c r="R1069" s="77" t="s">
        <v>1747</v>
      </c>
    </row>
    <row r="1070" spans="1:18" ht="56.25" x14ac:dyDescent="0.3">
      <c r="A1070" s="78" t="s">
        <v>805</v>
      </c>
      <c r="B1070" s="4" t="s">
        <v>88</v>
      </c>
      <c r="C1070" s="5" t="s">
        <v>806</v>
      </c>
      <c r="D1070" s="5" t="s">
        <v>802</v>
      </c>
      <c r="E1070" s="4"/>
      <c r="F1070" s="6">
        <v>40787</v>
      </c>
      <c r="G1070" s="6">
        <v>45131</v>
      </c>
      <c r="H1070" s="6">
        <f>IF(OR(ISBLANK(Table32[[#This Row],[Approval expiry date]]),(Table32[[#This Row],[Approval/
Assessment status]]="Approved - under renewal"),(Table32[[#This Row],[Approval/
Assessment status]]="Expired"),(Table32[[#This Row],[Approval/
Assessment status]]="Cancelled"))," ", SUM((Table32[[#This Row],[Approval expiry date]])-550))</f>
        <v>44581</v>
      </c>
      <c r="I1070" s="6"/>
      <c r="J1070" s="75" t="s">
        <v>6</v>
      </c>
      <c r="K1070" s="8" t="s">
        <v>77</v>
      </c>
      <c r="L1070" s="69" t="s">
        <v>83</v>
      </c>
      <c r="M1070" s="4" t="s">
        <v>76</v>
      </c>
      <c r="N1070" s="4"/>
      <c r="O1070" s="4"/>
      <c r="P1070" s="4" t="s">
        <v>76</v>
      </c>
      <c r="Q1070" s="4"/>
      <c r="R1070" s="77" t="s">
        <v>1747</v>
      </c>
    </row>
    <row r="1071" spans="1:18" ht="56.25" x14ac:dyDescent="0.3">
      <c r="A1071" s="4" t="s">
        <v>807</v>
      </c>
      <c r="B1071" s="4" t="s">
        <v>80</v>
      </c>
      <c r="C1071" s="5" t="s">
        <v>808</v>
      </c>
      <c r="D1071" s="5" t="s">
        <v>809</v>
      </c>
      <c r="E1071" s="4"/>
      <c r="F1071" s="6" t="s">
        <v>73</v>
      </c>
      <c r="G1071" s="6"/>
      <c r="H10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1" s="6">
        <v>40111</v>
      </c>
      <c r="J1071" s="75" t="s">
        <v>12</v>
      </c>
      <c r="K1071" s="8" t="s">
        <v>77</v>
      </c>
      <c r="L1071" s="69" t="s">
        <v>83</v>
      </c>
      <c r="M1071" s="4"/>
      <c r="N1071" s="4"/>
      <c r="O1071" s="4"/>
      <c r="P1071" s="4" t="s">
        <v>84</v>
      </c>
      <c r="Q1071" s="4"/>
      <c r="R1071" s="7" t="s">
        <v>85</v>
      </c>
    </row>
    <row r="1072" spans="1:18" ht="56.25" x14ac:dyDescent="0.3">
      <c r="A1072" s="4" t="s">
        <v>807</v>
      </c>
      <c r="B1072" s="4" t="s">
        <v>86</v>
      </c>
      <c r="C1072" s="5" t="s">
        <v>808</v>
      </c>
      <c r="D1072" s="5" t="s">
        <v>809</v>
      </c>
      <c r="E1072" s="4"/>
      <c r="F1072" s="6" t="s">
        <v>73</v>
      </c>
      <c r="G1072" s="6"/>
      <c r="H10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2" s="6"/>
      <c r="J1072" s="75" t="s">
        <v>16</v>
      </c>
      <c r="K1072" s="8" t="s">
        <v>77</v>
      </c>
      <c r="L1072" s="69" t="s">
        <v>83</v>
      </c>
      <c r="M1072" s="4"/>
      <c r="N1072" s="4"/>
      <c r="O1072" s="4"/>
      <c r="P1072" s="4" t="s">
        <v>76</v>
      </c>
      <c r="Q1072" s="4"/>
      <c r="R1072" s="77"/>
    </row>
    <row r="1073" spans="1:18" ht="56.25" x14ac:dyDescent="0.3">
      <c r="A1073" s="4" t="s">
        <v>807</v>
      </c>
      <c r="B1073" s="4" t="s">
        <v>90</v>
      </c>
      <c r="C1073" s="5" t="s">
        <v>808</v>
      </c>
      <c r="D1073" s="5" t="s">
        <v>809</v>
      </c>
      <c r="E1073" s="4"/>
      <c r="F1073" s="6" t="s">
        <v>73</v>
      </c>
      <c r="G1073" s="6"/>
      <c r="H10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3" s="6"/>
      <c r="J1073" s="75" t="s">
        <v>26</v>
      </c>
      <c r="K1073" s="8" t="s">
        <v>77</v>
      </c>
      <c r="L1073" s="69" t="s">
        <v>83</v>
      </c>
      <c r="M1073" s="4"/>
      <c r="N1073" s="4"/>
      <c r="O1073" s="4"/>
      <c r="P1073" s="4" t="s">
        <v>76</v>
      </c>
      <c r="Q1073" s="4"/>
      <c r="R1073" s="77"/>
    </row>
    <row r="1074" spans="1:18" ht="56.25" x14ac:dyDescent="0.3">
      <c r="A1074" s="4" t="s">
        <v>807</v>
      </c>
      <c r="B1074" s="4" t="s">
        <v>93</v>
      </c>
      <c r="C1074" s="5" t="s">
        <v>808</v>
      </c>
      <c r="D1074" s="5" t="s">
        <v>809</v>
      </c>
      <c r="E1074" s="4"/>
      <c r="F1074" s="6" t="s">
        <v>73</v>
      </c>
      <c r="G1074" s="6"/>
      <c r="H10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4" s="6">
        <v>39682</v>
      </c>
      <c r="J1074" s="75" t="s">
        <v>12</v>
      </c>
      <c r="K1074" s="8" t="s">
        <v>77</v>
      </c>
      <c r="L1074" s="69" t="s">
        <v>83</v>
      </c>
      <c r="M1074" s="4"/>
      <c r="N1074" s="4"/>
      <c r="O1074" s="4"/>
      <c r="P1074" s="4" t="s">
        <v>84</v>
      </c>
      <c r="Q1074" s="4"/>
      <c r="R1074" s="7" t="s">
        <v>94</v>
      </c>
    </row>
    <row r="1075" spans="1:18" ht="56.25" x14ac:dyDescent="0.3">
      <c r="A1075" s="4" t="s">
        <v>810</v>
      </c>
      <c r="B1075" s="4" t="s">
        <v>228</v>
      </c>
      <c r="C1075" s="5" t="s">
        <v>811</v>
      </c>
      <c r="D1075" s="5" t="s">
        <v>812</v>
      </c>
      <c r="E1075" s="4"/>
      <c r="F1075" s="6" t="s">
        <v>73</v>
      </c>
      <c r="G1075" s="6"/>
      <c r="H10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5" s="6">
        <v>40111</v>
      </c>
      <c r="J1075" s="75" t="s">
        <v>12</v>
      </c>
      <c r="K1075" s="8" t="s">
        <v>77</v>
      </c>
      <c r="L1075" s="69" t="s">
        <v>83</v>
      </c>
      <c r="M1075" s="4"/>
      <c r="N1075" s="4"/>
      <c r="O1075" s="4"/>
      <c r="P1075" s="4" t="s">
        <v>84</v>
      </c>
      <c r="Q1075" s="4"/>
      <c r="R1075" s="7" t="s">
        <v>85</v>
      </c>
    </row>
    <row r="1076" spans="1:18" ht="75" x14ac:dyDescent="0.3">
      <c r="A1076" s="4" t="s">
        <v>810</v>
      </c>
      <c r="B1076" s="4" t="s">
        <v>96</v>
      </c>
      <c r="C1076" s="5" t="s">
        <v>811</v>
      </c>
      <c r="D1076" s="5" t="s">
        <v>812</v>
      </c>
      <c r="E1076" s="4"/>
      <c r="F1076" s="6" t="s">
        <v>73</v>
      </c>
      <c r="G1076" s="6"/>
      <c r="H10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6" s="6">
        <v>40111</v>
      </c>
      <c r="J1076" s="75" t="s">
        <v>12</v>
      </c>
      <c r="K1076" s="8" t="s">
        <v>77</v>
      </c>
      <c r="L1076" s="69" t="s">
        <v>83</v>
      </c>
      <c r="M1076" s="4"/>
      <c r="N1076" s="4"/>
      <c r="O1076" s="4"/>
      <c r="P1076" s="4" t="s">
        <v>84</v>
      </c>
      <c r="Q1076" s="4"/>
      <c r="R1076" s="7" t="s">
        <v>85</v>
      </c>
    </row>
    <row r="1077" spans="1:18" ht="56.25" x14ac:dyDescent="0.3">
      <c r="A1077" s="4" t="s">
        <v>810</v>
      </c>
      <c r="B1077" s="4" t="s">
        <v>80</v>
      </c>
      <c r="C1077" s="5" t="s">
        <v>811</v>
      </c>
      <c r="D1077" s="5" t="s">
        <v>812</v>
      </c>
      <c r="E1077" s="4"/>
      <c r="F1077" s="6" t="s">
        <v>73</v>
      </c>
      <c r="G1077" s="6"/>
      <c r="H10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7" s="6"/>
      <c r="J1077" s="75" t="s">
        <v>16</v>
      </c>
      <c r="K1077" s="8" t="s">
        <v>77</v>
      </c>
      <c r="L1077" s="69" t="s">
        <v>83</v>
      </c>
      <c r="M1077" s="4"/>
      <c r="N1077" s="4"/>
      <c r="O1077" s="4"/>
      <c r="P1077" s="4" t="s">
        <v>76</v>
      </c>
      <c r="Q1077" s="4"/>
      <c r="R1077" s="7"/>
    </row>
    <row r="1078" spans="1:18" ht="56.25" x14ac:dyDescent="0.3">
      <c r="A1078" s="4" t="s">
        <v>810</v>
      </c>
      <c r="B1078" s="4" t="s">
        <v>86</v>
      </c>
      <c r="C1078" s="5" t="s">
        <v>811</v>
      </c>
      <c r="D1078" s="5" t="s">
        <v>812</v>
      </c>
      <c r="E1078" s="4"/>
      <c r="F1078" s="6" t="s">
        <v>73</v>
      </c>
      <c r="G1078" s="6"/>
      <c r="H10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8" s="6">
        <v>40583</v>
      </c>
      <c r="J1078" s="75" t="s">
        <v>12</v>
      </c>
      <c r="K1078" s="8" t="s">
        <v>77</v>
      </c>
      <c r="L1078" s="69" t="s">
        <v>83</v>
      </c>
      <c r="M1078" s="4"/>
      <c r="N1078" s="4"/>
      <c r="O1078" s="4"/>
      <c r="P1078" s="4" t="s">
        <v>84</v>
      </c>
      <c r="Q1078" s="4"/>
      <c r="R1078" s="77" t="s">
        <v>87</v>
      </c>
    </row>
    <row r="1079" spans="1:18" ht="75" x14ac:dyDescent="0.3">
      <c r="A1079" s="4" t="s">
        <v>810</v>
      </c>
      <c r="B1079" s="4" t="s">
        <v>88</v>
      </c>
      <c r="C1079" s="5" t="s">
        <v>811</v>
      </c>
      <c r="D1079" s="5" t="s">
        <v>812</v>
      </c>
      <c r="E1079" s="4"/>
      <c r="F1079" s="6" t="s">
        <v>73</v>
      </c>
      <c r="G1079" s="6"/>
      <c r="H10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79" s="6">
        <v>38961</v>
      </c>
      <c r="J1079" s="75" t="s">
        <v>12</v>
      </c>
      <c r="K1079" s="8" t="s">
        <v>77</v>
      </c>
      <c r="L1079" s="69" t="s">
        <v>83</v>
      </c>
      <c r="M1079" s="4"/>
      <c r="N1079" s="4"/>
      <c r="O1079" s="4"/>
      <c r="P1079" s="4" t="s">
        <v>84</v>
      </c>
      <c r="Q1079" s="4"/>
      <c r="R1079" s="7" t="s">
        <v>101</v>
      </c>
    </row>
    <row r="1080" spans="1:18" ht="56.25" x14ac:dyDescent="0.3">
      <c r="A1080" s="4" t="s">
        <v>810</v>
      </c>
      <c r="B1080" s="4" t="s">
        <v>89</v>
      </c>
      <c r="C1080" s="5" t="s">
        <v>811</v>
      </c>
      <c r="D1080" s="5" t="s">
        <v>812</v>
      </c>
      <c r="E1080" s="4"/>
      <c r="F1080" s="6" t="s">
        <v>73</v>
      </c>
      <c r="G1080" s="6"/>
      <c r="H10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0" s="6">
        <v>40583</v>
      </c>
      <c r="J1080" s="75" t="s">
        <v>12</v>
      </c>
      <c r="K1080" s="8" t="s">
        <v>77</v>
      </c>
      <c r="L1080" s="69" t="s">
        <v>83</v>
      </c>
      <c r="M1080" s="4"/>
      <c r="N1080" s="4"/>
      <c r="O1080" s="4"/>
      <c r="P1080" s="4" t="s">
        <v>84</v>
      </c>
      <c r="Q1080" s="4"/>
      <c r="R1080" s="77" t="s">
        <v>87</v>
      </c>
    </row>
    <row r="1081" spans="1:18" ht="56.25" x14ac:dyDescent="0.3">
      <c r="A1081" s="4" t="s">
        <v>810</v>
      </c>
      <c r="B1081" s="4" t="s">
        <v>90</v>
      </c>
      <c r="C1081" s="5" t="s">
        <v>811</v>
      </c>
      <c r="D1081" s="5" t="s">
        <v>812</v>
      </c>
      <c r="E1081" s="4"/>
      <c r="F1081" s="6" t="s">
        <v>73</v>
      </c>
      <c r="G1081" s="6"/>
      <c r="H10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1" s="6">
        <v>40583</v>
      </c>
      <c r="J1081" s="75" t="s">
        <v>12</v>
      </c>
      <c r="K1081" s="8" t="s">
        <v>77</v>
      </c>
      <c r="L1081" s="69" t="s">
        <v>83</v>
      </c>
      <c r="M1081" s="4"/>
      <c r="N1081" s="4"/>
      <c r="O1081" s="4"/>
      <c r="P1081" s="4" t="s">
        <v>84</v>
      </c>
      <c r="Q1081" s="4"/>
      <c r="R1081" s="77" t="s">
        <v>87</v>
      </c>
    </row>
    <row r="1082" spans="1:18" ht="56.25" x14ac:dyDescent="0.3">
      <c r="A1082" s="4" t="s">
        <v>810</v>
      </c>
      <c r="B1082" s="4" t="s">
        <v>115</v>
      </c>
      <c r="C1082" s="5" t="s">
        <v>811</v>
      </c>
      <c r="D1082" s="5" t="s">
        <v>812</v>
      </c>
      <c r="E1082" s="4"/>
      <c r="F1082" s="6" t="s">
        <v>73</v>
      </c>
      <c r="G1082" s="6"/>
      <c r="H10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2" s="6"/>
      <c r="J1082" s="75" t="s">
        <v>16</v>
      </c>
      <c r="K1082" s="8" t="s">
        <v>77</v>
      </c>
      <c r="L1082" s="69" t="s">
        <v>83</v>
      </c>
      <c r="M1082" s="4"/>
      <c r="N1082" s="4"/>
      <c r="O1082" s="4"/>
      <c r="P1082" s="4" t="s">
        <v>76</v>
      </c>
      <c r="Q1082" s="4"/>
      <c r="R1082" s="7"/>
    </row>
    <row r="1083" spans="1:18" ht="56.25" x14ac:dyDescent="0.3">
      <c r="A1083" s="4" t="s">
        <v>810</v>
      </c>
      <c r="B1083" s="4" t="s">
        <v>91</v>
      </c>
      <c r="C1083" s="5" t="s">
        <v>811</v>
      </c>
      <c r="D1083" s="5" t="s">
        <v>812</v>
      </c>
      <c r="E1083" s="4"/>
      <c r="F1083" s="6" t="s">
        <v>73</v>
      </c>
      <c r="G1083" s="6"/>
      <c r="H10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3" s="6">
        <v>40583</v>
      </c>
      <c r="J1083" s="75" t="s">
        <v>12</v>
      </c>
      <c r="K1083" s="8" t="s">
        <v>77</v>
      </c>
      <c r="L1083" s="69" t="s">
        <v>83</v>
      </c>
      <c r="M1083" s="4"/>
      <c r="N1083" s="4"/>
      <c r="O1083" s="4"/>
      <c r="P1083" s="4" t="s">
        <v>84</v>
      </c>
      <c r="Q1083" s="4"/>
      <c r="R1083" s="77" t="s">
        <v>87</v>
      </c>
    </row>
    <row r="1084" spans="1:18" ht="56.25" x14ac:dyDescent="0.3">
      <c r="A1084" s="4" t="s">
        <v>810</v>
      </c>
      <c r="B1084" s="4" t="s">
        <v>403</v>
      </c>
      <c r="C1084" s="5" t="s">
        <v>811</v>
      </c>
      <c r="D1084" s="5" t="s">
        <v>812</v>
      </c>
      <c r="E1084" s="4"/>
      <c r="F1084" s="6" t="s">
        <v>73</v>
      </c>
      <c r="G1084" s="6"/>
      <c r="H10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4" s="6">
        <v>39682</v>
      </c>
      <c r="J1084" s="75" t="s">
        <v>12</v>
      </c>
      <c r="K1084" s="8" t="s">
        <v>77</v>
      </c>
      <c r="L1084" s="69" t="s">
        <v>83</v>
      </c>
      <c r="M1084" s="4"/>
      <c r="N1084" s="4"/>
      <c r="O1084" s="4"/>
      <c r="P1084" s="4" t="s">
        <v>84</v>
      </c>
      <c r="Q1084" s="4"/>
      <c r="R1084" s="7" t="s">
        <v>94</v>
      </c>
    </row>
    <row r="1085" spans="1:18" ht="56.25" x14ac:dyDescent="0.3">
      <c r="A1085" s="4" t="s">
        <v>810</v>
      </c>
      <c r="B1085" s="4" t="s">
        <v>93</v>
      </c>
      <c r="C1085" s="5" t="s">
        <v>811</v>
      </c>
      <c r="D1085" s="5" t="s">
        <v>812</v>
      </c>
      <c r="E1085" s="4"/>
      <c r="F1085" s="6" t="s">
        <v>73</v>
      </c>
      <c r="G1085" s="6"/>
      <c r="H10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5" s="6">
        <v>39682</v>
      </c>
      <c r="J1085" s="75" t="s">
        <v>12</v>
      </c>
      <c r="K1085" s="8" t="s">
        <v>77</v>
      </c>
      <c r="L1085" s="69" t="s">
        <v>83</v>
      </c>
      <c r="M1085" s="4"/>
      <c r="N1085" s="4"/>
      <c r="O1085" s="4"/>
      <c r="P1085" s="4" t="s">
        <v>84</v>
      </c>
      <c r="Q1085" s="4"/>
      <c r="R1085" s="7" t="s">
        <v>94</v>
      </c>
    </row>
    <row r="1086" spans="1:18" ht="56.25" x14ac:dyDescent="0.3">
      <c r="A1086" s="4" t="s">
        <v>810</v>
      </c>
      <c r="B1086" s="4" t="s">
        <v>205</v>
      </c>
      <c r="C1086" s="5" t="s">
        <v>811</v>
      </c>
      <c r="D1086" s="5" t="s">
        <v>812</v>
      </c>
      <c r="E1086" s="4"/>
      <c r="F1086" s="6" t="s">
        <v>73</v>
      </c>
      <c r="G1086" s="6"/>
      <c r="H10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6" s="6">
        <v>40583</v>
      </c>
      <c r="J1086" s="75" t="s">
        <v>12</v>
      </c>
      <c r="K1086" s="8" t="s">
        <v>77</v>
      </c>
      <c r="L1086" s="69" t="s">
        <v>83</v>
      </c>
      <c r="M1086" s="4"/>
      <c r="N1086" s="4"/>
      <c r="O1086" s="4"/>
      <c r="P1086" s="4" t="s">
        <v>84</v>
      </c>
      <c r="Q1086" s="4"/>
      <c r="R1086" s="77" t="s">
        <v>87</v>
      </c>
    </row>
    <row r="1087" spans="1:18" ht="93.75" x14ac:dyDescent="0.3">
      <c r="A1087" s="4" t="s">
        <v>813</v>
      </c>
      <c r="B1087" s="4" t="s">
        <v>105</v>
      </c>
      <c r="C1087" s="5" t="s">
        <v>814</v>
      </c>
      <c r="D1087" s="5"/>
      <c r="E1087" s="4"/>
      <c r="F1087" s="6">
        <v>42917</v>
      </c>
      <c r="G1087" s="6">
        <v>46568</v>
      </c>
      <c r="H1087" s="6">
        <f>IF(OR(ISBLANK(Table32[[#This Row],[Approval expiry date]]),(Table32[[#This Row],[Approval/
Assessment status]]="Approved - under renewal"),(Table32[[#This Row],[Approval/
Assessment status]]="Expired"),(Table32[[#This Row],[Approval/
Assessment status]]="Cancelled"))," ", SUM((Table32[[#This Row],[Approval expiry date]])-550))</f>
        <v>46018</v>
      </c>
      <c r="I1087" s="6"/>
      <c r="J1087" s="75" t="s">
        <v>6</v>
      </c>
      <c r="K1087" s="8" t="s">
        <v>77</v>
      </c>
      <c r="L1087" s="69" t="s">
        <v>31</v>
      </c>
      <c r="M1087" s="4"/>
      <c r="N1087" s="4"/>
      <c r="O1087" s="4"/>
      <c r="P1087" s="4" t="s">
        <v>76</v>
      </c>
      <c r="Q1087" s="4"/>
      <c r="R1087" s="7" t="s">
        <v>1749</v>
      </c>
    </row>
    <row r="1088" spans="1:18" ht="37.5" x14ac:dyDescent="0.3">
      <c r="A1088" s="80" t="s">
        <v>815</v>
      </c>
      <c r="B1088" s="9" t="s">
        <v>88</v>
      </c>
      <c r="C1088" s="10" t="s">
        <v>816</v>
      </c>
      <c r="D1088" s="10" t="s">
        <v>817</v>
      </c>
      <c r="E1088" s="9"/>
      <c r="F1088" s="11"/>
      <c r="G1088" s="11"/>
      <c r="H10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8" s="11"/>
      <c r="J1088" s="75" t="s">
        <v>20</v>
      </c>
      <c r="K1088" s="8" t="s">
        <v>77</v>
      </c>
      <c r="L1088" s="69" t="s">
        <v>31</v>
      </c>
      <c r="M1088" s="9"/>
      <c r="N1088" s="4"/>
      <c r="O1088" s="9"/>
      <c r="P1088" s="4" t="s">
        <v>84</v>
      </c>
      <c r="Q1088" s="4"/>
      <c r="R1088" s="7"/>
    </row>
    <row r="1089" spans="1:18" ht="56.25" x14ac:dyDescent="0.3">
      <c r="A1089" s="4" t="s">
        <v>818</v>
      </c>
      <c r="B1089" s="4" t="s">
        <v>228</v>
      </c>
      <c r="C1089" s="5" t="s">
        <v>819</v>
      </c>
      <c r="D1089" s="5" t="s">
        <v>820</v>
      </c>
      <c r="E1089" s="4"/>
      <c r="F1089" s="6" t="s">
        <v>73</v>
      </c>
      <c r="G1089" s="6"/>
      <c r="H10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89" s="6"/>
      <c r="J1089" s="75" t="s">
        <v>16</v>
      </c>
      <c r="K1089" s="8" t="s">
        <v>77</v>
      </c>
      <c r="L1089" s="69" t="s">
        <v>83</v>
      </c>
      <c r="M1089" s="4"/>
      <c r="N1089" s="4"/>
      <c r="O1089" s="4"/>
      <c r="P1089" s="4" t="s">
        <v>76</v>
      </c>
      <c r="Q1089" s="4"/>
      <c r="R1089" s="7"/>
    </row>
    <row r="1090" spans="1:18" ht="75" x14ac:dyDescent="0.3">
      <c r="A1090" s="4" t="s">
        <v>818</v>
      </c>
      <c r="B1090" s="4" t="s">
        <v>96</v>
      </c>
      <c r="C1090" s="5" t="s">
        <v>819</v>
      </c>
      <c r="D1090" s="5" t="s">
        <v>820</v>
      </c>
      <c r="E1090" s="4"/>
      <c r="F1090" s="6" t="s">
        <v>73</v>
      </c>
      <c r="G1090" s="6"/>
      <c r="H10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0" s="6"/>
      <c r="J1090" s="75" t="s">
        <v>16</v>
      </c>
      <c r="K1090" s="8" t="s">
        <v>77</v>
      </c>
      <c r="L1090" s="69" t="s">
        <v>83</v>
      </c>
      <c r="M1090" s="4"/>
      <c r="N1090" s="4"/>
      <c r="O1090" s="4"/>
      <c r="P1090" s="4" t="s">
        <v>76</v>
      </c>
      <c r="Q1090" s="4"/>
      <c r="R1090" s="7"/>
    </row>
    <row r="1091" spans="1:18" ht="56.25" x14ac:dyDescent="0.3">
      <c r="A1091" s="4" t="s">
        <v>818</v>
      </c>
      <c r="B1091" s="4" t="s">
        <v>98</v>
      </c>
      <c r="C1091" s="5" t="s">
        <v>819</v>
      </c>
      <c r="D1091" s="5" t="s">
        <v>820</v>
      </c>
      <c r="E1091" s="4"/>
      <c r="F1091" s="6" t="s">
        <v>73</v>
      </c>
      <c r="G1091" s="6"/>
      <c r="H10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1" s="6">
        <v>40237</v>
      </c>
      <c r="J1091" s="75" t="s">
        <v>12</v>
      </c>
      <c r="K1091" s="8" t="s">
        <v>77</v>
      </c>
      <c r="L1091" s="69" t="s">
        <v>83</v>
      </c>
      <c r="M1091" s="4"/>
      <c r="N1091" s="4"/>
      <c r="O1091" s="4"/>
      <c r="P1091" s="4" t="s">
        <v>84</v>
      </c>
      <c r="Q1091" s="4"/>
      <c r="R1091" s="7" t="s">
        <v>821</v>
      </c>
    </row>
    <row r="1092" spans="1:18" ht="56.25" x14ac:dyDescent="0.3">
      <c r="A1092" s="4" t="s">
        <v>818</v>
      </c>
      <c r="B1092" s="4" t="s">
        <v>100</v>
      </c>
      <c r="C1092" s="5" t="s">
        <v>819</v>
      </c>
      <c r="D1092" s="5" t="s">
        <v>820</v>
      </c>
      <c r="E1092" s="4"/>
      <c r="F1092" s="6" t="s">
        <v>73</v>
      </c>
      <c r="G1092" s="6"/>
      <c r="H10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2" s="6"/>
      <c r="J1092" s="75" t="s">
        <v>16</v>
      </c>
      <c r="K1092" s="8" t="s">
        <v>77</v>
      </c>
      <c r="L1092" s="69" t="s">
        <v>83</v>
      </c>
      <c r="M1092" s="4"/>
      <c r="N1092" s="4"/>
      <c r="O1092" s="4"/>
      <c r="P1092" s="4" t="s">
        <v>76</v>
      </c>
      <c r="Q1092" s="4"/>
      <c r="R1092" s="7"/>
    </row>
    <row r="1093" spans="1:18" ht="75" x14ac:dyDescent="0.3">
      <c r="A1093" s="4" t="s">
        <v>818</v>
      </c>
      <c r="B1093" s="4" t="s">
        <v>255</v>
      </c>
      <c r="C1093" s="5" t="s">
        <v>819</v>
      </c>
      <c r="D1093" s="5" t="s">
        <v>820</v>
      </c>
      <c r="E1093" s="4"/>
      <c r="F1093" s="6" t="s">
        <v>73</v>
      </c>
      <c r="G1093" s="6"/>
      <c r="H10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3" s="6">
        <v>38961</v>
      </c>
      <c r="J1093" s="75" t="s">
        <v>12</v>
      </c>
      <c r="K1093" s="8" t="s">
        <v>77</v>
      </c>
      <c r="L1093" s="69" t="s">
        <v>83</v>
      </c>
      <c r="M1093" s="4"/>
      <c r="N1093" s="4"/>
      <c r="O1093" s="4"/>
      <c r="P1093" s="4" t="s">
        <v>84</v>
      </c>
      <c r="Q1093" s="4"/>
      <c r="R1093" s="7" t="s">
        <v>101</v>
      </c>
    </row>
    <row r="1094" spans="1:18" ht="56.25" x14ac:dyDescent="0.3">
      <c r="A1094" s="4" t="s">
        <v>818</v>
      </c>
      <c r="B1094" s="4" t="s">
        <v>80</v>
      </c>
      <c r="C1094" s="5" t="s">
        <v>819</v>
      </c>
      <c r="D1094" s="5" t="s">
        <v>820</v>
      </c>
      <c r="E1094" s="4"/>
      <c r="F1094" s="6" t="s">
        <v>73</v>
      </c>
      <c r="G1094" s="6"/>
      <c r="H10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4" s="6"/>
      <c r="J1094" s="75" t="s">
        <v>18</v>
      </c>
      <c r="K1094" s="8" t="s">
        <v>77</v>
      </c>
      <c r="L1094" s="69" t="s">
        <v>129</v>
      </c>
      <c r="M1094" s="4"/>
      <c r="N1094" s="4"/>
      <c r="O1094" s="4"/>
      <c r="P1094" s="4" t="s">
        <v>76</v>
      </c>
      <c r="Q1094" s="4"/>
      <c r="R1094" s="77"/>
    </row>
    <row r="1095" spans="1:18" ht="75" x14ac:dyDescent="0.3">
      <c r="A1095" s="4" t="s">
        <v>818</v>
      </c>
      <c r="B1095" s="4" t="s">
        <v>88</v>
      </c>
      <c r="C1095" s="5" t="s">
        <v>819</v>
      </c>
      <c r="D1095" s="5" t="s">
        <v>820</v>
      </c>
      <c r="E1095" s="4"/>
      <c r="F1095" s="6" t="s">
        <v>73</v>
      </c>
      <c r="G1095" s="6"/>
      <c r="H10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5" s="6">
        <v>38961</v>
      </c>
      <c r="J1095" s="75" t="s">
        <v>12</v>
      </c>
      <c r="K1095" s="8" t="s">
        <v>77</v>
      </c>
      <c r="L1095" s="69" t="s">
        <v>83</v>
      </c>
      <c r="M1095" s="4"/>
      <c r="N1095" s="4"/>
      <c r="O1095" s="4"/>
      <c r="P1095" s="4" t="s">
        <v>84</v>
      </c>
      <c r="Q1095" s="4"/>
      <c r="R1095" s="7" t="s">
        <v>101</v>
      </c>
    </row>
    <row r="1096" spans="1:18" ht="75" x14ac:dyDescent="0.3">
      <c r="A1096" s="4" t="s">
        <v>818</v>
      </c>
      <c r="B1096" s="4" t="s">
        <v>89</v>
      </c>
      <c r="C1096" s="5" t="s">
        <v>819</v>
      </c>
      <c r="D1096" s="5" t="s">
        <v>820</v>
      </c>
      <c r="E1096" s="4"/>
      <c r="F1096" s="6" t="s">
        <v>73</v>
      </c>
      <c r="G1096" s="6"/>
      <c r="H10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6" s="6">
        <v>38961</v>
      </c>
      <c r="J1096" s="75" t="s">
        <v>12</v>
      </c>
      <c r="K1096" s="8" t="s">
        <v>77</v>
      </c>
      <c r="L1096" s="69" t="s">
        <v>83</v>
      </c>
      <c r="M1096" s="4"/>
      <c r="N1096" s="4"/>
      <c r="O1096" s="4"/>
      <c r="P1096" s="4" t="s">
        <v>84</v>
      </c>
      <c r="Q1096" s="4"/>
      <c r="R1096" s="7" t="s">
        <v>101</v>
      </c>
    </row>
    <row r="1097" spans="1:18" ht="75" x14ac:dyDescent="0.3">
      <c r="A1097" s="4" t="s">
        <v>818</v>
      </c>
      <c r="B1097" s="4" t="s">
        <v>115</v>
      </c>
      <c r="C1097" s="5" t="s">
        <v>819</v>
      </c>
      <c r="D1097" s="5" t="s">
        <v>820</v>
      </c>
      <c r="E1097" s="4"/>
      <c r="F1097" s="6" t="s">
        <v>73</v>
      </c>
      <c r="G1097" s="6"/>
      <c r="H10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7" s="6">
        <v>38961</v>
      </c>
      <c r="J1097" s="75" t="s">
        <v>12</v>
      </c>
      <c r="K1097" s="8" t="s">
        <v>77</v>
      </c>
      <c r="L1097" s="69" t="s">
        <v>83</v>
      </c>
      <c r="M1097" s="4"/>
      <c r="N1097" s="4"/>
      <c r="O1097" s="4"/>
      <c r="P1097" s="4" t="s">
        <v>84</v>
      </c>
      <c r="Q1097" s="4"/>
      <c r="R1097" s="7" t="s">
        <v>101</v>
      </c>
    </row>
    <row r="1098" spans="1:18" ht="75" x14ac:dyDescent="0.3">
      <c r="A1098" s="4" t="s">
        <v>818</v>
      </c>
      <c r="B1098" s="4" t="s">
        <v>105</v>
      </c>
      <c r="C1098" s="5" t="s">
        <v>819</v>
      </c>
      <c r="D1098" s="5" t="s">
        <v>820</v>
      </c>
      <c r="E1098" s="4"/>
      <c r="F1098" s="6" t="s">
        <v>73</v>
      </c>
      <c r="G1098" s="6"/>
      <c r="H10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8" s="6">
        <v>38961</v>
      </c>
      <c r="J1098" s="75" t="s">
        <v>12</v>
      </c>
      <c r="K1098" s="8" t="s">
        <v>77</v>
      </c>
      <c r="L1098" s="69" t="s">
        <v>83</v>
      </c>
      <c r="M1098" s="4"/>
      <c r="N1098" s="4"/>
      <c r="O1098" s="4"/>
      <c r="P1098" s="4" t="s">
        <v>84</v>
      </c>
      <c r="Q1098" s="4"/>
      <c r="R1098" s="7" t="s">
        <v>101</v>
      </c>
    </row>
    <row r="1099" spans="1:18" ht="75" x14ac:dyDescent="0.3">
      <c r="A1099" s="4" t="s">
        <v>818</v>
      </c>
      <c r="B1099" s="4" t="s">
        <v>110</v>
      </c>
      <c r="C1099" s="5" t="s">
        <v>819</v>
      </c>
      <c r="D1099" s="5" t="s">
        <v>820</v>
      </c>
      <c r="E1099" s="4"/>
      <c r="F1099" s="6" t="s">
        <v>73</v>
      </c>
      <c r="G1099" s="6"/>
      <c r="H10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099" s="6">
        <v>38961</v>
      </c>
      <c r="J1099" s="75" t="s">
        <v>12</v>
      </c>
      <c r="K1099" s="8" t="s">
        <v>77</v>
      </c>
      <c r="L1099" s="69" t="s">
        <v>83</v>
      </c>
      <c r="M1099" s="4"/>
      <c r="N1099" s="4"/>
      <c r="O1099" s="4"/>
      <c r="P1099" s="4" t="s">
        <v>84</v>
      </c>
      <c r="Q1099" s="4"/>
      <c r="R1099" s="7" t="s">
        <v>101</v>
      </c>
    </row>
    <row r="1100" spans="1:18" ht="75" x14ac:dyDescent="0.3">
      <c r="A1100" s="4" t="s">
        <v>818</v>
      </c>
      <c r="B1100" s="4" t="s">
        <v>205</v>
      </c>
      <c r="C1100" s="5" t="s">
        <v>819</v>
      </c>
      <c r="D1100" s="5" t="s">
        <v>820</v>
      </c>
      <c r="E1100" s="4"/>
      <c r="F1100" s="6" t="s">
        <v>73</v>
      </c>
      <c r="G1100" s="6"/>
      <c r="H11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0" s="6">
        <v>38961</v>
      </c>
      <c r="J1100" s="75" t="s">
        <v>12</v>
      </c>
      <c r="K1100" s="8" t="s">
        <v>77</v>
      </c>
      <c r="L1100" s="69" t="s">
        <v>83</v>
      </c>
      <c r="M1100" s="4"/>
      <c r="N1100" s="4"/>
      <c r="O1100" s="4"/>
      <c r="P1100" s="4" t="s">
        <v>84</v>
      </c>
      <c r="Q1100" s="4"/>
      <c r="R1100" s="7" t="s">
        <v>101</v>
      </c>
    </row>
    <row r="1101" spans="1:18" ht="56.25" x14ac:dyDescent="0.3">
      <c r="A1101" s="9" t="s">
        <v>822</v>
      </c>
      <c r="B1101" s="9" t="s">
        <v>105</v>
      </c>
      <c r="C1101" s="10" t="s">
        <v>823</v>
      </c>
      <c r="D1101" s="10"/>
      <c r="E1101" s="9"/>
      <c r="F1101" s="11"/>
      <c r="G1101" s="11"/>
      <c r="H11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1" s="6">
        <v>39682</v>
      </c>
      <c r="J1101" s="75" t="s">
        <v>12</v>
      </c>
      <c r="K1101" s="8" t="s">
        <v>77</v>
      </c>
      <c r="L1101" s="69" t="s">
        <v>83</v>
      </c>
      <c r="M1101" s="9"/>
      <c r="N1101" s="4"/>
      <c r="O1101" s="9"/>
      <c r="P1101" s="9" t="s">
        <v>84</v>
      </c>
      <c r="Q1101" s="9"/>
      <c r="R1101" s="7" t="s">
        <v>94</v>
      </c>
    </row>
    <row r="1102" spans="1:18" ht="56.25" x14ac:dyDescent="0.3">
      <c r="A1102" s="4" t="s">
        <v>824</v>
      </c>
      <c r="B1102" s="4" t="s">
        <v>88</v>
      </c>
      <c r="C1102" s="5" t="s">
        <v>825</v>
      </c>
      <c r="D1102" s="5" t="s">
        <v>826</v>
      </c>
      <c r="E1102" s="4"/>
      <c r="F1102" s="6">
        <v>41306</v>
      </c>
      <c r="G1102" s="6">
        <v>44957</v>
      </c>
      <c r="H11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2" s="6"/>
      <c r="J1102" s="75" t="s">
        <v>14</v>
      </c>
      <c r="K1102" s="8" t="s">
        <v>77</v>
      </c>
      <c r="L1102" s="69" t="s">
        <v>83</v>
      </c>
      <c r="M1102" s="4"/>
      <c r="N1102" s="4"/>
      <c r="O1102" s="4"/>
      <c r="P1102" s="4" t="s">
        <v>84</v>
      </c>
      <c r="Q1102" s="4"/>
      <c r="R1102" s="7" t="s">
        <v>1750</v>
      </c>
    </row>
    <row r="1103" spans="1:18" ht="75" x14ac:dyDescent="0.3">
      <c r="A1103" s="4" t="s">
        <v>824</v>
      </c>
      <c r="B1103" s="4" t="s">
        <v>105</v>
      </c>
      <c r="C1103" s="5" t="s">
        <v>825</v>
      </c>
      <c r="D1103" s="5" t="s">
        <v>826</v>
      </c>
      <c r="E1103" s="4"/>
      <c r="F1103" s="6"/>
      <c r="G1103" s="6"/>
      <c r="H11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3" s="6">
        <v>38961</v>
      </c>
      <c r="J1103" s="75" t="s">
        <v>12</v>
      </c>
      <c r="K1103" s="8" t="s">
        <v>77</v>
      </c>
      <c r="L1103" s="69" t="s">
        <v>83</v>
      </c>
      <c r="M1103" s="4"/>
      <c r="N1103" s="4"/>
      <c r="O1103" s="4"/>
      <c r="P1103" s="4" t="s">
        <v>84</v>
      </c>
      <c r="Q1103" s="4"/>
      <c r="R1103" s="7" t="s">
        <v>101</v>
      </c>
    </row>
    <row r="1104" spans="1:18" ht="75" x14ac:dyDescent="0.3">
      <c r="A1104" s="4" t="s">
        <v>827</v>
      </c>
      <c r="B1104" s="4" t="s">
        <v>96</v>
      </c>
      <c r="C1104" s="5" t="s">
        <v>828</v>
      </c>
      <c r="D1104" s="5" t="s">
        <v>829</v>
      </c>
      <c r="E1104" s="4"/>
      <c r="F1104" s="6" t="s">
        <v>73</v>
      </c>
      <c r="G1104" s="6"/>
      <c r="H11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4" s="6"/>
      <c r="J1104" s="75" t="s">
        <v>16</v>
      </c>
      <c r="K1104" s="8" t="s">
        <v>77</v>
      </c>
      <c r="L1104" s="69" t="s">
        <v>83</v>
      </c>
      <c r="M1104" s="4"/>
      <c r="N1104" s="4"/>
      <c r="O1104" s="4"/>
      <c r="P1104" s="4" t="s">
        <v>76</v>
      </c>
      <c r="Q1104" s="4"/>
      <c r="R1104" s="77"/>
    </row>
    <row r="1105" spans="1:18" ht="56.25" x14ac:dyDescent="0.3">
      <c r="A1105" s="9" t="s">
        <v>830</v>
      </c>
      <c r="B1105" s="9" t="s">
        <v>110</v>
      </c>
      <c r="C1105" s="10"/>
      <c r="D1105" s="10"/>
      <c r="E1105" s="9"/>
      <c r="F1105" s="11"/>
      <c r="G1105" s="11"/>
      <c r="H11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5" s="11"/>
      <c r="J1105" s="75" t="s">
        <v>26</v>
      </c>
      <c r="K1105" s="8" t="s">
        <v>77</v>
      </c>
      <c r="L1105" s="69" t="s">
        <v>83</v>
      </c>
      <c r="M1105" s="9"/>
      <c r="N1105" s="4"/>
      <c r="O1105" s="9"/>
      <c r="P1105" s="9" t="s">
        <v>76</v>
      </c>
      <c r="Q1105" s="9"/>
      <c r="R1105" s="77"/>
    </row>
    <row r="1106" spans="1:18" ht="56.25" x14ac:dyDescent="0.3">
      <c r="A1106" s="4" t="s">
        <v>1600</v>
      </c>
      <c r="B1106" s="4" t="s">
        <v>110</v>
      </c>
      <c r="C1106" s="5" t="s">
        <v>831</v>
      </c>
      <c r="D1106" s="5"/>
      <c r="E1106" s="4"/>
      <c r="F1106" s="6" t="s">
        <v>73</v>
      </c>
      <c r="G1106" s="6"/>
      <c r="H11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6" s="6"/>
      <c r="J1106" s="75" t="s">
        <v>16</v>
      </c>
      <c r="K1106" s="8" t="s">
        <v>77</v>
      </c>
      <c r="L1106" s="69" t="s">
        <v>83</v>
      </c>
      <c r="M1106" s="4"/>
      <c r="N1106" s="4"/>
      <c r="O1106" s="4"/>
      <c r="P1106" s="4" t="s">
        <v>76</v>
      </c>
      <c r="Q1106" s="4"/>
      <c r="R1106" s="77"/>
    </row>
    <row r="1107" spans="1:18" ht="56.25" x14ac:dyDescent="0.3">
      <c r="A1107" s="9" t="s">
        <v>832</v>
      </c>
      <c r="B1107" s="9" t="s">
        <v>98</v>
      </c>
      <c r="C1107" s="10" t="s">
        <v>833</v>
      </c>
      <c r="D1107" s="10" t="s">
        <v>834</v>
      </c>
      <c r="E1107" s="9"/>
      <c r="F1107" s="11"/>
      <c r="G1107" s="11"/>
      <c r="H11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7" s="6">
        <v>40111</v>
      </c>
      <c r="J1107" s="75" t="s">
        <v>12</v>
      </c>
      <c r="K1107" s="8" t="s">
        <v>77</v>
      </c>
      <c r="L1107" s="69" t="s">
        <v>83</v>
      </c>
      <c r="M1107" s="9"/>
      <c r="N1107" s="4"/>
      <c r="O1107" s="9"/>
      <c r="P1107" s="9" t="s">
        <v>84</v>
      </c>
      <c r="Q1107" s="9"/>
      <c r="R1107" s="7" t="s">
        <v>85</v>
      </c>
    </row>
    <row r="1108" spans="1:18" ht="75" x14ac:dyDescent="0.3">
      <c r="A1108" s="9" t="s">
        <v>835</v>
      </c>
      <c r="B1108" s="9" t="s">
        <v>98</v>
      </c>
      <c r="C1108" s="10" t="s">
        <v>836</v>
      </c>
      <c r="D1108" s="10" t="s">
        <v>837</v>
      </c>
      <c r="E1108" s="9"/>
      <c r="F1108" s="11"/>
      <c r="G1108" s="11"/>
      <c r="H11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8" s="11">
        <v>38961</v>
      </c>
      <c r="J1108" s="75" t="s">
        <v>12</v>
      </c>
      <c r="K1108" s="8" t="s">
        <v>77</v>
      </c>
      <c r="L1108" s="69" t="s">
        <v>83</v>
      </c>
      <c r="M1108" s="9"/>
      <c r="N1108" s="4"/>
      <c r="O1108" s="9"/>
      <c r="P1108" s="9" t="s">
        <v>84</v>
      </c>
      <c r="Q1108" s="9"/>
      <c r="R1108" s="7" t="s">
        <v>101</v>
      </c>
    </row>
    <row r="1109" spans="1:18" ht="75" x14ac:dyDescent="0.3">
      <c r="A1109" s="9" t="s">
        <v>835</v>
      </c>
      <c r="B1109" s="9" t="s">
        <v>88</v>
      </c>
      <c r="C1109" s="10" t="s">
        <v>836</v>
      </c>
      <c r="D1109" s="10" t="s">
        <v>837</v>
      </c>
      <c r="E1109" s="9"/>
      <c r="F1109" s="11"/>
      <c r="G1109" s="11"/>
      <c r="H11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09" s="11">
        <v>38961</v>
      </c>
      <c r="J1109" s="75" t="s">
        <v>12</v>
      </c>
      <c r="K1109" s="8" t="s">
        <v>77</v>
      </c>
      <c r="L1109" s="69" t="s">
        <v>83</v>
      </c>
      <c r="M1109" s="9"/>
      <c r="N1109" s="4"/>
      <c r="O1109" s="9"/>
      <c r="P1109" s="9" t="s">
        <v>84</v>
      </c>
      <c r="Q1109" s="9"/>
      <c r="R1109" s="7" t="s">
        <v>101</v>
      </c>
    </row>
    <row r="1110" spans="1:18" ht="56.25" x14ac:dyDescent="0.3">
      <c r="A1110" s="9" t="s">
        <v>835</v>
      </c>
      <c r="B1110" s="9" t="s">
        <v>105</v>
      </c>
      <c r="C1110" s="10" t="s">
        <v>836</v>
      </c>
      <c r="D1110" s="10" t="s">
        <v>837</v>
      </c>
      <c r="E1110" s="9"/>
      <c r="F1110" s="11"/>
      <c r="G1110" s="11"/>
      <c r="H11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10" s="11">
        <v>40329</v>
      </c>
      <c r="J1110" s="75" t="s">
        <v>12</v>
      </c>
      <c r="K1110" s="8" t="s">
        <v>77</v>
      </c>
      <c r="L1110" s="69" t="s">
        <v>83</v>
      </c>
      <c r="M1110" s="9"/>
      <c r="N1110" s="4"/>
      <c r="O1110" s="9"/>
      <c r="P1110" s="9" t="s">
        <v>84</v>
      </c>
      <c r="Q1110" s="9"/>
      <c r="R1110" s="7" t="s">
        <v>390</v>
      </c>
    </row>
    <row r="1111" spans="1:18" ht="93.75" x14ac:dyDescent="0.3">
      <c r="A1111" s="4" t="s">
        <v>838</v>
      </c>
      <c r="B1111" s="4" t="s">
        <v>86</v>
      </c>
      <c r="C1111" s="5" t="s">
        <v>839</v>
      </c>
      <c r="D1111" s="5" t="s">
        <v>840</v>
      </c>
      <c r="E1111" s="4"/>
      <c r="F1111" s="6">
        <v>43191</v>
      </c>
      <c r="G1111" s="6">
        <v>46843</v>
      </c>
      <c r="H1111" s="6">
        <f>IF(OR(ISBLANK(Table32[[#This Row],[Approval expiry date]]),(Table32[[#This Row],[Approval/
Assessment status]]="Approved - under renewal"),(Table32[[#This Row],[Approval/
Assessment status]]="Expired"),(Table32[[#This Row],[Approval/
Assessment status]]="Cancelled"))," ", SUM((Table32[[#This Row],[Approval expiry date]])-550))</f>
        <v>46293</v>
      </c>
      <c r="I1111" s="6"/>
      <c r="J1111" s="75" t="s">
        <v>6</v>
      </c>
      <c r="K1111" s="8" t="s">
        <v>77</v>
      </c>
      <c r="L1111" s="69" t="s">
        <v>31</v>
      </c>
      <c r="M1111" s="4"/>
      <c r="N1111" s="4"/>
      <c r="O1111" s="4"/>
      <c r="P1111" s="4" t="s">
        <v>76</v>
      </c>
      <c r="Q1111" s="4"/>
      <c r="R1111" s="7" t="s">
        <v>1751</v>
      </c>
    </row>
    <row r="1112" spans="1:18" ht="93.75" x14ac:dyDescent="0.3">
      <c r="A1112" s="4" t="s">
        <v>838</v>
      </c>
      <c r="B1112" s="4" t="s">
        <v>89</v>
      </c>
      <c r="C1112" s="5" t="s">
        <v>839</v>
      </c>
      <c r="D1112" s="5" t="s">
        <v>840</v>
      </c>
      <c r="E1112" s="4"/>
      <c r="F1112" s="6">
        <v>43191</v>
      </c>
      <c r="G1112" s="6">
        <v>46843</v>
      </c>
      <c r="H1112" s="6">
        <f>IF(OR(ISBLANK(Table32[[#This Row],[Approval expiry date]]),(Table32[[#This Row],[Approval/
Assessment status]]="Approved - under renewal"),(Table32[[#This Row],[Approval/
Assessment status]]="Expired"),(Table32[[#This Row],[Approval/
Assessment status]]="Cancelled"))," ", SUM((Table32[[#This Row],[Approval expiry date]])-550))</f>
        <v>46293</v>
      </c>
      <c r="I1112" s="6"/>
      <c r="J1112" s="75" t="s">
        <v>6</v>
      </c>
      <c r="K1112" s="8" t="s">
        <v>77</v>
      </c>
      <c r="L1112" s="69" t="s">
        <v>31</v>
      </c>
      <c r="M1112" s="4"/>
      <c r="N1112" s="4"/>
      <c r="O1112" s="4"/>
      <c r="P1112" s="4" t="s">
        <v>76</v>
      </c>
      <c r="Q1112" s="4"/>
      <c r="R1112" s="7" t="s">
        <v>1751</v>
      </c>
    </row>
    <row r="1113" spans="1:18" ht="93.75" x14ac:dyDescent="0.3">
      <c r="A1113" s="4" t="s">
        <v>838</v>
      </c>
      <c r="B1113" s="4" t="s">
        <v>90</v>
      </c>
      <c r="C1113" s="5" t="s">
        <v>839</v>
      </c>
      <c r="D1113" s="5" t="s">
        <v>840</v>
      </c>
      <c r="E1113" s="4"/>
      <c r="F1113" s="6">
        <v>43191</v>
      </c>
      <c r="G1113" s="6">
        <v>46843</v>
      </c>
      <c r="H1113" s="6">
        <f>IF(OR(ISBLANK(Table32[[#This Row],[Approval expiry date]]),(Table32[[#This Row],[Approval/
Assessment status]]="Approved - under renewal"),(Table32[[#This Row],[Approval/
Assessment status]]="Expired"),(Table32[[#This Row],[Approval/
Assessment status]]="Cancelled"))," ", SUM((Table32[[#This Row],[Approval expiry date]])-550))</f>
        <v>46293</v>
      </c>
      <c r="I1113" s="6"/>
      <c r="J1113" s="75" t="s">
        <v>6</v>
      </c>
      <c r="K1113" s="8" t="s">
        <v>77</v>
      </c>
      <c r="L1113" s="69" t="s">
        <v>31</v>
      </c>
      <c r="M1113" s="4"/>
      <c r="N1113" s="4"/>
      <c r="O1113" s="4"/>
      <c r="P1113" s="4" t="s">
        <v>76</v>
      </c>
      <c r="Q1113" s="4"/>
      <c r="R1113" s="7" t="s">
        <v>1751</v>
      </c>
    </row>
    <row r="1114" spans="1:18" ht="56.25" x14ac:dyDescent="0.3">
      <c r="A1114" s="9" t="s">
        <v>841</v>
      </c>
      <c r="B1114" s="9" t="s">
        <v>80</v>
      </c>
      <c r="C1114" s="10" t="s">
        <v>842</v>
      </c>
      <c r="D1114" s="10" t="s">
        <v>843</v>
      </c>
      <c r="E1114" s="9"/>
      <c r="F1114" s="11"/>
      <c r="G1114" s="11"/>
      <c r="H11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14" s="6">
        <v>40237</v>
      </c>
      <c r="J1114" s="75" t="s">
        <v>12</v>
      </c>
      <c r="K1114" s="8" t="s">
        <v>77</v>
      </c>
      <c r="L1114" s="69" t="s">
        <v>83</v>
      </c>
      <c r="M1114" s="9"/>
      <c r="N1114" s="4"/>
      <c r="O1114" s="9"/>
      <c r="P1114" s="9" t="s">
        <v>84</v>
      </c>
      <c r="Q1114" s="9"/>
      <c r="R1114" s="7" t="s">
        <v>821</v>
      </c>
    </row>
    <row r="1115" spans="1:18" ht="56.25" x14ac:dyDescent="0.3">
      <c r="A1115" s="9" t="s">
        <v>841</v>
      </c>
      <c r="B1115" s="9" t="s">
        <v>86</v>
      </c>
      <c r="C1115" s="10" t="s">
        <v>842</v>
      </c>
      <c r="D1115" s="10" t="s">
        <v>843</v>
      </c>
      <c r="E1115" s="9"/>
      <c r="F1115" s="11"/>
      <c r="G1115" s="11"/>
      <c r="H11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15" s="6">
        <v>40583</v>
      </c>
      <c r="J1115" s="75" t="s">
        <v>12</v>
      </c>
      <c r="K1115" s="8" t="s">
        <v>77</v>
      </c>
      <c r="L1115" s="69" t="s">
        <v>83</v>
      </c>
      <c r="M1115" s="9"/>
      <c r="N1115" s="4"/>
      <c r="O1115" s="9"/>
      <c r="P1115" s="9" t="s">
        <v>84</v>
      </c>
      <c r="Q1115" s="9"/>
      <c r="R1115" s="77" t="s">
        <v>87</v>
      </c>
    </row>
    <row r="1116" spans="1:18" ht="56.25" x14ac:dyDescent="0.3">
      <c r="A1116" s="9" t="s">
        <v>841</v>
      </c>
      <c r="B1116" s="9" t="s">
        <v>89</v>
      </c>
      <c r="C1116" s="10" t="s">
        <v>842</v>
      </c>
      <c r="D1116" s="10" t="s">
        <v>843</v>
      </c>
      <c r="E1116" s="9"/>
      <c r="F1116" s="11"/>
      <c r="G1116" s="11"/>
      <c r="H11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16" s="6">
        <v>40583</v>
      </c>
      <c r="J1116" s="75" t="s">
        <v>12</v>
      </c>
      <c r="K1116" s="8" t="s">
        <v>77</v>
      </c>
      <c r="L1116" s="69" t="s">
        <v>83</v>
      </c>
      <c r="M1116" s="9"/>
      <c r="N1116" s="4"/>
      <c r="O1116" s="9"/>
      <c r="P1116" s="9" t="s">
        <v>84</v>
      </c>
      <c r="Q1116" s="9"/>
      <c r="R1116" s="77" t="s">
        <v>87</v>
      </c>
    </row>
    <row r="1117" spans="1:18" ht="56.25" x14ac:dyDescent="0.3">
      <c r="A1117" s="9" t="s">
        <v>841</v>
      </c>
      <c r="B1117" s="9" t="s">
        <v>90</v>
      </c>
      <c r="C1117" s="10" t="s">
        <v>842</v>
      </c>
      <c r="D1117" s="10" t="s">
        <v>843</v>
      </c>
      <c r="E1117" s="9"/>
      <c r="F1117" s="11"/>
      <c r="G1117" s="11"/>
      <c r="H11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17" s="6">
        <v>40583</v>
      </c>
      <c r="J1117" s="75" t="s">
        <v>12</v>
      </c>
      <c r="K1117" s="8" t="s">
        <v>77</v>
      </c>
      <c r="L1117" s="69" t="s">
        <v>83</v>
      </c>
      <c r="M1117" s="9"/>
      <c r="N1117" s="4"/>
      <c r="O1117" s="9"/>
      <c r="P1117" s="9" t="s">
        <v>84</v>
      </c>
      <c r="Q1117" s="9"/>
      <c r="R1117" s="77" t="s">
        <v>87</v>
      </c>
    </row>
    <row r="1118" spans="1:18" ht="56.25" x14ac:dyDescent="0.3">
      <c r="A1118" s="9" t="s">
        <v>841</v>
      </c>
      <c r="B1118" s="9" t="s">
        <v>115</v>
      </c>
      <c r="C1118" s="10" t="s">
        <v>842</v>
      </c>
      <c r="D1118" s="10" t="s">
        <v>843</v>
      </c>
      <c r="E1118" s="9"/>
      <c r="F1118" s="11"/>
      <c r="G1118" s="11"/>
      <c r="H11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18" s="6">
        <v>40583</v>
      </c>
      <c r="J1118" s="75" t="s">
        <v>12</v>
      </c>
      <c r="K1118" s="8" t="s">
        <v>77</v>
      </c>
      <c r="L1118" s="69" t="s">
        <v>83</v>
      </c>
      <c r="M1118" s="9"/>
      <c r="N1118" s="4"/>
      <c r="O1118" s="9"/>
      <c r="P1118" s="9" t="s">
        <v>84</v>
      </c>
      <c r="Q1118" s="9"/>
      <c r="R1118" s="77" t="s">
        <v>87</v>
      </c>
    </row>
    <row r="1119" spans="1:18" ht="56.25" x14ac:dyDescent="0.3">
      <c r="A1119" s="9" t="s">
        <v>841</v>
      </c>
      <c r="B1119" s="9" t="s">
        <v>91</v>
      </c>
      <c r="C1119" s="10" t="s">
        <v>842</v>
      </c>
      <c r="D1119" s="10" t="s">
        <v>843</v>
      </c>
      <c r="E1119" s="9"/>
      <c r="F1119" s="11"/>
      <c r="G1119" s="11"/>
      <c r="H11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19" s="6">
        <v>40583</v>
      </c>
      <c r="J1119" s="75" t="s">
        <v>12</v>
      </c>
      <c r="K1119" s="8" t="s">
        <v>77</v>
      </c>
      <c r="L1119" s="69" t="s">
        <v>83</v>
      </c>
      <c r="M1119" s="9"/>
      <c r="N1119" s="4"/>
      <c r="O1119" s="9"/>
      <c r="P1119" s="9" t="s">
        <v>84</v>
      </c>
      <c r="Q1119" s="9"/>
      <c r="R1119" s="77" t="s">
        <v>87</v>
      </c>
    </row>
    <row r="1120" spans="1:18" ht="56.25" x14ac:dyDescent="0.3">
      <c r="A1120" s="9" t="s">
        <v>841</v>
      </c>
      <c r="B1120" s="9" t="s">
        <v>92</v>
      </c>
      <c r="C1120" s="10" t="s">
        <v>842</v>
      </c>
      <c r="D1120" s="10" t="s">
        <v>843</v>
      </c>
      <c r="E1120" s="9"/>
      <c r="F1120" s="11"/>
      <c r="G1120" s="11"/>
      <c r="H11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0" s="6">
        <v>40237</v>
      </c>
      <c r="J1120" s="75" t="s">
        <v>12</v>
      </c>
      <c r="K1120" s="8" t="s">
        <v>77</v>
      </c>
      <c r="L1120" s="69" t="s">
        <v>83</v>
      </c>
      <c r="M1120" s="9"/>
      <c r="N1120" s="4"/>
      <c r="O1120" s="9"/>
      <c r="P1120" s="9" t="s">
        <v>84</v>
      </c>
      <c r="Q1120" s="9"/>
      <c r="R1120" s="7" t="s">
        <v>821</v>
      </c>
    </row>
    <row r="1121" spans="1:18" ht="56.25" x14ac:dyDescent="0.3">
      <c r="A1121" s="9" t="s">
        <v>841</v>
      </c>
      <c r="B1121" s="9" t="s">
        <v>93</v>
      </c>
      <c r="C1121" s="10" t="s">
        <v>842</v>
      </c>
      <c r="D1121" s="10" t="s">
        <v>843</v>
      </c>
      <c r="E1121" s="9"/>
      <c r="F1121" s="11"/>
      <c r="G1121" s="11"/>
      <c r="H11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1" s="6">
        <v>39682</v>
      </c>
      <c r="J1121" s="75" t="s">
        <v>12</v>
      </c>
      <c r="K1121" s="8" t="s">
        <v>77</v>
      </c>
      <c r="L1121" s="69" t="s">
        <v>83</v>
      </c>
      <c r="M1121" s="9"/>
      <c r="N1121" s="4"/>
      <c r="O1121" s="9"/>
      <c r="P1121" s="9" t="s">
        <v>84</v>
      </c>
      <c r="Q1121" s="9"/>
      <c r="R1121" s="7" t="s">
        <v>94</v>
      </c>
    </row>
    <row r="1122" spans="1:18" ht="93.75" x14ac:dyDescent="0.3">
      <c r="A1122" s="4" t="s">
        <v>844</v>
      </c>
      <c r="B1122" s="4" t="s">
        <v>96</v>
      </c>
      <c r="C1122" s="5" t="s">
        <v>845</v>
      </c>
      <c r="D1122" s="5" t="s">
        <v>846</v>
      </c>
      <c r="E1122" s="4"/>
      <c r="F1122" s="6">
        <v>44593</v>
      </c>
      <c r="G1122" s="6">
        <v>45688</v>
      </c>
      <c r="H1122" s="6">
        <f>IF(OR(ISBLANK(Table32[[#This Row],[Approval expiry date]]),(Table32[[#This Row],[Approval/
Assessment status]]="Approved - under renewal"),(Table32[[#This Row],[Approval/
Assessment status]]="Expired"),(Table32[[#This Row],[Approval/
Assessment status]]="Cancelled"))," ", SUM((Table32[[#This Row],[Approval expiry date]])-550))</f>
        <v>45138</v>
      </c>
      <c r="I1122" s="6"/>
      <c r="J1122" s="75" t="s">
        <v>6</v>
      </c>
      <c r="K1122" s="8" t="s">
        <v>77</v>
      </c>
      <c r="L1122" s="69" t="s">
        <v>83</v>
      </c>
      <c r="M1122" s="4" t="s">
        <v>76</v>
      </c>
      <c r="N1122" s="4"/>
      <c r="O1122" s="4"/>
      <c r="P1122" s="4" t="s">
        <v>76</v>
      </c>
      <c r="Q1122" s="4"/>
      <c r="R1122" s="7" t="s">
        <v>1752</v>
      </c>
    </row>
    <row r="1123" spans="1:18" ht="93.75" x14ac:dyDescent="0.3">
      <c r="A1123" s="4" t="s">
        <v>844</v>
      </c>
      <c r="B1123" s="4" t="s">
        <v>98</v>
      </c>
      <c r="C1123" s="5" t="s">
        <v>845</v>
      </c>
      <c r="D1123" s="5" t="s">
        <v>846</v>
      </c>
      <c r="E1123" s="4"/>
      <c r="F1123" s="6">
        <v>44593</v>
      </c>
      <c r="G1123" s="6">
        <v>45688</v>
      </c>
      <c r="H1123" s="6">
        <f>IF(OR(ISBLANK(Table32[[#This Row],[Approval expiry date]]),(Table32[[#This Row],[Approval/
Assessment status]]="Approved - under renewal"),(Table32[[#This Row],[Approval/
Assessment status]]="Expired"),(Table32[[#This Row],[Approval/
Assessment status]]="Cancelled"))," ", SUM((Table32[[#This Row],[Approval expiry date]])-550))</f>
        <v>45138</v>
      </c>
      <c r="I1123" s="6"/>
      <c r="J1123" s="75" t="s">
        <v>6</v>
      </c>
      <c r="K1123" s="8" t="s">
        <v>77</v>
      </c>
      <c r="L1123" s="69" t="s">
        <v>83</v>
      </c>
      <c r="M1123" s="4" t="s">
        <v>76</v>
      </c>
      <c r="N1123" s="4"/>
      <c r="O1123" s="4"/>
      <c r="P1123" s="4" t="s">
        <v>76</v>
      </c>
      <c r="Q1123" s="4"/>
      <c r="R1123" s="77" t="s">
        <v>1752</v>
      </c>
    </row>
    <row r="1124" spans="1:18" ht="56.25" x14ac:dyDescent="0.3">
      <c r="A1124" s="9" t="s">
        <v>844</v>
      </c>
      <c r="B1124" s="9" t="s">
        <v>228</v>
      </c>
      <c r="C1124" s="10" t="s">
        <v>845</v>
      </c>
      <c r="D1124" s="10" t="s">
        <v>846</v>
      </c>
      <c r="E1124" s="9"/>
      <c r="F1124" s="11"/>
      <c r="G1124" s="11"/>
      <c r="H11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4" s="11">
        <v>41091</v>
      </c>
      <c r="J1124" s="75" t="s">
        <v>12</v>
      </c>
      <c r="K1124" s="8" t="s">
        <v>77</v>
      </c>
      <c r="L1124" s="69" t="s">
        <v>83</v>
      </c>
      <c r="M1124" s="9"/>
      <c r="N1124" s="4"/>
      <c r="O1124" s="9"/>
      <c r="P1124" s="9" t="s">
        <v>84</v>
      </c>
      <c r="Q1124" s="9"/>
      <c r="R1124" s="77" t="s">
        <v>251</v>
      </c>
    </row>
    <row r="1125" spans="1:18" ht="56.25" x14ac:dyDescent="0.3">
      <c r="A1125" s="9" t="s">
        <v>844</v>
      </c>
      <c r="B1125" s="9" t="s">
        <v>100</v>
      </c>
      <c r="C1125" s="10" t="s">
        <v>845</v>
      </c>
      <c r="D1125" s="10" t="s">
        <v>846</v>
      </c>
      <c r="E1125" s="9"/>
      <c r="F1125" s="11"/>
      <c r="G1125" s="11"/>
      <c r="H11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5" s="11">
        <v>40848</v>
      </c>
      <c r="J1125" s="75" t="s">
        <v>12</v>
      </c>
      <c r="K1125" s="8" t="s">
        <v>77</v>
      </c>
      <c r="L1125" s="69" t="s">
        <v>83</v>
      </c>
      <c r="M1125" s="9"/>
      <c r="N1125" s="4"/>
      <c r="O1125" s="9"/>
      <c r="P1125" s="9" t="s">
        <v>84</v>
      </c>
      <c r="Q1125" s="9"/>
      <c r="R1125" s="7" t="s">
        <v>287</v>
      </c>
    </row>
    <row r="1126" spans="1:18" ht="56.25" x14ac:dyDescent="0.3">
      <c r="A1126" s="9" t="s">
        <v>844</v>
      </c>
      <c r="B1126" s="9" t="s">
        <v>255</v>
      </c>
      <c r="C1126" s="10" t="s">
        <v>845</v>
      </c>
      <c r="D1126" s="10" t="s">
        <v>846</v>
      </c>
      <c r="E1126" s="9"/>
      <c r="F1126" s="11"/>
      <c r="G1126" s="11"/>
      <c r="H11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6" s="11">
        <v>41091</v>
      </c>
      <c r="J1126" s="75" t="s">
        <v>12</v>
      </c>
      <c r="K1126" s="8" t="s">
        <v>77</v>
      </c>
      <c r="L1126" s="69" t="s">
        <v>83</v>
      </c>
      <c r="M1126" s="9"/>
      <c r="N1126" s="4"/>
      <c r="O1126" s="9"/>
      <c r="P1126" s="9" t="s">
        <v>84</v>
      </c>
      <c r="Q1126" s="9"/>
      <c r="R1126" s="7" t="s">
        <v>251</v>
      </c>
    </row>
    <row r="1127" spans="1:18" ht="56.25" x14ac:dyDescent="0.3">
      <c r="A1127" s="9" t="s">
        <v>844</v>
      </c>
      <c r="B1127" s="9" t="s">
        <v>80</v>
      </c>
      <c r="C1127" s="10" t="s">
        <v>845</v>
      </c>
      <c r="D1127" s="10" t="s">
        <v>846</v>
      </c>
      <c r="E1127" s="9"/>
      <c r="F1127" s="11"/>
      <c r="G1127" s="11"/>
      <c r="H11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7" s="11">
        <v>40848</v>
      </c>
      <c r="J1127" s="75" t="s">
        <v>12</v>
      </c>
      <c r="K1127" s="8" t="s">
        <v>77</v>
      </c>
      <c r="L1127" s="69" t="s">
        <v>83</v>
      </c>
      <c r="M1127" s="9"/>
      <c r="N1127" s="4"/>
      <c r="O1127" s="9"/>
      <c r="P1127" s="9" t="s">
        <v>84</v>
      </c>
      <c r="Q1127" s="9"/>
      <c r="R1127" s="7" t="s">
        <v>287</v>
      </c>
    </row>
    <row r="1128" spans="1:18" ht="56.25" x14ac:dyDescent="0.3">
      <c r="A1128" s="9" t="s">
        <v>844</v>
      </c>
      <c r="B1128" s="9" t="s">
        <v>89</v>
      </c>
      <c r="C1128" s="10" t="s">
        <v>845</v>
      </c>
      <c r="D1128" s="10" t="s">
        <v>846</v>
      </c>
      <c r="E1128" s="9"/>
      <c r="F1128" s="11"/>
      <c r="G1128" s="11"/>
      <c r="H11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8" s="11">
        <v>41091</v>
      </c>
      <c r="J1128" s="75" t="s">
        <v>12</v>
      </c>
      <c r="K1128" s="8" t="s">
        <v>77</v>
      </c>
      <c r="L1128" s="69" t="s">
        <v>83</v>
      </c>
      <c r="M1128" s="9"/>
      <c r="N1128" s="4"/>
      <c r="O1128" s="9"/>
      <c r="P1128" s="9" t="s">
        <v>84</v>
      </c>
      <c r="Q1128" s="9"/>
      <c r="R1128" s="7" t="s">
        <v>251</v>
      </c>
    </row>
    <row r="1129" spans="1:18" ht="56.25" x14ac:dyDescent="0.3">
      <c r="A1129" s="4" t="s">
        <v>844</v>
      </c>
      <c r="B1129" s="4" t="s">
        <v>115</v>
      </c>
      <c r="C1129" s="5" t="s">
        <v>845</v>
      </c>
      <c r="D1129" s="5" t="s">
        <v>846</v>
      </c>
      <c r="E1129" s="4"/>
      <c r="F1129" s="6" t="s">
        <v>73</v>
      </c>
      <c r="G1129" s="6"/>
      <c r="H11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29" s="6">
        <v>40046</v>
      </c>
      <c r="J1129" s="75" t="s">
        <v>12</v>
      </c>
      <c r="K1129" s="8" t="s">
        <v>77</v>
      </c>
      <c r="L1129" s="69" t="s">
        <v>83</v>
      </c>
      <c r="M1129" s="4"/>
      <c r="N1129" s="4"/>
      <c r="O1129" s="4"/>
      <c r="P1129" s="4" t="s">
        <v>84</v>
      </c>
      <c r="Q1129" s="4"/>
      <c r="R1129" s="7" t="s">
        <v>160</v>
      </c>
    </row>
    <row r="1130" spans="1:18" ht="56.25" x14ac:dyDescent="0.3">
      <c r="A1130" s="4" t="s">
        <v>844</v>
      </c>
      <c r="B1130" s="4" t="s">
        <v>91</v>
      </c>
      <c r="C1130" s="5" t="s">
        <v>845</v>
      </c>
      <c r="D1130" s="5" t="s">
        <v>846</v>
      </c>
      <c r="E1130" s="4"/>
      <c r="F1130" s="6" t="s">
        <v>73</v>
      </c>
      <c r="G1130" s="6"/>
      <c r="H11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0" s="6">
        <v>40046</v>
      </c>
      <c r="J1130" s="75" t="s">
        <v>12</v>
      </c>
      <c r="K1130" s="8" t="s">
        <v>77</v>
      </c>
      <c r="L1130" s="69" t="s">
        <v>83</v>
      </c>
      <c r="M1130" s="4"/>
      <c r="N1130" s="4"/>
      <c r="O1130" s="4"/>
      <c r="P1130" s="4" t="s">
        <v>84</v>
      </c>
      <c r="Q1130" s="4"/>
      <c r="R1130" s="7" t="s">
        <v>160</v>
      </c>
    </row>
    <row r="1131" spans="1:18" ht="56.25" x14ac:dyDescent="0.3">
      <c r="A1131" s="4" t="s">
        <v>844</v>
      </c>
      <c r="B1131" s="4" t="s">
        <v>92</v>
      </c>
      <c r="C1131" s="5" t="s">
        <v>845</v>
      </c>
      <c r="D1131" s="5" t="s">
        <v>846</v>
      </c>
      <c r="E1131" s="4"/>
      <c r="F1131" s="6" t="s">
        <v>73</v>
      </c>
      <c r="G1131" s="6"/>
      <c r="H11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1" s="6">
        <v>40046</v>
      </c>
      <c r="J1131" s="75" t="s">
        <v>12</v>
      </c>
      <c r="K1131" s="8" t="s">
        <v>77</v>
      </c>
      <c r="L1131" s="69" t="s">
        <v>83</v>
      </c>
      <c r="M1131" s="4"/>
      <c r="N1131" s="4"/>
      <c r="O1131" s="4"/>
      <c r="P1131" s="4" t="s">
        <v>84</v>
      </c>
      <c r="Q1131" s="4"/>
      <c r="R1131" s="7" t="s">
        <v>160</v>
      </c>
    </row>
    <row r="1132" spans="1:18" ht="75" x14ac:dyDescent="0.3">
      <c r="A1132" s="4" t="s">
        <v>844</v>
      </c>
      <c r="B1132" s="4" t="s">
        <v>105</v>
      </c>
      <c r="C1132" s="5" t="s">
        <v>845</v>
      </c>
      <c r="D1132" s="5" t="s">
        <v>846</v>
      </c>
      <c r="E1132" s="4"/>
      <c r="F1132" s="6" t="s">
        <v>73</v>
      </c>
      <c r="G1132" s="6"/>
      <c r="H11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2" s="6">
        <v>39450</v>
      </c>
      <c r="J1132" s="75" t="s">
        <v>12</v>
      </c>
      <c r="K1132" s="8" t="s">
        <v>77</v>
      </c>
      <c r="L1132" s="69" t="s">
        <v>83</v>
      </c>
      <c r="M1132" s="4"/>
      <c r="N1132" s="4"/>
      <c r="O1132" s="4"/>
      <c r="P1132" s="4" t="s">
        <v>84</v>
      </c>
      <c r="Q1132" s="4"/>
      <c r="R1132" s="77" t="s">
        <v>405</v>
      </c>
    </row>
    <row r="1133" spans="1:18" ht="56.25" x14ac:dyDescent="0.3">
      <c r="A1133" s="9" t="s">
        <v>844</v>
      </c>
      <c r="B1133" s="9" t="s">
        <v>151</v>
      </c>
      <c r="C1133" s="10" t="s">
        <v>845</v>
      </c>
      <c r="D1133" s="10" t="s">
        <v>846</v>
      </c>
      <c r="E1133" s="9"/>
      <c r="F1133" s="11"/>
      <c r="G1133" s="11"/>
      <c r="H11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3" s="11">
        <v>41091</v>
      </c>
      <c r="J1133" s="75" t="s">
        <v>12</v>
      </c>
      <c r="K1133" s="8" t="s">
        <v>77</v>
      </c>
      <c r="L1133" s="69" t="s">
        <v>83</v>
      </c>
      <c r="M1133" s="9"/>
      <c r="N1133" s="4"/>
      <c r="O1133" s="9"/>
      <c r="P1133" s="9" t="s">
        <v>84</v>
      </c>
      <c r="Q1133" s="9"/>
      <c r="R1133" s="7" t="s">
        <v>251</v>
      </c>
    </row>
    <row r="1134" spans="1:18" ht="75" x14ac:dyDescent="0.3">
      <c r="A1134" s="4" t="s">
        <v>844</v>
      </c>
      <c r="B1134" s="4" t="s">
        <v>93</v>
      </c>
      <c r="C1134" s="5" t="s">
        <v>845</v>
      </c>
      <c r="D1134" s="5" t="s">
        <v>846</v>
      </c>
      <c r="E1134" s="4"/>
      <c r="F1134" s="6" t="s">
        <v>73</v>
      </c>
      <c r="G1134" s="6"/>
      <c r="H11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4" s="6">
        <v>39450</v>
      </c>
      <c r="J1134" s="75" t="s">
        <v>12</v>
      </c>
      <c r="K1134" s="8" t="s">
        <v>77</v>
      </c>
      <c r="L1134" s="69" t="s">
        <v>83</v>
      </c>
      <c r="M1134" s="4"/>
      <c r="N1134" s="4"/>
      <c r="O1134" s="4"/>
      <c r="P1134" s="4" t="s">
        <v>84</v>
      </c>
      <c r="Q1134" s="4"/>
      <c r="R1134" s="77" t="s">
        <v>405</v>
      </c>
    </row>
    <row r="1135" spans="1:18" ht="56.25" x14ac:dyDescent="0.3">
      <c r="A1135" s="4" t="s">
        <v>844</v>
      </c>
      <c r="B1135" s="4" t="s">
        <v>205</v>
      </c>
      <c r="C1135" s="5" t="s">
        <v>845</v>
      </c>
      <c r="D1135" s="5" t="s">
        <v>846</v>
      </c>
      <c r="E1135" s="4"/>
      <c r="F1135" s="6" t="s">
        <v>73</v>
      </c>
      <c r="G1135" s="6"/>
      <c r="H11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5" s="6"/>
      <c r="J1135" s="75" t="s">
        <v>16</v>
      </c>
      <c r="K1135" s="8" t="s">
        <v>77</v>
      </c>
      <c r="L1135" s="69" t="s">
        <v>83</v>
      </c>
      <c r="M1135" s="4"/>
      <c r="N1135" s="4"/>
      <c r="O1135" s="4"/>
      <c r="P1135" s="4" t="s">
        <v>76</v>
      </c>
      <c r="Q1135" s="4"/>
      <c r="R1135" s="77"/>
    </row>
    <row r="1136" spans="1:18" ht="75" x14ac:dyDescent="0.3">
      <c r="A1136" s="78" t="s">
        <v>847</v>
      </c>
      <c r="B1136" s="4" t="s">
        <v>96</v>
      </c>
      <c r="C1136" s="5" t="s">
        <v>848</v>
      </c>
      <c r="D1136" s="5" t="s">
        <v>849</v>
      </c>
      <c r="E1136" s="4"/>
      <c r="F1136" s="6" t="s">
        <v>73</v>
      </c>
      <c r="G1136" s="6"/>
      <c r="H11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6" s="6">
        <v>44413</v>
      </c>
      <c r="J1136" s="75" t="s">
        <v>12</v>
      </c>
      <c r="K1136" s="8" t="s">
        <v>77</v>
      </c>
      <c r="L1136" s="69" t="s">
        <v>83</v>
      </c>
      <c r="M1136" s="4"/>
      <c r="N1136" s="4"/>
      <c r="O1136" s="4"/>
      <c r="P1136" s="4" t="s">
        <v>84</v>
      </c>
      <c r="Q1136" s="4"/>
      <c r="R1136" s="77" t="s">
        <v>237</v>
      </c>
    </row>
    <row r="1137" spans="1:18" ht="56.25" x14ac:dyDescent="0.3">
      <c r="A1137" s="4" t="s">
        <v>847</v>
      </c>
      <c r="B1137" s="4" t="s">
        <v>98</v>
      </c>
      <c r="C1137" s="5" t="s">
        <v>848</v>
      </c>
      <c r="D1137" s="5" t="s">
        <v>849</v>
      </c>
      <c r="E1137" s="4"/>
      <c r="F1137" s="6" t="s">
        <v>73</v>
      </c>
      <c r="G1137" s="6"/>
      <c r="H11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7" s="6">
        <v>40111</v>
      </c>
      <c r="J1137" s="75" t="s">
        <v>12</v>
      </c>
      <c r="K1137" s="8" t="s">
        <v>77</v>
      </c>
      <c r="L1137" s="69" t="s">
        <v>83</v>
      </c>
      <c r="M1137" s="4"/>
      <c r="N1137" s="4"/>
      <c r="O1137" s="4"/>
      <c r="P1137" s="4" t="s">
        <v>84</v>
      </c>
      <c r="Q1137" s="4"/>
      <c r="R1137" s="7" t="s">
        <v>85</v>
      </c>
    </row>
    <row r="1138" spans="1:18" ht="56.25" x14ac:dyDescent="0.3">
      <c r="A1138" s="4" t="s">
        <v>847</v>
      </c>
      <c r="B1138" s="4" t="s">
        <v>100</v>
      </c>
      <c r="C1138" s="5" t="s">
        <v>848</v>
      </c>
      <c r="D1138" s="5" t="s">
        <v>849</v>
      </c>
      <c r="E1138" s="4"/>
      <c r="F1138" s="6" t="s">
        <v>73</v>
      </c>
      <c r="G1138" s="6"/>
      <c r="H11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8" s="6">
        <v>40111</v>
      </c>
      <c r="J1138" s="75" t="s">
        <v>12</v>
      </c>
      <c r="K1138" s="8" t="s">
        <v>77</v>
      </c>
      <c r="L1138" s="69" t="s">
        <v>83</v>
      </c>
      <c r="M1138" s="4"/>
      <c r="N1138" s="4"/>
      <c r="O1138" s="4"/>
      <c r="P1138" s="4" t="s">
        <v>84</v>
      </c>
      <c r="Q1138" s="4"/>
      <c r="R1138" s="7" t="s">
        <v>85</v>
      </c>
    </row>
    <row r="1139" spans="1:18" ht="56.25" x14ac:dyDescent="0.3">
      <c r="A1139" s="4" t="s">
        <v>847</v>
      </c>
      <c r="B1139" s="4" t="s">
        <v>80</v>
      </c>
      <c r="C1139" s="5" t="s">
        <v>848</v>
      </c>
      <c r="D1139" s="5" t="s">
        <v>849</v>
      </c>
      <c r="E1139" s="4"/>
      <c r="F1139" s="6" t="s">
        <v>73</v>
      </c>
      <c r="G1139" s="6"/>
      <c r="H11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39" s="6"/>
      <c r="J1139" s="75" t="s">
        <v>16</v>
      </c>
      <c r="K1139" s="8" t="s">
        <v>77</v>
      </c>
      <c r="L1139" s="69" t="s">
        <v>83</v>
      </c>
      <c r="M1139" s="4"/>
      <c r="N1139" s="4"/>
      <c r="O1139" s="4"/>
      <c r="P1139" s="4" t="s">
        <v>76</v>
      </c>
      <c r="Q1139" s="4"/>
      <c r="R1139" s="77"/>
    </row>
    <row r="1140" spans="1:18" ht="56.25" x14ac:dyDescent="0.3">
      <c r="A1140" s="4" t="s">
        <v>847</v>
      </c>
      <c r="B1140" s="4" t="s">
        <v>89</v>
      </c>
      <c r="C1140" s="5" t="s">
        <v>848</v>
      </c>
      <c r="D1140" s="5" t="s">
        <v>849</v>
      </c>
      <c r="E1140" s="4"/>
      <c r="F1140" s="6" t="s">
        <v>73</v>
      </c>
      <c r="G1140" s="6"/>
      <c r="H11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0" s="6">
        <v>40583</v>
      </c>
      <c r="J1140" s="75" t="s">
        <v>12</v>
      </c>
      <c r="K1140" s="8" t="s">
        <v>77</v>
      </c>
      <c r="L1140" s="69" t="s">
        <v>83</v>
      </c>
      <c r="M1140" s="4"/>
      <c r="N1140" s="4"/>
      <c r="O1140" s="4"/>
      <c r="P1140" s="4" t="s">
        <v>84</v>
      </c>
      <c r="Q1140" s="4"/>
      <c r="R1140" s="77" t="s">
        <v>87</v>
      </c>
    </row>
    <row r="1141" spans="1:18" ht="56.25" x14ac:dyDescent="0.3">
      <c r="A1141" s="4" t="s">
        <v>847</v>
      </c>
      <c r="B1141" s="4" t="s">
        <v>115</v>
      </c>
      <c r="C1141" s="5" t="s">
        <v>848</v>
      </c>
      <c r="D1141" s="5" t="s">
        <v>849</v>
      </c>
      <c r="E1141" s="4"/>
      <c r="F1141" s="6" t="s">
        <v>73</v>
      </c>
      <c r="G1141" s="6"/>
      <c r="H11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1" s="6"/>
      <c r="J1141" s="75" t="s">
        <v>16</v>
      </c>
      <c r="K1141" s="8" t="s">
        <v>77</v>
      </c>
      <c r="L1141" s="69" t="s">
        <v>83</v>
      </c>
      <c r="M1141" s="4"/>
      <c r="N1141" s="4"/>
      <c r="O1141" s="4"/>
      <c r="P1141" s="4" t="s">
        <v>76</v>
      </c>
      <c r="Q1141" s="4"/>
      <c r="R1141" s="77"/>
    </row>
    <row r="1142" spans="1:18" ht="56.25" x14ac:dyDescent="0.3">
      <c r="A1142" s="4" t="s">
        <v>847</v>
      </c>
      <c r="B1142" s="4" t="s">
        <v>91</v>
      </c>
      <c r="C1142" s="5" t="s">
        <v>848</v>
      </c>
      <c r="D1142" s="5" t="s">
        <v>849</v>
      </c>
      <c r="E1142" s="4"/>
      <c r="F1142" s="6" t="s">
        <v>73</v>
      </c>
      <c r="G1142" s="6"/>
      <c r="H11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2" s="6"/>
      <c r="J1142" s="75" t="s">
        <v>16</v>
      </c>
      <c r="K1142" s="8" t="s">
        <v>77</v>
      </c>
      <c r="L1142" s="69" t="s">
        <v>83</v>
      </c>
      <c r="M1142" s="4"/>
      <c r="N1142" s="4"/>
      <c r="O1142" s="4"/>
      <c r="P1142" s="4" t="s">
        <v>76</v>
      </c>
      <c r="Q1142" s="4"/>
      <c r="R1142" s="77"/>
    </row>
    <row r="1143" spans="1:18" ht="56.25" x14ac:dyDescent="0.3">
      <c r="A1143" s="4" t="s">
        <v>847</v>
      </c>
      <c r="B1143" s="4" t="s">
        <v>92</v>
      </c>
      <c r="C1143" s="5" t="s">
        <v>848</v>
      </c>
      <c r="D1143" s="5" t="s">
        <v>849</v>
      </c>
      <c r="E1143" s="4"/>
      <c r="F1143" s="6" t="s">
        <v>73</v>
      </c>
      <c r="G1143" s="6"/>
      <c r="H11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3" s="6"/>
      <c r="J1143" s="75" t="s">
        <v>16</v>
      </c>
      <c r="K1143" s="8" t="s">
        <v>77</v>
      </c>
      <c r="L1143" s="69" t="s">
        <v>83</v>
      </c>
      <c r="M1143" s="4"/>
      <c r="N1143" s="4"/>
      <c r="O1143" s="4"/>
      <c r="P1143" s="4" t="s">
        <v>76</v>
      </c>
      <c r="Q1143" s="4"/>
      <c r="R1143" s="7"/>
    </row>
    <row r="1144" spans="1:18" ht="56.25" x14ac:dyDescent="0.3">
      <c r="A1144" s="4" t="s">
        <v>850</v>
      </c>
      <c r="B1144" s="4" t="s">
        <v>228</v>
      </c>
      <c r="C1144" s="5" t="s">
        <v>851</v>
      </c>
      <c r="D1144" s="5" t="s">
        <v>852</v>
      </c>
      <c r="E1144" s="4"/>
      <c r="F1144" s="6" t="s">
        <v>73</v>
      </c>
      <c r="G1144" s="6"/>
      <c r="H11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4" s="6">
        <v>40111</v>
      </c>
      <c r="J1144" s="75" t="s">
        <v>12</v>
      </c>
      <c r="K1144" s="8" t="s">
        <v>77</v>
      </c>
      <c r="L1144" s="69" t="s">
        <v>83</v>
      </c>
      <c r="M1144" s="4"/>
      <c r="N1144" s="4"/>
      <c r="O1144" s="4"/>
      <c r="P1144" s="4" t="s">
        <v>84</v>
      </c>
      <c r="Q1144" s="4"/>
      <c r="R1144" s="7" t="s">
        <v>85</v>
      </c>
    </row>
    <row r="1145" spans="1:18" ht="75" x14ac:dyDescent="0.3">
      <c r="A1145" s="4" t="s">
        <v>850</v>
      </c>
      <c r="B1145" s="4" t="s">
        <v>96</v>
      </c>
      <c r="C1145" s="5" t="s">
        <v>851</v>
      </c>
      <c r="D1145" s="5" t="s">
        <v>852</v>
      </c>
      <c r="E1145" s="4"/>
      <c r="F1145" s="6" t="s">
        <v>73</v>
      </c>
      <c r="G1145" s="6"/>
      <c r="H11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5" s="6"/>
      <c r="J1145" s="75" t="s">
        <v>16</v>
      </c>
      <c r="K1145" s="8" t="s">
        <v>77</v>
      </c>
      <c r="L1145" s="69" t="s">
        <v>83</v>
      </c>
      <c r="M1145" s="4"/>
      <c r="N1145" s="4"/>
      <c r="O1145" s="4"/>
      <c r="P1145" s="4" t="s">
        <v>76</v>
      </c>
      <c r="Q1145" s="4"/>
      <c r="R1145" s="7"/>
    </row>
    <row r="1146" spans="1:18" ht="56.25" x14ac:dyDescent="0.3">
      <c r="A1146" s="4" t="s">
        <v>850</v>
      </c>
      <c r="B1146" s="4" t="s">
        <v>98</v>
      </c>
      <c r="C1146" s="5" t="s">
        <v>851</v>
      </c>
      <c r="D1146" s="5" t="s">
        <v>852</v>
      </c>
      <c r="E1146" s="4"/>
      <c r="F1146" s="6" t="s">
        <v>73</v>
      </c>
      <c r="G1146" s="6"/>
      <c r="H11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6" s="6"/>
      <c r="J1146" s="75" t="s">
        <v>16</v>
      </c>
      <c r="K1146" s="8" t="s">
        <v>77</v>
      </c>
      <c r="L1146" s="69" t="s">
        <v>83</v>
      </c>
      <c r="M1146" s="4"/>
      <c r="N1146" s="4"/>
      <c r="O1146" s="4"/>
      <c r="P1146" s="4" t="s">
        <v>76</v>
      </c>
      <c r="Q1146" s="4"/>
      <c r="R1146" s="7"/>
    </row>
    <row r="1147" spans="1:18" ht="56.25" x14ac:dyDescent="0.3">
      <c r="A1147" s="4" t="s">
        <v>850</v>
      </c>
      <c r="B1147" s="4" t="s">
        <v>100</v>
      </c>
      <c r="C1147" s="5" t="s">
        <v>851</v>
      </c>
      <c r="D1147" s="5" t="s">
        <v>852</v>
      </c>
      <c r="E1147" s="4"/>
      <c r="F1147" s="6" t="s">
        <v>73</v>
      </c>
      <c r="G1147" s="6"/>
      <c r="H11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7" s="6"/>
      <c r="J1147" s="75" t="s">
        <v>16</v>
      </c>
      <c r="K1147" s="8" t="s">
        <v>77</v>
      </c>
      <c r="L1147" s="69" t="s">
        <v>83</v>
      </c>
      <c r="M1147" s="4"/>
      <c r="N1147" s="4"/>
      <c r="O1147" s="4"/>
      <c r="P1147" s="4" t="s">
        <v>76</v>
      </c>
      <c r="Q1147" s="4"/>
      <c r="R1147" s="77"/>
    </row>
    <row r="1148" spans="1:18" ht="56.25" x14ac:dyDescent="0.3">
      <c r="A1148" s="4" t="s">
        <v>850</v>
      </c>
      <c r="B1148" s="4" t="s">
        <v>255</v>
      </c>
      <c r="C1148" s="5" t="s">
        <v>851</v>
      </c>
      <c r="D1148" s="5" t="s">
        <v>852</v>
      </c>
      <c r="E1148" s="4"/>
      <c r="F1148" s="6" t="s">
        <v>73</v>
      </c>
      <c r="G1148" s="6"/>
      <c r="H11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8" s="6"/>
      <c r="J1148" s="75" t="s">
        <v>16</v>
      </c>
      <c r="K1148" s="8" t="s">
        <v>77</v>
      </c>
      <c r="L1148" s="69" t="s">
        <v>83</v>
      </c>
      <c r="M1148" s="4"/>
      <c r="N1148" s="4"/>
      <c r="O1148" s="4"/>
      <c r="P1148" s="4" t="s">
        <v>76</v>
      </c>
      <c r="Q1148" s="4"/>
      <c r="R1148" s="7"/>
    </row>
    <row r="1149" spans="1:18" ht="56.25" x14ac:dyDescent="0.3">
      <c r="A1149" s="4" t="s">
        <v>850</v>
      </c>
      <c r="B1149" s="4" t="s">
        <v>80</v>
      </c>
      <c r="C1149" s="5" t="s">
        <v>851</v>
      </c>
      <c r="D1149" s="5" t="s">
        <v>852</v>
      </c>
      <c r="E1149" s="4"/>
      <c r="F1149" s="6" t="s">
        <v>73</v>
      </c>
      <c r="G1149" s="6"/>
      <c r="H11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49" s="6"/>
      <c r="J1149" s="75" t="s">
        <v>16</v>
      </c>
      <c r="K1149" s="8" t="s">
        <v>77</v>
      </c>
      <c r="L1149" s="69" t="s">
        <v>83</v>
      </c>
      <c r="M1149" s="4"/>
      <c r="N1149" s="4"/>
      <c r="O1149" s="4"/>
      <c r="P1149" s="4" t="s">
        <v>76</v>
      </c>
      <c r="Q1149" s="4"/>
      <c r="R1149" s="77"/>
    </row>
    <row r="1150" spans="1:18" ht="75" x14ac:dyDescent="0.3">
      <c r="A1150" s="4" t="s">
        <v>850</v>
      </c>
      <c r="B1150" s="4" t="s">
        <v>86</v>
      </c>
      <c r="C1150" s="5" t="s">
        <v>851</v>
      </c>
      <c r="D1150" s="5" t="s">
        <v>852</v>
      </c>
      <c r="E1150" s="4"/>
      <c r="F1150" s="6" t="s">
        <v>73</v>
      </c>
      <c r="G1150" s="6"/>
      <c r="H11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0" s="6">
        <v>38961</v>
      </c>
      <c r="J1150" s="75" t="s">
        <v>12</v>
      </c>
      <c r="K1150" s="8" t="s">
        <v>77</v>
      </c>
      <c r="L1150" s="69" t="s">
        <v>83</v>
      </c>
      <c r="M1150" s="4"/>
      <c r="N1150" s="4"/>
      <c r="O1150" s="4"/>
      <c r="P1150" s="4" t="s">
        <v>84</v>
      </c>
      <c r="Q1150" s="4"/>
      <c r="R1150" s="7" t="s">
        <v>101</v>
      </c>
    </row>
    <row r="1151" spans="1:18" ht="56.25" x14ac:dyDescent="0.3">
      <c r="A1151" s="4" t="s">
        <v>850</v>
      </c>
      <c r="B1151" s="4" t="s">
        <v>89</v>
      </c>
      <c r="C1151" s="5" t="s">
        <v>851</v>
      </c>
      <c r="D1151" s="5" t="s">
        <v>852</v>
      </c>
      <c r="E1151" s="4"/>
      <c r="F1151" s="6" t="s">
        <v>73</v>
      </c>
      <c r="G1151" s="6"/>
      <c r="H11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1" s="6">
        <v>40583</v>
      </c>
      <c r="J1151" s="75" t="s">
        <v>12</v>
      </c>
      <c r="K1151" s="8" t="s">
        <v>77</v>
      </c>
      <c r="L1151" s="69" t="s">
        <v>83</v>
      </c>
      <c r="M1151" s="4"/>
      <c r="N1151" s="4"/>
      <c r="O1151" s="4"/>
      <c r="P1151" s="4" t="s">
        <v>84</v>
      </c>
      <c r="Q1151" s="4"/>
      <c r="R1151" s="77" t="s">
        <v>87</v>
      </c>
    </row>
    <row r="1152" spans="1:18" ht="75" x14ac:dyDescent="0.3">
      <c r="A1152" s="78" t="s">
        <v>850</v>
      </c>
      <c r="B1152" s="4" t="s">
        <v>115</v>
      </c>
      <c r="C1152" s="5" t="s">
        <v>851</v>
      </c>
      <c r="D1152" s="5" t="s">
        <v>852</v>
      </c>
      <c r="E1152" s="4"/>
      <c r="F1152" s="6" t="s">
        <v>73</v>
      </c>
      <c r="G1152" s="6"/>
      <c r="H11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2" s="6">
        <v>44413</v>
      </c>
      <c r="J1152" s="75" t="s">
        <v>12</v>
      </c>
      <c r="K1152" s="8" t="s">
        <v>77</v>
      </c>
      <c r="L1152" s="69" t="s">
        <v>83</v>
      </c>
      <c r="M1152" s="4"/>
      <c r="N1152" s="4"/>
      <c r="O1152" s="4"/>
      <c r="P1152" s="4" t="s">
        <v>84</v>
      </c>
      <c r="Q1152" s="4"/>
      <c r="R1152" s="77" t="s">
        <v>237</v>
      </c>
    </row>
    <row r="1153" spans="1:18" ht="75" x14ac:dyDescent="0.3">
      <c r="A1153" s="78" t="s">
        <v>850</v>
      </c>
      <c r="B1153" s="4" t="s">
        <v>91</v>
      </c>
      <c r="C1153" s="5" t="s">
        <v>851</v>
      </c>
      <c r="D1153" s="5" t="s">
        <v>852</v>
      </c>
      <c r="E1153" s="4"/>
      <c r="F1153" s="6" t="s">
        <v>73</v>
      </c>
      <c r="G1153" s="6"/>
      <c r="H11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3" s="6">
        <v>44413</v>
      </c>
      <c r="J1153" s="75" t="s">
        <v>12</v>
      </c>
      <c r="K1153" s="8" t="s">
        <v>77</v>
      </c>
      <c r="L1153" s="69" t="s">
        <v>83</v>
      </c>
      <c r="M1153" s="4"/>
      <c r="N1153" s="4"/>
      <c r="O1153" s="4"/>
      <c r="P1153" s="4" t="s">
        <v>84</v>
      </c>
      <c r="Q1153" s="4"/>
      <c r="R1153" s="77" t="s">
        <v>237</v>
      </c>
    </row>
    <row r="1154" spans="1:18" ht="56.25" x14ac:dyDescent="0.3">
      <c r="A1154" s="4" t="s">
        <v>850</v>
      </c>
      <c r="B1154" s="4" t="s">
        <v>92</v>
      </c>
      <c r="C1154" s="5" t="s">
        <v>851</v>
      </c>
      <c r="D1154" s="5" t="s">
        <v>852</v>
      </c>
      <c r="E1154" s="4"/>
      <c r="F1154" s="6" t="s">
        <v>73</v>
      </c>
      <c r="G1154" s="6"/>
      <c r="H11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4" s="6">
        <v>40111</v>
      </c>
      <c r="J1154" s="75" t="s">
        <v>12</v>
      </c>
      <c r="K1154" s="8" t="s">
        <v>77</v>
      </c>
      <c r="L1154" s="69" t="s">
        <v>83</v>
      </c>
      <c r="M1154" s="4"/>
      <c r="N1154" s="4"/>
      <c r="O1154" s="4"/>
      <c r="P1154" s="4" t="s">
        <v>84</v>
      </c>
      <c r="Q1154" s="4"/>
      <c r="R1154" s="7" t="s">
        <v>85</v>
      </c>
    </row>
    <row r="1155" spans="1:18" ht="56.25" x14ac:dyDescent="0.3">
      <c r="A1155" s="4" t="s">
        <v>850</v>
      </c>
      <c r="B1155" s="4" t="s">
        <v>105</v>
      </c>
      <c r="C1155" s="5" t="s">
        <v>851</v>
      </c>
      <c r="D1155" s="5" t="s">
        <v>852</v>
      </c>
      <c r="E1155" s="4"/>
      <c r="F1155" s="6" t="s">
        <v>73</v>
      </c>
      <c r="G1155" s="6"/>
      <c r="H11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5" s="6">
        <v>39682</v>
      </c>
      <c r="J1155" s="75" t="s">
        <v>12</v>
      </c>
      <c r="K1155" s="8" t="s">
        <v>77</v>
      </c>
      <c r="L1155" s="69" t="s">
        <v>83</v>
      </c>
      <c r="M1155" s="4"/>
      <c r="N1155" s="4"/>
      <c r="O1155" s="4"/>
      <c r="P1155" s="4" t="s">
        <v>84</v>
      </c>
      <c r="Q1155" s="4"/>
      <c r="R1155" s="7" t="s">
        <v>94</v>
      </c>
    </row>
    <row r="1156" spans="1:18" ht="75" x14ac:dyDescent="0.3">
      <c r="A1156" s="4" t="s">
        <v>853</v>
      </c>
      <c r="B1156" s="4" t="s">
        <v>96</v>
      </c>
      <c r="C1156" s="5"/>
      <c r="D1156" s="5"/>
      <c r="E1156" s="4"/>
      <c r="F1156" s="6" t="s">
        <v>73</v>
      </c>
      <c r="G1156" s="6"/>
      <c r="H11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6" s="6"/>
      <c r="J1156" s="75" t="s">
        <v>18</v>
      </c>
      <c r="K1156" s="8" t="s">
        <v>77</v>
      </c>
      <c r="L1156" s="69" t="s">
        <v>39</v>
      </c>
      <c r="M1156" s="4"/>
      <c r="N1156" s="4"/>
      <c r="O1156" s="4"/>
      <c r="P1156" s="4" t="s">
        <v>76</v>
      </c>
      <c r="Q1156" s="4"/>
      <c r="R1156" s="77"/>
    </row>
    <row r="1157" spans="1:18" ht="37.5" x14ac:dyDescent="0.3">
      <c r="A1157" s="4" t="s">
        <v>853</v>
      </c>
      <c r="B1157" s="4" t="s">
        <v>98</v>
      </c>
      <c r="C1157" s="5"/>
      <c r="D1157" s="5"/>
      <c r="E1157" s="4"/>
      <c r="F1157" s="6" t="s">
        <v>73</v>
      </c>
      <c r="G1157" s="6"/>
      <c r="H11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7" s="6"/>
      <c r="J1157" s="75" t="s">
        <v>18</v>
      </c>
      <c r="K1157" s="8" t="s">
        <v>77</v>
      </c>
      <c r="L1157" s="69" t="s">
        <v>39</v>
      </c>
      <c r="M1157" s="4"/>
      <c r="N1157" s="4"/>
      <c r="O1157" s="4"/>
      <c r="P1157" s="4" t="s">
        <v>76</v>
      </c>
      <c r="Q1157" s="4"/>
      <c r="R1157" s="77"/>
    </row>
    <row r="1158" spans="1:18" ht="37.5" x14ac:dyDescent="0.3">
      <c r="A1158" s="4" t="s">
        <v>853</v>
      </c>
      <c r="B1158" s="4" t="s">
        <v>100</v>
      </c>
      <c r="C1158" s="5"/>
      <c r="D1158" s="5"/>
      <c r="E1158" s="4"/>
      <c r="F1158" s="6" t="s">
        <v>73</v>
      </c>
      <c r="G1158" s="6"/>
      <c r="H11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8" s="6"/>
      <c r="J1158" s="75" t="s">
        <v>18</v>
      </c>
      <c r="K1158" s="8" t="s">
        <v>77</v>
      </c>
      <c r="L1158" s="69" t="s">
        <v>39</v>
      </c>
      <c r="M1158" s="4"/>
      <c r="N1158" s="4"/>
      <c r="O1158" s="4"/>
      <c r="P1158" s="4" t="s">
        <v>76</v>
      </c>
      <c r="Q1158" s="4"/>
      <c r="R1158" s="7"/>
    </row>
    <row r="1159" spans="1:18" ht="37.5" x14ac:dyDescent="0.3">
      <c r="A1159" s="4" t="s">
        <v>853</v>
      </c>
      <c r="B1159" s="4" t="s">
        <v>255</v>
      </c>
      <c r="C1159" s="5"/>
      <c r="D1159" s="5"/>
      <c r="E1159" s="4"/>
      <c r="F1159" s="6" t="s">
        <v>73</v>
      </c>
      <c r="G1159" s="6"/>
      <c r="H11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59" s="6"/>
      <c r="J1159" s="75" t="s">
        <v>18</v>
      </c>
      <c r="K1159" s="8" t="s">
        <v>77</v>
      </c>
      <c r="L1159" s="69" t="s">
        <v>39</v>
      </c>
      <c r="M1159" s="4"/>
      <c r="N1159" s="4"/>
      <c r="O1159" s="4"/>
      <c r="P1159" s="4" t="s">
        <v>76</v>
      </c>
      <c r="Q1159" s="4"/>
      <c r="R1159" s="77"/>
    </row>
    <row r="1160" spans="1:18" ht="37.5" x14ac:dyDescent="0.3">
      <c r="A1160" s="4" t="s">
        <v>853</v>
      </c>
      <c r="B1160" s="4" t="s">
        <v>86</v>
      </c>
      <c r="C1160" s="5"/>
      <c r="D1160" s="5"/>
      <c r="E1160" s="4"/>
      <c r="F1160" s="6" t="s">
        <v>73</v>
      </c>
      <c r="G1160" s="6"/>
      <c r="H11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0" s="6"/>
      <c r="J1160" s="75" t="s">
        <v>18</v>
      </c>
      <c r="K1160" s="8" t="s">
        <v>77</v>
      </c>
      <c r="L1160" s="69" t="s">
        <v>39</v>
      </c>
      <c r="M1160" s="4"/>
      <c r="N1160" s="4"/>
      <c r="O1160" s="4"/>
      <c r="P1160" s="4" t="s">
        <v>76</v>
      </c>
      <c r="Q1160" s="4"/>
      <c r="R1160" s="77"/>
    </row>
    <row r="1161" spans="1:18" ht="56.25" x14ac:dyDescent="0.3">
      <c r="A1161" s="4" t="s">
        <v>853</v>
      </c>
      <c r="B1161" s="4" t="s">
        <v>89</v>
      </c>
      <c r="C1161" s="5"/>
      <c r="D1161" s="5"/>
      <c r="E1161" s="4"/>
      <c r="F1161" s="6" t="s">
        <v>73</v>
      </c>
      <c r="G1161" s="6"/>
      <c r="H11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1" s="6"/>
      <c r="J1161" s="75" t="s">
        <v>18</v>
      </c>
      <c r="K1161" s="8" t="s">
        <v>77</v>
      </c>
      <c r="L1161" s="69" t="s">
        <v>39</v>
      </c>
      <c r="M1161" s="4"/>
      <c r="N1161" s="4"/>
      <c r="O1161" s="4"/>
      <c r="P1161" s="4" t="s">
        <v>76</v>
      </c>
      <c r="Q1161" s="4"/>
      <c r="R1161" s="7"/>
    </row>
    <row r="1162" spans="1:18" ht="37.5" x14ac:dyDescent="0.3">
      <c r="A1162" s="4" t="s">
        <v>853</v>
      </c>
      <c r="B1162" s="4" t="s">
        <v>115</v>
      </c>
      <c r="C1162" s="5"/>
      <c r="D1162" s="5"/>
      <c r="E1162" s="4"/>
      <c r="F1162" s="6" t="s">
        <v>73</v>
      </c>
      <c r="G1162" s="6"/>
      <c r="H11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2" s="6"/>
      <c r="J1162" s="75" t="s">
        <v>18</v>
      </c>
      <c r="K1162" s="8" t="s">
        <v>77</v>
      </c>
      <c r="L1162" s="69" t="s">
        <v>39</v>
      </c>
      <c r="M1162" s="4"/>
      <c r="N1162" s="4"/>
      <c r="O1162" s="4"/>
      <c r="P1162" s="4" t="s">
        <v>76</v>
      </c>
      <c r="Q1162" s="4"/>
      <c r="R1162" s="77"/>
    </row>
    <row r="1163" spans="1:18" ht="37.5" x14ac:dyDescent="0.3">
      <c r="A1163" s="4" t="s">
        <v>853</v>
      </c>
      <c r="B1163" s="4" t="s">
        <v>91</v>
      </c>
      <c r="C1163" s="5"/>
      <c r="D1163" s="5"/>
      <c r="E1163" s="4"/>
      <c r="F1163" s="6" t="s">
        <v>73</v>
      </c>
      <c r="G1163" s="6"/>
      <c r="H11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3" s="6"/>
      <c r="J1163" s="75" t="s">
        <v>18</v>
      </c>
      <c r="K1163" s="8" t="s">
        <v>77</v>
      </c>
      <c r="L1163" s="69" t="s">
        <v>39</v>
      </c>
      <c r="M1163" s="4"/>
      <c r="N1163" s="4"/>
      <c r="O1163" s="4"/>
      <c r="P1163" s="4" t="s">
        <v>76</v>
      </c>
      <c r="Q1163" s="4"/>
      <c r="R1163" s="7"/>
    </row>
    <row r="1164" spans="1:18" ht="37.5" x14ac:dyDescent="0.3">
      <c r="A1164" s="4" t="s">
        <v>853</v>
      </c>
      <c r="B1164" s="4" t="s">
        <v>92</v>
      </c>
      <c r="C1164" s="5"/>
      <c r="D1164" s="5"/>
      <c r="E1164" s="4"/>
      <c r="F1164" s="6" t="s">
        <v>73</v>
      </c>
      <c r="G1164" s="6"/>
      <c r="H11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4" s="6"/>
      <c r="J1164" s="75" t="s">
        <v>18</v>
      </c>
      <c r="K1164" s="8" t="s">
        <v>77</v>
      </c>
      <c r="L1164" s="69" t="s">
        <v>39</v>
      </c>
      <c r="M1164" s="4"/>
      <c r="N1164" s="4"/>
      <c r="O1164" s="4"/>
      <c r="P1164" s="4" t="s">
        <v>76</v>
      </c>
      <c r="Q1164" s="4"/>
      <c r="R1164" s="7"/>
    </row>
    <row r="1165" spans="1:18" ht="37.5" x14ac:dyDescent="0.3">
      <c r="A1165" s="4" t="s">
        <v>853</v>
      </c>
      <c r="B1165" s="4" t="s">
        <v>93</v>
      </c>
      <c r="C1165" s="5"/>
      <c r="D1165" s="5"/>
      <c r="E1165" s="4"/>
      <c r="F1165" s="6" t="s">
        <v>73</v>
      </c>
      <c r="G1165" s="6"/>
      <c r="H11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5" s="6"/>
      <c r="J1165" s="75" t="s">
        <v>18</v>
      </c>
      <c r="K1165" s="8" t="s">
        <v>77</v>
      </c>
      <c r="L1165" s="69" t="s">
        <v>39</v>
      </c>
      <c r="M1165" s="4"/>
      <c r="N1165" s="4"/>
      <c r="O1165" s="4"/>
      <c r="P1165" s="4" t="s">
        <v>76</v>
      </c>
      <c r="Q1165" s="4"/>
      <c r="R1165" s="7"/>
    </row>
    <row r="1166" spans="1:18" ht="37.5" x14ac:dyDescent="0.3">
      <c r="A1166" s="80" t="s">
        <v>854</v>
      </c>
      <c r="B1166" s="9" t="s">
        <v>110</v>
      </c>
      <c r="C1166" s="10" t="s">
        <v>855</v>
      </c>
      <c r="D1166" s="10"/>
      <c r="E1166" s="9"/>
      <c r="F1166" s="11"/>
      <c r="G1166" s="11"/>
      <c r="H11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6" s="11">
        <v>43413</v>
      </c>
      <c r="J1166" s="75" t="s">
        <v>28</v>
      </c>
      <c r="K1166" s="8" t="s">
        <v>77</v>
      </c>
      <c r="L1166" s="69" t="s">
        <v>41</v>
      </c>
      <c r="M1166" s="9"/>
      <c r="N1166" s="4"/>
      <c r="O1166" s="9"/>
      <c r="P1166" s="9" t="s">
        <v>84</v>
      </c>
      <c r="Q1166" s="9"/>
      <c r="R1166" s="7"/>
    </row>
    <row r="1167" spans="1:18" ht="56.25" x14ac:dyDescent="0.3">
      <c r="A1167" s="9" t="s">
        <v>856</v>
      </c>
      <c r="B1167" s="9" t="s">
        <v>98</v>
      </c>
      <c r="C1167" s="10" t="s">
        <v>857</v>
      </c>
      <c r="D1167" s="10" t="s">
        <v>858</v>
      </c>
      <c r="E1167" s="9"/>
      <c r="F1167" s="11"/>
      <c r="G1167" s="11"/>
      <c r="H11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7" s="6">
        <v>40111</v>
      </c>
      <c r="J1167" s="75" t="s">
        <v>12</v>
      </c>
      <c r="K1167" s="8" t="s">
        <v>77</v>
      </c>
      <c r="L1167" s="69" t="s">
        <v>83</v>
      </c>
      <c r="M1167" s="9"/>
      <c r="N1167" s="4"/>
      <c r="O1167" s="9"/>
      <c r="P1167" s="9" t="s">
        <v>84</v>
      </c>
      <c r="Q1167" s="9"/>
      <c r="R1167" s="7" t="s">
        <v>85</v>
      </c>
    </row>
    <row r="1168" spans="1:18" ht="56.25" x14ac:dyDescent="0.3">
      <c r="A1168" s="9" t="s">
        <v>856</v>
      </c>
      <c r="B1168" s="9" t="s">
        <v>100</v>
      </c>
      <c r="C1168" s="10" t="s">
        <v>857</v>
      </c>
      <c r="D1168" s="10" t="s">
        <v>858</v>
      </c>
      <c r="E1168" s="9"/>
      <c r="F1168" s="11"/>
      <c r="G1168" s="11"/>
      <c r="H11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8" s="6">
        <v>40111</v>
      </c>
      <c r="J1168" s="75" t="s">
        <v>12</v>
      </c>
      <c r="K1168" s="8" t="s">
        <v>77</v>
      </c>
      <c r="L1168" s="69" t="s">
        <v>83</v>
      </c>
      <c r="M1168" s="9"/>
      <c r="N1168" s="4"/>
      <c r="O1168" s="9"/>
      <c r="P1168" s="9" t="s">
        <v>84</v>
      </c>
      <c r="Q1168" s="9"/>
      <c r="R1168" s="7" t="s">
        <v>85</v>
      </c>
    </row>
    <row r="1169" spans="1:18" ht="56.25" x14ac:dyDescent="0.3">
      <c r="A1169" s="9" t="s">
        <v>856</v>
      </c>
      <c r="B1169" s="9" t="s">
        <v>255</v>
      </c>
      <c r="C1169" s="10" t="s">
        <v>857</v>
      </c>
      <c r="D1169" s="10" t="s">
        <v>858</v>
      </c>
      <c r="E1169" s="9"/>
      <c r="F1169" s="11"/>
      <c r="G1169" s="11"/>
      <c r="H11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69" s="6">
        <v>40111</v>
      </c>
      <c r="J1169" s="75" t="s">
        <v>12</v>
      </c>
      <c r="K1169" s="8" t="s">
        <v>77</v>
      </c>
      <c r="L1169" s="69" t="s">
        <v>83</v>
      </c>
      <c r="M1169" s="9"/>
      <c r="N1169" s="4"/>
      <c r="O1169" s="9"/>
      <c r="P1169" s="9" t="s">
        <v>84</v>
      </c>
      <c r="Q1169" s="9"/>
      <c r="R1169" s="7" t="s">
        <v>85</v>
      </c>
    </row>
    <row r="1170" spans="1:18" ht="56.25" x14ac:dyDescent="0.3">
      <c r="A1170" s="9" t="s">
        <v>856</v>
      </c>
      <c r="B1170" s="9" t="s">
        <v>105</v>
      </c>
      <c r="C1170" s="10" t="s">
        <v>857</v>
      </c>
      <c r="D1170" s="10" t="s">
        <v>858</v>
      </c>
      <c r="E1170" s="9"/>
      <c r="F1170" s="11"/>
      <c r="G1170" s="11"/>
      <c r="H11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70" s="6">
        <v>40111</v>
      </c>
      <c r="J1170" s="75" t="s">
        <v>12</v>
      </c>
      <c r="K1170" s="8" t="s">
        <v>77</v>
      </c>
      <c r="L1170" s="69" t="s">
        <v>83</v>
      </c>
      <c r="M1170" s="9"/>
      <c r="N1170" s="4"/>
      <c r="O1170" s="9"/>
      <c r="P1170" s="9" t="s">
        <v>84</v>
      </c>
      <c r="Q1170" s="9"/>
      <c r="R1170" s="7" t="s">
        <v>85</v>
      </c>
    </row>
    <row r="1171" spans="1:18" ht="112.5" x14ac:dyDescent="0.3">
      <c r="A1171" s="9" t="s">
        <v>859</v>
      </c>
      <c r="B1171" s="9" t="s">
        <v>110</v>
      </c>
      <c r="C1171" s="10" t="s">
        <v>857</v>
      </c>
      <c r="D1171" s="10" t="s">
        <v>858</v>
      </c>
      <c r="E1171" s="9"/>
      <c r="F1171" s="11" t="s">
        <v>590</v>
      </c>
      <c r="G1171" s="11"/>
      <c r="H11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71" s="11"/>
      <c r="J1171" s="75" t="s">
        <v>16</v>
      </c>
      <c r="K1171" s="8" t="s">
        <v>77</v>
      </c>
      <c r="L1171" s="69" t="s">
        <v>83</v>
      </c>
      <c r="M1171" s="9"/>
      <c r="N1171" s="4"/>
      <c r="O1171" s="9"/>
      <c r="P1171" s="9" t="s">
        <v>76</v>
      </c>
      <c r="Q1171" s="9"/>
      <c r="R1171" s="77"/>
    </row>
    <row r="1172" spans="1:18" ht="56.25" x14ac:dyDescent="0.3">
      <c r="A1172" s="4" t="s">
        <v>860</v>
      </c>
      <c r="B1172" s="4" t="s">
        <v>105</v>
      </c>
      <c r="C1172" s="5" t="s">
        <v>861</v>
      </c>
      <c r="D1172" s="5" t="s">
        <v>862</v>
      </c>
      <c r="E1172" s="4"/>
      <c r="F1172" s="6" t="s">
        <v>73</v>
      </c>
      <c r="G1172" s="6"/>
      <c r="H11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72" s="6"/>
      <c r="J1172" s="75" t="s">
        <v>16</v>
      </c>
      <c r="K1172" s="8" t="s">
        <v>77</v>
      </c>
      <c r="L1172" s="69" t="s">
        <v>83</v>
      </c>
      <c r="M1172" s="4"/>
      <c r="N1172" s="4"/>
      <c r="O1172" s="4"/>
      <c r="P1172" s="4" t="s">
        <v>76</v>
      </c>
      <c r="Q1172" s="4"/>
      <c r="R1172" s="7"/>
    </row>
    <row r="1173" spans="1:18" ht="56.25" x14ac:dyDescent="0.3">
      <c r="A1173" s="4" t="s">
        <v>860</v>
      </c>
      <c r="B1173" s="4" t="s">
        <v>110</v>
      </c>
      <c r="C1173" s="5" t="s">
        <v>861</v>
      </c>
      <c r="D1173" s="5" t="s">
        <v>862</v>
      </c>
      <c r="E1173" s="4"/>
      <c r="F1173" s="6" t="s">
        <v>73</v>
      </c>
      <c r="G1173" s="6"/>
      <c r="H11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73" s="6"/>
      <c r="J1173" s="75" t="s">
        <v>16</v>
      </c>
      <c r="K1173" s="8" t="s">
        <v>77</v>
      </c>
      <c r="L1173" s="69" t="s">
        <v>83</v>
      </c>
      <c r="M1173" s="4"/>
      <c r="N1173" s="4"/>
      <c r="O1173" s="4"/>
      <c r="P1173" s="4" t="s">
        <v>76</v>
      </c>
      <c r="Q1173" s="4"/>
      <c r="R1173" s="7"/>
    </row>
    <row r="1174" spans="1:18" ht="75" x14ac:dyDescent="0.3">
      <c r="A1174" s="78" t="s">
        <v>863</v>
      </c>
      <c r="B1174" s="4" t="s">
        <v>228</v>
      </c>
      <c r="C1174" s="5" t="s">
        <v>864</v>
      </c>
      <c r="D1174" s="5" t="s">
        <v>865</v>
      </c>
      <c r="E1174" s="4"/>
      <c r="F1174" s="6" t="s">
        <v>73</v>
      </c>
      <c r="G1174" s="6"/>
      <c r="H11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74" s="6">
        <v>42139</v>
      </c>
      <c r="J1174" s="75" t="s">
        <v>12</v>
      </c>
      <c r="K1174" s="8" t="s">
        <v>77</v>
      </c>
      <c r="L1174" s="69" t="s">
        <v>83</v>
      </c>
      <c r="M1174" s="4" t="s">
        <v>76</v>
      </c>
      <c r="N1174" s="4"/>
      <c r="O1174" s="4"/>
      <c r="P1174" s="4" t="s">
        <v>84</v>
      </c>
      <c r="Q1174" s="4"/>
      <c r="R1174" s="77" t="s">
        <v>286</v>
      </c>
    </row>
    <row r="1175" spans="1:18" ht="93.75" x14ac:dyDescent="0.3">
      <c r="A1175" s="4" t="s">
        <v>863</v>
      </c>
      <c r="B1175" s="4" t="s">
        <v>96</v>
      </c>
      <c r="C1175" s="5" t="s">
        <v>864</v>
      </c>
      <c r="D1175" s="5" t="s">
        <v>865</v>
      </c>
      <c r="E1175" s="4"/>
      <c r="F1175" s="6">
        <v>42644</v>
      </c>
      <c r="G1175" s="6">
        <v>46295</v>
      </c>
      <c r="H1175" s="6">
        <f>IF(OR(ISBLANK(Table32[[#This Row],[Approval expiry date]]),(Table32[[#This Row],[Approval/
Assessment status]]="Approved - under renewal"),(Table32[[#This Row],[Approval/
Assessment status]]="Expired"),(Table32[[#This Row],[Approval/
Assessment status]]="Cancelled"))," ", SUM((Table32[[#This Row],[Approval expiry date]])-550))</f>
        <v>45745</v>
      </c>
      <c r="I1175" s="6"/>
      <c r="J1175" s="75" t="s">
        <v>6</v>
      </c>
      <c r="K1175" s="8" t="s">
        <v>77</v>
      </c>
      <c r="L1175" s="69" t="s">
        <v>83</v>
      </c>
      <c r="M1175" s="4" t="s">
        <v>76</v>
      </c>
      <c r="N1175" s="4"/>
      <c r="O1175" s="4"/>
      <c r="P1175" s="4" t="s">
        <v>76</v>
      </c>
      <c r="Q1175" s="4"/>
      <c r="R1175" s="7" t="s">
        <v>1753</v>
      </c>
    </row>
    <row r="1176" spans="1:18" ht="93.75" x14ac:dyDescent="0.3">
      <c r="A1176" s="4" t="s">
        <v>863</v>
      </c>
      <c r="B1176" s="4" t="s">
        <v>98</v>
      </c>
      <c r="C1176" s="5" t="s">
        <v>864</v>
      </c>
      <c r="D1176" s="5" t="s">
        <v>865</v>
      </c>
      <c r="E1176" s="4"/>
      <c r="F1176" s="6">
        <v>42644</v>
      </c>
      <c r="G1176" s="6">
        <v>46295</v>
      </c>
      <c r="H1176" s="6">
        <f>IF(OR(ISBLANK(Table32[[#This Row],[Approval expiry date]]),(Table32[[#This Row],[Approval/
Assessment status]]="Approved - under renewal"),(Table32[[#This Row],[Approval/
Assessment status]]="Expired"),(Table32[[#This Row],[Approval/
Assessment status]]="Cancelled"))," ", SUM((Table32[[#This Row],[Approval expiry date]])-550))</f>
        <v>45745</v>
      </c>
      <c r="I1176" s="6"/>
      <c r="J1176" s="75" t="s">
        <v>6</v>
      </c>
      <c r="K1176" s="8" t="s">
        <v>77</v>
      </c>
      <c r="L1176" s="69" t="s">
        <v>83</v>
      </c>
      <c r="M1176" s="4" t="s">
        <v>76</v>
      </c>
      <c r="N1176" s="4"/>
      <c r="O1176" s="4"/>
      <c r="P1176" s="4" t="s">
        <v>76</v>
      </c>
      <c r="Q1176" s="4"/>
      <c r="R1176" s="7" t="s">
        <v>1753</v>
      </c>
    </row>
    <row r="1177" spans="1:18" ht="93.75" x14ac:dyDescent="0.3">
      <c r="A1177" s="4" t="s">
        <v>863</v>
      </c>
      <c r="B1177" s="4" t="s">
        <v>100</v>
      </c>
      <c r="C1177" s="5" t="s">
        <v>864</v>
      </c>
      <c r="D1177" s="5" t="s">
        <v>865</v>
      </c>
      <c r="E1177" s="4"/>
      <c r="F1177" s="6">
        <v>42644</v>
      </c>
      <c r="G1177" s="6">
        <v>46295</v>
      </c>
      <c r="H1177" s="6">
        <f>IF(OR(ISBLANK(Table32[[#This Row],[Approval expiry date]]),(Table32[[#This Row],[Approval/
Assessment status]]="Approved - under renewal"),(Table32[[#This Row],[Approval/
Assessment status]]="Expired"),(Table32[[#This Row],[Approval/
Assessment status]]="Cancelled"))," ", SUM((Table32[[#This Row],[Approval expiry date]])-550))</f>
        <v>45745</v>
      </c>
      <c r="I1177" s="6"/>
      <c r="J1177" s="75" t="s">
        <v>6</v>
      </c>
      <c r="K1177" s="8" t="s">
        <v>77</v>
      </c>
      <c r="L1177" s="69" t="s">
        <v>83</v>
      </c>
      <c r="M1177" s="4" t="s">
        <v>76</v>
      </c>
      <c r="N1177" s="4"/>
      <c r="O1177" s="4"/>
      <c r="P1177" s="4" t="s">
        <v>76</v>
      </c>
      <c r="Q1177" s="4"/>
      <c r="R1177" s="7" t="s">
        <v>1753</v>
      </c>
    </row>
    <row r="1178" spans="1:18" ht="56.25" x14ac:dyDescent="0.3">
      <c r="A1178" s="80" t="s">
        <v>863</v>
      </c>
      <c r="B1178" s="9" t="s">
        <v>255</v>
      </c>
      <c r="C1178" s="10" t="s">
        <v>864</v>
      </c>
      <c r="D1178" s="10" t="s">
        <v>865</v>
      </c>
      <c r="E1178" s="9"/>
      <c r="F1178" s="11" t="s">
        <v>73</v>
      </c>
      <c r="G1178" s="11"/>
      <c r="H11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78" s="11">
        <v>41671</v>
      </c>
      <c r="J1178" s="75" t="s">
        <v>12</v>
      </c>
      <c r="K1178" s="8" t="s">
        <v>77</v>
      </c>
      <c r="L1178" s="69" t="s">
        <v>83</v>
      </c>
      <c r="M1178" s="9" t="s">
        <v>76</v>
      </c>
      <c r="N1178" s="4"/>
      <c r="O1178" s="9"/>
      <c r="P1178" s="9" t="s">
        <v>84</v>
      </c>
      <c r="Q1178" s="9"/>
      <c r="R1178" s="7" t="s">
        <v>366</v>
      </c>
    </row>
    <row r="1179" spans="1:18" ht="93.75" x14ac:dyDescent="0.3">
      <c r="A1179" s="4" t="s">
        <v>863</v>
      </c>
      <c r="B1179" s="4" t="s">
        <v>80</v>
      </c>
      <c r="C1179" s="5" t="s">
        <v>864</v>
      </c>
      <c r="D1179" s="5" t="s">
        <v>865</v>
      </c>
      <c r="E1179" s="4"/>
      <c r="F1179" s="6">
        <v>42644</v>
      </c>
      <c r="G1179" s="6">
        <v>46295</v>
      </c>
      <c r="H1179" s="6">
        <f>IF(OR(ISBLANK(Table32[[#This Row],[Approval expiry date]]),(Table32[[#This Row],[Approval/
Assessment status]]="Approved - under renewal"),(Table32[[#This Row],[Approval/
Assessment status]]="Expired"),(Table32[[#This Row],[Approval/
Assessment status]]="Cancelled"))," ", SUM((Table32[[#This Row],[Approval expiry date]])-550))</f>
        <v>45745</v>
      </c>
      <c r="I1179" s="6"/>
      <c r="J1179" s="75" t="s">
        <v>6</v>
      </c>
      <c r="K1179" s="8" t="s">
        <v>77</v>
      </c>
      <c r="L1179" s="69" t="s">
        <v>83</v>
      </c>
      <c r="M1179" s="4" t="s">
        <v>76</v>
      </c>
      <c r="N1179" s="4"/>
      <c r="O1179" s="4"/>
      <c r="P1179" s="4" t="s">
        <v>76</v>
      </c>
      <c r="Q1179" s="4"/>
      <c r="R1179" s="7" t="s">
        <v>1753</v>
      </c>
    </row>
    <row r="1180" spans="1:18" ht="56.25" x14ac:dyDescent="0.3">
      <c r="A1180" s="4" t="s">
        <v>863</v>
      </c>
      <c r="B1180" s="4" t="s">
        <v>86</v>
      </c>
      <c r="C1180" s="5" t="s">
        <v>864</v>
      </c>
      <c r="D1180" s="5" t="s">
        <v>865</v>
      </c>
      <c r="E1180" s="4"/>
      <c r="F1180" s="6" t="s">
        <v>73</v>
      </c>
      <c r="G1180" s="6"/>
      <c r="H11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0" s="6">
        <v>40583</v>
      </c>
      <c r="J1180" s="75" t="s">
        <v>12</v>
      </c>
      <c r="K1180" s="8" t="s">
        <v>77</v>
      </c>
      <c r="L1180" s="69" t="s">
        <v>83</v>
      </c>
      <c r="M1180" s="4" t="s">
        <v>76</v>
      </c>
      <c r="N1180" s="4"/>
      <c r="O1180" s="4"/>
      <c r="P1180" s="4" t="s">
        <v>84</v>
      </c>
      <c r="Q1180" s="4"/>
      <c r="R1180" s="77" t="s">
        <v>87</v>
      </c>
    </row>
    <row r="1181" spans="1:18" ht="56.25" x14ac:dyDescent="0.3">
      <c r="A1181" s="4" t="s">
        <v>863</v>
      </c>
      <c r="B1181" s="4" t="s">
        <v>89</v>
      </c>
      <c r="C1181" s="5" t="s">
        <v>864</v>
      </c>
      <c r="D1181" s="5" t="s">
        <v>865</v>
      </c>
      <c r="E1181" s="4"/>
      <c r="F1181" s="6" t="s">
        <v>73</v>
      </c>
      <c r="G1181" s="6"/>
      <c r="H11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1" s="6">
        <v>40583</v>
      </c>
      <c r="J1181" s="75" t="s">
        <v>12</v>
      </c>
      <c r="K1181" s="8" t="s">
        <v>77</v>
      </c>
      <c r="L1181" s="69" t="s">
        <v>83</v>
      </c>
      <c r="M1181" s="4" t="s">
        <v>76</v>
      </c>
      <c r="N1181" s="4"/>
      <c r="O1181" s="4"/>
      <c r="P1181" s="4" t="s">
        <v>84</v>
      </c>
      <c r="Q1181" s="4"/>
      <c r="R1181" s="77" t="s">
        <v>87</v>
      </c>
    </row>
    <row r="1182" spans="1:18" ht="56.25" x14ac:dyDescent="0.3">
      <c r="A1182" s="4" t="s">
        <v>863</v>
      </c>
      <c r="B1182" s="4" t="s">
        <v>90</v>
      </c>
      <c r="C1182" s="5" t="s">
        <v>864</v>
      </c>
      <c r="D1182" s="5" t="s">
        <v>865</v>
      </c>
      <c r="E1182" s="4"/>
      <c r="F1182" s="6" t="s">
        <v>73</v>
      </c>
      <c r="G1182" s="6"/>
      <c r="H11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2" s="6">
        <v>40583</v>
      </c>
      <c r="J1182" s="75" t="s">
        <v>12</v>
      </c>
      <c r="K1182" s="8" t="s">
        <v>77</v>
      </c>
      <c r="L1182" s="69" t="s">
        <v>83</v>
      </c>
      <c r="M1182" s="4" t="s">
        <v>76</v>
      </c>
      <c r="N1182" s="4"/>
      <c r="O1182" s="4"/>
      <c r="P1182" s="4" t="s">
        <v>84</v>
      </c>
      <c r="Q1182" s="4"/>
      <c r="R1182" s="77" t="s">
        <v>87</v>
      </c>
    </row>
    <row r="1183" spans="1:18" ht="93.75" x14ac:dyDescent="0.3">
      <c r="A1183" s="4" t="s">
        <v>863</v>
      </c>
      <c r="B1183" s="4" t="s">
        <v>115</v>
      </c>
      <c r="C1183" s="5" t="s">
        <v>864</v>
      </c>
      <c r="D1183" s="5" t="s">
        <v>865</v>
      </c>
      <c r="E1183" s="4"/>
      <c r="F1183" s="6">
        <v>42644</v>
      </c>
      <c r="G1183" s="6">
        <v>46295</v>
      </c>
      <c r="H1183" s="6">
        <f>IF(OR(ISBLANK(Table32[[#This Row],[Approval expiry date]]),(Table32[[#This Row],[Approval/
Assessment status]]="Approved - under renewal"),(Table32[[#This Row],[Approval/
Assessment status]]="Expired"),(Table32[[#This Row],[Approval/
Assessment status]]="Cancelled"))," ", SUM((Table32[[#This Row],[Approval expiry date]])-550))</f>
        <v>45745</v>
      </c>
      <c r="I1183" s="6"/>
      <c r="J1183" s="75" t="s">
        <v>6</v>
      </c>
      <c r="K1183" s="8" t="s">
        <v>77</v>
      </c>
      <c r="L1183" s="69" t="s">
        <v>83</v>
      </c>
      <c r="M1183" s="4" t="s">
        <v>76</v>
      </c>
      <c r="N1183" s="4"/>
      <c r="O1183" s="4"/>
      <c r="P1183" s="4" t="s">
        <v>76</v>
      </c>
      <c r="Q1183" s="4"/>
      <c r="R1183" s="7" t="s">
        <v>1753</v>
      </c>
    </row>
    <row r="1184" spans="1:18" ht="93.75" x14ac:dyDescent="0.3">
      <c r="A1184" s="4" t="s">
        <v>863</v>
      </c>
      <c r="B1184" s="4" t="s">
        <v>91</v>
      </c>
      <c r="C1184" s="5" t="s">
        <v>864</v>
      </c>
      <c r="D1184" s="5" t="s">
        <v>865</v>
      </c>
      <c r="E1184" s="4"/>
      <c r="F1184" s="6">
        <v>42644</v>
      </c>
      <c r="G1184" s="6">
        <v>46295</v>
      </c>
      <c r="H1184" s="6">
        <f>IF(OR(ISBLANK(Table32[[#This Row],[Approval expiry date]]),(Table32[[#This Row],[Approval/
Assessment status]]="Approved - under renewal"),(Table32[[#This Row],[Approval/
Assessment status]]="Expired"),(Table32[[#This Row],[Approval/
Assessment status]]="Cancelled"))," ", SUM((Table32[[#This Row],[Approval expiry date]])-550))</f>
        <v>45745</v>
      </c>
      <c r="I1184" s="6"/>
      <c r="J1184" s="75" t="s">
        <v>6</v>
      </c>
      <c r="K1184" s="8" t="s">
        <v>77</v>
      </c>
      <c r="L1184" s="69" t="s">
        <v>83</v>
      </c>
      <c r="M1184" s="4" t="s">
        <v>76</v>
      </c>
      <c r="N1184" s="4"/>
      <c r="O1184" s="4"/>
      <c r="P1184" s="4" t="s">
        <v>76</v>
      </c>
      <c r="Q1184" s="4"/>
      <c r="R1184" s="7" t="s">
        <v>1753</v>
      </c>
    </row>
    <row r="1185" spans="1:18" ht="75" x14ac:dyDescent="0.3">
      <c r="A1185" s="78" t="s">
        <v>863</v>
      </c>
      <c r="B1185" s="4" t="s">
        <v>92</v>
      </c>
      <c r="C1185" s="5" t="s">
        <v>864</v>
      </c>
      <c r="D1185" s="5" t="s">
        <v>865</v>
      </c>
      <c r="E1185" s="4"/>
      <c r="F1185" s="6" t="s">
        <v>73</v>
      </c>
      <c r="G1185" s="6"/>
      <c r="H11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5" s="6">
        <v>42139</v>
      </c>
      <c r="J1185" s="75" t="s">
        <v>12</v>
      </c>
      <c r="K1185" s="8" t="s">
        <v>77</v>
      </c>
      <c r="L1185" s="69" t="s">
        <v>83</v>
      </c>
      <c r="M1185" s="4" t="s">
        <v>76</v>
      </c>
      <c r="N1185" s="4"/>
      <c r="O1185" s="4"/>
      <c r="P1185" s="4" t="s">
        <v>84</v>
      </c>
      <c r="Q1185" s="4"/>
      <c r="R1185" s="77" t="s">
        <v>286</v>
      </c>
    </row>
    <row r="1186" spans="1:18" ht="56.25" x14ac:dyDescent="0.3">
      <c r="A1186" s="4" t="s">
        <v>863</v>
      </c>
      <c r="B1186" s="4" t="s">
        <v>205</v>
      </c>
      <c r="C1186" s="5" t="s">
        <v>864</v>
      </c>
      <c r="D1186" s="5" t="s">
        <v>865</v>
      </c>
      <c r="E1186" s="4"/>
      <c r="F1186" s="6" t="s">
        <v>73</v>
      </c>
      <c r="G1186" s="6"/>
      <c r="H11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6" s="6">
        <v>40583</v>
      </c>
      <c r="J1186" s="75" t="s">
        <v>12</v>
      </c>
      <c r="K1186" s="8" t="s">
        <v>77</v>
      </c>
      <c r="L1186" s="69" t="s">
        <v>83</v>
      </c>
      <c r="M1186" s="4" t="s">
        <v>76</v>
      </c>
      <c r="N1186" s="4"/>
      <c r="O1186" s="4"/>
      <c r="P1186" s="4" t="s">
        <v>84</v>
      </c>
      <c r="Q1186" s="4"/>
      <c r="R1186" s="77" t="s">
        <v>87</v>
      </c>
    </row>
    <row r="1187" spans="1:18" ht="75" x14ac:dyDescent="0.3">
      <c r="A1187" s="4" t="s">
        <v>866</v>
      </c>
      <c r="B1187" s="4" t="s">
        <v>96</v>
      </c>
      <c r="C1187" s="5" t="s">
        <v>867</v>
      </c>
      <c r="D1187" s="5" t="s">
        <v>868</v>
      </c>
      <c r="E1187" s="4"/>
      <c r="F1187" s="6" t="s">
        <v>73</v>
      </c>
      <c r="G1187" s="6"/>
      <c r="H11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7" s="6"/>
      <c r="J1187" s="75" t="s">
        <v>16</v>
      </c>
      <c r="K1187" s="8" t="s">
        <v>77</v>
      </c>
      <c r="L1187" s="69" t="s">
        <v>83</v>
      </c>
      <c r="M1187" s="4"/>
      <c r="N1187" s="4"/>
      <c r="O1187" s="4"/>
      <c r="P1187" s="4" t="s">
        <v>76</v>
      </c>
      <c r="Q1187" s="4"/>
      <c r="R1187" s="77"/>
    </row>
    <row r="1188" spans="1:18" ht="56.25" x14ac:dyDescent="0.3">
      <c r="A1188" s="4" t="s">
        <v>866</v>
      </c>
      <c r="B1188" s="4" t="s">
        <v>98</v>
      </c>
      <c r="C1188" s="5" t="s">
        <v>867</v>
      </c>
      <c r="D1188" s="5" t="s">
        <v>868</v>
      </c>
      <c r="E1188" s="4"/>
      <c r="F1188" s="6" t="s">
        <v>73</v>
      </c>
      <c r="G1188" s="6"/>
      <c r="H11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8" s="6"/>
      <c r="J1188" s="75" t="s">
        <v>16</v>
      </c>
      <c r="K1188" s="8" t="s">
        <v>77</v>
      </c>
      <c r="L1188" s="69" t="s">
        <v>83</v>
      </c>
      <c r="M1188" s="4"/>
      <c r="N1188" s="4"/>
      <c r="O1188" s="4"/>
      <c r="P1188" s="4" t="s">
        <v>76</v>
      </c>
      <c r="Q1188" s="4"/>
      <c r="R1188" s="77"/>
    </row>
    <row r="1189" spans="1:18" ht="56.25" x14ac:dyDescent="0.3">
      <c r="A1189" s="4" t="s">
        <v>866</v>
      </c>
      <c r="B1189" s="4" t="s">
        <v>100</v>
      </c>
      <c r="C1189" s="5" t="s">
        <v>867</v>
      </c>
      <c r="D1189" s="5" t="s">
        <v>868</v>
      </c>
      <c r="E1189" s="4"/>
      <c r="F1189" s="6" t="s">
        <v>73</v>
      </c>
      <c r="G1189" s="6"/>
      <c r="H11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89" s="6"/>
      <c r="J1189" s="75" t="s">
        <v>16</v>
      </c>
      <c r="K1189" s="8" t="s">
        <v>77</v>
      </c>
      <c r="L1189" s="69" t="s">
        <v>83</v>
      </c>
      <c r="M1189" s="4"/>
      <c r="N1189" s="4"/>
      <c r="O1189" s="4"/>
      <c r="P1189" s="4" t="s">
        <v>76</v>
      </c>
      <c r="Q1189" s="4"/>
      <c r="R1189" s="77"/>
    </row>
    <row r="1190" spans="1:18" ht="56.25" x14ac:dyDescent="0.3">
      <c r="A1190" s="4" t="s">
        <v>866</v>
      </c>
      <c r="B1190" s="4" t="s">
        <v>91</v>
      </c>
      <c r="C1190" s="5" t="s">
        <v>867</v>
      </c>
      <c r="D1190" s="5" t="s">
        <v>868</v>
      </c>
      <c r="E1190" s="4"/>
      <c r="F1190" s="6" t="s">
        <v>73</v>
      </c>
      <c r="G1190" s="6"/>
      <c r="H11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0" s="6">
        <v>40583</v>
      </c>
      <c r="J1190" s="75" t="s">
        <v>12</v>
      </c>
      <c r="K1190" s="8" t="s">
        <v>77</v>
      </c>
      <c r="L1190" s="69" t="s">
        <v>83</v>
      </c>
      <c r="M1190" s="4"/>
      <c r="N1190" s="4"/>
      <c r="O1190" s="4"/>
      <c r="P1190" s="4" t="s">
        <v>84</v>
      </c>
      <c r="Q1190" s="4"/>
      <c r="R1190" s="77" t="s">
        <v>87</v>
      </c>
    </row>
    <row r="1191" spans="1:18" ht="75" x14ac:dyDescent="0.3">
      <c r="A1191" s="4" t="s">
        <v>869</v>
      </c>
      <c r="B1191" s="4" t="s">
        <v>96</v>
      </c>
      <c r="C1191" s="5" t="s">
        <v>870</v>
      </c>
      <c r="D1191" s="5" t="s">
        <v>871</v>
      </c>
      <c r="E1191" s="4"/>
      <c r="F1191" s="6" t="s">
        <v>73</v>
      </c>
      <c r="G1191" s="6"/>
      <c r="H11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1" s="6"/>
      <c r="J1191" s="75" t="s">
        <v>16</v>
      </c>
      <c r="K1191" s="8" t="s">
        <v>77</v>
      </c>
      <c r="L1191" s="69" t="s">
        <v>83</v>
      </c>
      <c r="M1191" s="4"/>
      <c r="N1191" s="4"/>
      <c r="O1191" s="4"/>
      <c r="P1191" s="4" t="s">
        <v>76</v>
      </c>
      <c r="Q1191" s="4"/>
      <c r="R1191" s="7"/>
    </row>
    <row r="1192" spans="1:18" ht="56.25" x14ac:dyDescent="0.3">
      <c r="A1192" s="4" t="s">
        <v>869</v>
      </c>
      <c r="B1192" s="4" t="s">
        <v>98</v>
      </c>
      <c r="C1192" s="5" t="s">
        <v>870</v>
      </c>
      <c r="D1192" s="5" t="s">
        <v>871</v>
      </c>
      <c r="E1192" s="4"/>
      <c r="F1192" s="6" t="s">
        <v>73</v>
      </c>
      <c r="G1192" s="6"/>
      <c r="H11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2" s="6"/>
      <c r="J1192" s="75" t="s">
        <v>16</v>
      </c>
      <c r="K1192" s="8" t="s">
        <v>77</v>
      </c>
      <c r="L1192" s="69" t="s">
        <v>83</v>
      </c>
      <c r="M1192" s="4"/>
      <c r="N1192" s="4"/>
      <c r="O1192" s="4"/>
      <c r="P1192" s="4" t="s">
        <v>76</v>
      </c>
      <c r="Q1192" s="4"/>
      <c r="R1192" s="7"/>
    </row>
    <row r="1193" spans="1:18" ht="56.25" x14ac:dyDescent="0.3">
      <c r="A1193" s="4" t="s">
        <v>869</v>
      </c>
      <c r="B1193" s="4" t="s">
        <v>100</v>
      </c>
      <c r="C1193" s="5" t="s">
        <v>870</v>
      </c>
      <c r="D1193" s="5" t="s">
        <v>871</v>
      </c>
      <c r="E1193" s="4"/>
      <c r="F1193" s="6" t="s">
        <v>73</v>
      </c>
      <c r="G1193" s="6"/>
      <c r="H11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3" s="6"/>
      <c r="J1193" s="75" t="s">
        <v>16</v>
      </c>
      <c r="K1193" s="8" t="s">
        <v>77</v>
      </c>
      <c r="L1193" s="69" t="s">
        <v>83</v>
      </c>
      <c r="M1193" s="4"/>
      <c r="N1193" s="4"/>
      <c r="O1193" s="4"/>
      <c r="P1193" s="4" t="s">
        <v>76</v>
      </c>
      <c r="Q1193" s="4"/>
      <c r="R1193" s="7"/>
    </row>
    <row r="1194" spans="1:18" ht="56.25" x14ac:dyDescent="0.3">
      <c r="A1194" s="4" t="s">
        <v>869</v>
      </c>
      <c r="B1194" s="4" t="s">
        <v>80</v>
      </c>
      <c r="C1194" s="5" t="s">
        <v>870</v>
      </c>
      <c r="D1194" s="5" t="s">
        <v>871</v>
      </c>
      <c r="E1194" s="4"/>
      <c r="F1194" s="6" t="s">
        <v>73</v>
      </c>
      <c r="G1194" s="6"/>
      <c r="H11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4" s="6">
        <v>40111</v>
      </c>
      <c r="J1194" s="75" t="s">
        <v>12</v>
      </c>
      <c r="K1194" s="8" t="s">
        <v>77</v>
      </c>
      <c r="L1194" s="69" t="s">
        <v>83</v>
      </c>
      <c r="M1194" s="4"/>
      <c r="N1194" s="4"/>
      <c r="O1194" s="4"/>
      <c r="P1194" s="4" t="s">
        <v>84</v>
      </c>
      <c r="Q1194" s="4"/>
      <c r="R1194" s="7" t="s">
        <v>85</v>
      </c>
    </row>
    <row r="1195" spans="1:18" ht="56.25" x14ac:dyDescent="0.3">
      <c r="A1195" s="80" t="s">
        <v>869</v>
      </c>
      <c r="B1195" s="9" t="s">
        <v>91</v>
      </c>
      <c r="C1195" s="10" t="s">
        <v>870</v>
      </c>
      <c r="D1195" s="10" t="s">
        <v>871</v>
      </c>
      <c r="E1195" s="9"/>
      <c r="F1195" s="11"/>
      <c r="G1195" s="11"/>
      <c r="H11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5" s="11">
        <v>41306</v>
      </c>
      <c r="J1195" s="75" t="s">
        <v>12</v>
      </c>
      <c r="K1195" s="8" t="s">
        <v>77</v>
      </c>
      <c r="L1195" s="69" t="s">
        <v>83</v>
      </c>
      <c r="M1195" s="9"/>
      <c r="N1195" s="4"/>
      <c r="O1195" s="9"/>
      <c r="P1195" s="9" t="s">
        <v>84</v>
      </c>
      <c r="Q1195" s="9"/>
      <c r="R1195" s="7" t="s">
        <v>150</v>
      </c>
    </row>
    <row r="1196" spans="1:18" ht="75" x14ac:dyDescent="0.3">
      <c r="A1196" s="9" t="s">
        <v>872</v>
      </c>
      <c r="B1196" s="9" t="s">
        <v>96</v>
      </c>
      <c r="C1196" s="10" t="s">
        <v>873</v>
      </c>
      <c r="D1196" s="10"/>
      <c r="E1196" s="9"/>
      <c r="F1196" s="11"/>
      <c r="G1196" s="11"/>
      <c r="H11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6" s="6">
        <v>40111</v>
      </c>
      <c r="J1196" s="75" t="s">
        <v>12</v>
      </c>
      <c r="K1196" s="8" t="s">
        <v>77</v>
      </c>
      <c r="L1196" s="69" t="s">
        <v>83</v>
      </c>
      <c r="M1196" s="9"/>
      <c r="N1196" s="4"/>
      <c r="O1196" s="9"/>
      <c r="P1196" s="9" t="s">
        <v>84</v>
      </c>
      <c r="Q1196" s="9"/>
      <c r="R1196" s="7" t="s">
        <v>85</v>
      </c>
    </row>
    <row r="1197" spans="1:18" ht="56.25" x14ac:dyDescent="0.3">
      <c r="A1197" s="9" t="s">
        <v>872</v>
      </c>
      <c r="B1197" s="9" t="s">
        <v>88</v>
      </c>
      <c r="C1197" s="10" t="s">
        <v>873</v>
      </c>
      <c r="D1197" s="10"/>
      <c r="E1197" s="9"/>
      <c r="F1197" s="11"/>
      <c r="G1197" s="11"/>
      <c r="H11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7" s="6">
        <v>39693</v>
      </c>
      <c r="J1197" s="75" t="s">
        <v>12</v>
      </c>
      <c r="K1197" s="8" t="s">
        <v>77</v>
      </c>
      <c r="L1197" s="69" t="s">
        <v>83</v>
      </c>
      <c r="M1197" s="9"/>
      <c r="N1197" s="4"/>
      <c r="O1197" s="9"/>
      <c r="P1197" s="9" t="s">
        <v>84</v>
      </c>
      <c r="Q1197" s="9"/>
      <c r="R1197" s="77" t="s">
        <v>874</v>
      </c>
    </row>
    <row r="1198" spans="1:18" ht="56.25" x14ac:dyDescent="0.3">
      <c r="A1198" s="4" t="s">
        <v>875</v>
      </c>
      <c r="B1198" s="4" t="s">
        <v>228</v>
      </c>
      <c r="C1198" s="5" t="s">
        <v>876</v>
      </c>
      <c r="D1198" s="5" t="s">
        <v>877</v>
      </c>
      <c r="E1198" s="4"/>
      <c r="F1198" s="6" t="s">
        <v>73</v>
      </c>
      <c r="G1198" s="6"/>
      <c r="H11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8" s="6">
        <v>40111</v>
      </c>
      <c r="J1198" s="75" t="s">
        <v>12</v>
      </c>
      <c r="K1198" s="8" t="s">
        <v>77</v>
      </c>
      <c r="L1198" s="69" t="s">
        <v>83</v>
      </c>
      <c r="M1198" s="4"/>
      <c r="N1198" s="4"/>
      <c r="O1198" s="4"/>
      <c r="P1198" s="4" t="s">
        <v>84</v>
      </c>
      <c r="Q1198" s="4"/>
      <c r="R1198" s="7" t="s">
        <v>85</v>
      </c>
    </row>
    <row r="1199" spans="1:18" ht="75" x14ac:dyDescent="0.3">
      <c r="A1199" s="4" t="s">
        <v>875</v>
      </c>
      <c r="B1199" s="4" t="s">
        <v>96</v>
      </c>
      <c r="C1199" s="5" t="s">
        <v>876</v>
      </c>
      <c r="D1199" s="5" t="s">
        <v>877</v>
      </c>
      <c r="E1199" s="4"/>
      <c r="F1199" s="6" t="s">
        <v>73</v>
      </c>
      <c r="G1199" s="6"/>
      <c r="H11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199" s="6">
        <v>40111</v>
      </c>
      <c r="J1199" s="75" t="s">
        <v>12</v>
      </c>
      <c r="K1199" s="8" t="s">
        <v>77</v>
      </c>
      <c r="L1199" s="69" t="s">
        <v>83</v>
      </c>
      <c r="M1199" s="4"/>
      <c r="N1199" s="4"/>
      <c r="O1199" s="4"/>
      <c r="P1199" s="4" t="s">
        <v>84</v>
      </c>
      <c r="Q1199" s="4"/>
      <c r="R1199" s="7" t="s">
        <v>85</v>
      </c>
    </row>
    <row r="1200" spans="1:18" ht="56.25" x14ac:dyDescent="0.3">
      <c r="A1200" s="4" t="s">
        <v>875</v>
      </c>
      <c r="B1200" s="4" t="s">
        <v>98</v>
      </c>
      <c r="C1200" s="5" t="s">
        <v>876</v>
      </c>
      <c r="D1200" s="5" t="s">
        <v>877</v>
      </c>
      <c r="E1200" s="4"/>
      <c r="F1200" s="6" t="s">
        <v>73</v>
      </c>
      <c r="G1200" s="6"/>
      <c r="H12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0" s="6">
        <v>40111</v>
      </c>
      <c r="J1200" s="75" t="s">
        <v>12</v>
      </c>
      <c r="K1200" s="8" t="s">
        <v>77</v>
      </c>
      <c r="L1200" s="69" t="s">
        <v>83</v>
      </c>
      <c r="M1200" s="4"/>
      <c r="N1200" s="4"/>
      <c r="O1200" s="4"/>
      <c r="P1200" s="4" t="s">
        <v>84</v>
      </c>
      <c r="Q1200" s="4"/>
      <c r="R1200" s="7" t="s">
        <v>85</v>
      </c>
    </row>
    <row r="1201" spans="1:18" ht="56.25" x14ac:dyDescent="0.3">
      <c r="A1201" s="4" t="s">
        <v>875</v>
      </c>
      <c r="B1201" s="4" t="s">
        <v>100</v>
      </c>
      <c r="C1201" s="5" t="s">
        <v>876</v>
      </c>
      <c r="D1201" s="5" t="s">
        <v>877</v>
      </c>
      <c r="E1201" s="4"/>
      <c r="F1201" s="6" t="s">
        <v>73</v>
      </c>
      <c r="G1201" s="6"/>
      <c r="H12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1" s="6">
        <v>40111</v>
      </c>
      <c r="J1201" s="75" t="s">
        <v>12</v>
      </c>
      <c r="K1201" s="8" t="s">
        <v>77</v>
      </c>
      <c r="L1201" s="69" t="s">
        <v>83</v>
      </c>
      <c r="M1201" s="4"/>
      <c r="N1201" s="4"/>
      <c r="O1201" s="4"/>
      <c r="P1201" s="4" t="s">
        <v>84</v>
      </c>
      <c r="Q1201" s="4"/>
      <c r="R1201" s="7" t="s">
        <v>85</v>
      </c>
    </row>
    <row r="1202" spans="1:18" ht="56.25" x14ac:dyDescent="0.3">
      <c r="A1202" s="4" t="s">
        <v>875</v>
      </c>
      <c r="B1202" s="4" t="s">
        <v>255</v>
      </c>
      <c r="C1202" s="5" t="s">
        <v>876</v>
      </c>
      <c r="D1202" s="5" t="s">
        <v>877</v>
      </c>
      <c r="E1202" s="4"/>
      <c r="F1202" s="6" t="s">
        <v>73</v>
      </c>
      <c r="G1202" s="6"/>
      <c r="H12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2" s="6">
        <v>40111</v>
      </c>
      <c r="J1202" s="75" t="s">
        <v>12</v>
      </c>
      <c r="K1202" s="8" t="s">
        <v>77</v>
      </c>
      <c r="L1202" s="69" t="s">
        <v>83</v>
      </c>
      <c r="M1202" s="4"/>
      <c r="N1202" s="4"/>
      <c r="O1202" s="4"/>
      <c r="P1202" s="4" t="s">
        <v>84</v>
      </c>
      <c r="Q1202" s="4"/>
      <c r="R1202" s="7" t="s">
        <v>85</v>
      </c>
    </row>
    <row r="1203" spans="1:18" ht="56.25" x14ac:dyDescent="0.3">
      <c r="A1203" s="4" t="s">
        <v>875</v>
      </c>
      <c r="B1203" s="4" t="s">
        <v>80</v>
      </c>
      <c r="C1203" s="5" t="s">
        <v>876</v>
      </c>
      <c r="D1203" s="5" t="s">
        <v>877</v>
      </c>
      <c r="E1203" s="4"/>
      <c r="F1203" s="6" t="s">
        <v>73</v>
      </c>
      <c r="G1203" s="6"/>
      <c r="H12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3" s="6"/>
      <c r="J1203" s="75" t="s">
        <v>16</v>
      </c>
      <c r="K1203" s="8" t="s">
        <v>77</v>
      </c>
      <c r="L1203" s="69" t="s">
        <v>83</v>
      </c>
      <c r="M1203" s="4"/>
      <c r="N1203" s="4"/>
      <c r="O1203" s="4"/>
      <c r="P1203" s="4" t="s">
        <v>76</v>
      </c>
      <c r="Q1203" s="4"/>
      <c r="R1203" s="77"/>
    </row>
    <row r="1204" spans="1:18" ht="56.25" x14ac:dyDescent="0.3">
      <c r="A1204" s="4" t="s">
        <v>875</v>
      </c>
      <c r="B1204" s="4" t="s">
        <v>86</v>
      </c>
      <c r="C1204" s="5" t="s">
        <v>876</v>
      </c>
      <c r="D1204" s="5" t="s">
        <v>877</v>
      </c>
      <c r="E1204" s="4"/>
      <c r="F1204" s="6" t="s">
        <v>73</v>
      </c>
      <c r="G1204" s="6"/>
      <c r="H12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4" s="6">
        <v>40583</v>
      </c>
      <c r="J1204" s="75" t="s">
        <v>12</v>
      </c>
      <c r="K1204" s="8" t="s">
        <v>77</v>
      </c>
      <c r="L1204" s="69" t="s">
        <v>83</v>
      </c>
      <c r="M1204" s="4"/>
      <c r="N1204" s="4"/>
      <c r="O1204" s="4"/>
      <c r="P1204" s="4" t="s">
        <v>84</v>
      </c>
      <c r="Q1204" s="4"/>
      <c r="R1204" s="77" t="s">
        <v>87</v>
      </c>
    </row>
    <row r="1205" spans="1:18" ht="56.25" x14ac:dyDescent="0.3">
      <c r="A1205" s="4" t="s">
        <v>875</v>
      </c>
      <c r="B1205" s="4" t="s">
        <v>88</v>
      </c>
      <c r="C1205" s="5" t="s">
        <v>876</v>
      </c>
      <c r="D1205" s="5" t="s">
        <v>877</v>
      </c>
      <c r="E1205" s="4"/>
      <c r="F1205" s="6" t="s">
        <v>73</v>
      </c>
      <c r="G1205" s="6"/>
      <c r="H12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5" s="6">
        <v>40046</v>
      </c>
      <c r="J1205" s="75" t="s">
        <v>12</v>
      </c>
      <c r="K1205" s="8" t="s">
        <v>77</v>
      </c>
      <c r="L1205" s="69" t="s">
        <v>83</v>
      </c>
      <c r="M1205" s="4"/>
      <c r="N1205" s="4"/>
      <c r="O1205" s="4"/>
      <c r="P1205" s="4" t="s">
        <v>84</v>
      </c>
      <c r="Q1205" s="4"/>
      <c r="R1205" s="7" t="s">
        <v>160</v>
      </c>
    </row>
    <row r="1206" spans="1:18" ht="56.25" x14ac:dyDescent="0.3">
      <c r="A1206" s="4" t="s">
        <v>875</v>
      </c>
      <c r="B1206" s="4" t="s">
        <v>89</v>
      </c>
      <c r="C1206" s="5" t="s">
        <v>876</v>
      </c>
      <c r="D1206" s="5" t="s">
        <v>877</v>
      </c>
      <c r="E1206" s="4"/>
      <c r="F1206" s="6" t="s">
        <v>73</v>
      </c>
      <c r="G1206" s="6"/>
      <c r="H12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6" s="6">
        <v>40583</v>
      </c>
      <c r="J1206" s="75" t="s">
        <v>12</v>
      </c>
      <c r="K1206" s="8" t="s">
        <v>77</v>
      </c>
      <c r="L1206" s="69" t="s">
        <v>83</v>
      </c>
      <c r="M1206" s="4"/>
      <c r="N1206" s="4"/>
      <c r="O1206" s="4"/>
      <c r="P1206" s="4" t="s">
        <v>84</v>
      </c>
      <c r="Q1206" s="4"/>
      <c r="R1206" s="77" t="s">
        <v>87</v>
      </c>
    </row>
    <row r="1207" spans="1:18" ht="56.25" x14ac:dyDescent="0.3">
      <c r="A1207" s="4" t="s">
        <v>875</v>
      </c>
      <c r="B1207" s="4" t="s">
        <v>90</v>
      </c>
      <c r="C1207" s="5" t="s">
        <v>876</v>
      </c>
      <c r="D1207" s="5" t="s">
        <v>877</v>
      </c>
      <c r="E1207" s="4"/>
      <c r="F1207" s="6" t="s">
        <v>73</v>
      </c>
      <c r="G1207" s="6"/>
      <c r="H12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7" s="6">
        <v>40583</v>
      </c>
      <c r="J1207" s="75" t="s">
        <v>12</v>
      </c>
      <c r="K1207" s="8" t="s">
        <v>77</v>
      </c>
      <c r="L1207" s="69" t="s">
        <v>83</v>
      </c>
      <c r="M1207" s="4"/>
      <c r="N1207" s="4"/>
      <c r="O1207" s="4"/>
      <c r="P1207" s="4" t="s">
        <v>84</v>
      </c>
      <c r="Q1207" s="4"/>
      <c r="R1207" s="77" t="s">
        <v>87</v>
      </c>
    </row>
    <row r="1208" spans="1:18" ht="75" x14ac:dyDescent="0.3">
      <c r="A1208" s="9" t="s">
        <v>878</v>
      </c>
      <c r="B1208" s="9" t="s">
        <v>88</v>
      </c>
      <c r="C1208" s="10" t="s">
        <v>879</v>
      </c>
      <c r="D1208" s="10" t="s">
        <v>880</v>
      </c>
      <c r="E1208" s="9"/>
      <c r="F1208" s="11"/>
      <c r="G1208" s="11"/>
      <c r="H12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8" s="6">
        <v>38961</v>
      </c>
      <c r="J1208" s="75" t="s">
        <v>12</v>
      </c>
      <c r="K1208" s="8" t="s">
        <v>77</v>
      </c>
      <c r="L1208" s="69" t="s">
        <v>83</v>
      </c>
      <c r="M1208" s="9"/>
      <c r="N1208" s="4"/>
      <c r="O1208" s="9"/>
      <c r="P1208" s="9" t="s">
        <v>84</v>
      </c>
      <c r="Q1208" s="9"/>
      <c r="R1208" s="7" t="s">
        <v>101</v>
      </c>
    </row>
    <row r="1209" spans="1:18" ht="56.25" x14ac:dyDescent="0.3">
      <c r="A1209" s="9" t="s">
        <v>878</v>
      </c>
      <c r="B1209" s="9" t="s">
        <v>89</v>
      </c>
      <c r="C1209" s="10" t="s">
        <v>879</v>
      </c>
      <c r="D1209" s="10" t="s">
        <v>880</v>
      </c>
      <c r="E1209" s="9"/>
      <c r="F1209" s="11"/>
      <c r="G1209" s="11"/>
      <c r="H12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09" s="6">
        <v>40583</v>
      </c>
      <c r="J1209" s="75" t="s">
        <v>12</v>
      </c>
      <c r="K1209" s="8" t="s">
        <v>77</v>
      </c>
      <c r="L1209" s="69" t="s">
        <v>83</v>
      </c>
      <c r="M1209" s="9"/>
      <c r="N1209" s="4"/>
      <c r="O1209" s="9"/>
      <c r="P1209" s="9" t="s">
        <v>84</v>
      </c>
      <c r="Q1209" s="9"/>
      <c r="R1209" s="77" t="s">
        <v>87</v>
      </c>
    </row>
    <row r="1210" spans="1:18" ht="75" x14ac:dyDescent="0.3">
      <c r="A1210" s="9" t="s">
        <v>881</v>
      </c>
      <c r="B1210" s="9" t="s">
        <v>88</v>
      </c>
      <c r="C1210" s="10" t="s">
        <v>882</v>
      </c>
      <c r="D1210" s="10" t="s">
        <v>883</v>
      </c>
      <c r="E1210" s="9"/>
      <c r="F1210" s="11"/>
      <c r="G1210" s="11"/>
      <c r="H12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0" s="11">
        <v>38961</v>
      </c>
      <c r="J1210" s="75" t="s">
        <v>12</v>
      </c>
      <c r="K1210" s="8" t="s">
        <v>77</v>
      </c>
      <c r="L1210" s="69" t="s">
        <v>83</v>
      </c>
      <c r="M1210" s="9"/>
      <c r="N1210" s="4"/>
      <c r="O1210" s="9"/>
      <c r="P1210" s="9" t="s">
        <v>84</v>
      </c>
      <c r="Q1210" s="9"/>
      <c r="R1210" s="7" t="s">
        <v>101</v>
      </c>
    </row>
    <row r="1211" spans="1:18" ht="75" x14ac:dyDescent="0.3">
      <c r="A1211" s="9" t="s">
        <v>884</v>
      </c>
      <c r="B1211" s="9" t="s">
        <v>96</v>
      </c>
      <c r="C1211" s="10" t="s">
        <v>885</v>
      </c>
      <c r="D1211" s="10"/>
      <c r="E1211" s="9"/>
      <c r="F1211" s="11"/>
      <c r="G1211" s="11"/>
      <c r="H12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1" s="11">
        <v>39450</v>
      </c>
      <c r="J1211" s="75" t="s">
        <v>12</v>
      </c>
      <c r="K1211" s="8" t="s">
        <v>77</v>
      </c>
      <c r="L1211" s="69" t="s">
        <v>83</v>
      </c>
      <c r="M1211" s="9"/>
      <c r="N1211" s="4"/>
      <c r="O1211" s="9"/>
      <c r="P1211" s="9" t="s">
        <v>84</v>
      </c>
      <c r="Q1211" s="9"/>
      <c r="R1211" s="77" t="s">
        <v>405</v>
      </c>
    </row>
    <row r="1212" spans="1:18" ht="75" x14ac:dyDescent="0.3">
      <c r="A1212" s="9" t="s">
        <v>884</v>
      </c>
      <c r="B1212" s="9" t="s">
        <v>100</v>
      </c>
      <c r="C1212" s="10" t="s">
        <v>885</v>
      </c>
      <c r="D1212" s="10"/>
      <c r="E1212" s="9"/>
      <c r="F1212" s="11"/>
      <c r="G1212" s="11"/>
      <c r="H12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2" s="11">
        <v>39450</v>
      </c>
      <c r="J1212" s="75" t="s">
        <v>12</v>
      </c>
      <c r="K1212" s="8" t="s">
        <v>77</v>
      </c>
      <c r="L1212" s="69" t="s">
        <v>83</v>
      </c>
      <c r="M1212" s="9"/>
      <c r="N1212" s="4"/>
      <c r="O1212" s="9"/>
      <c r="P1212" s="9" t="s">
        <v>84</v>
      </c>
      <c r="Q1212" s="9"/>
      <c r="R1212" s="77" t="s">
        <v>405</v>
      </c>
    </row>
    <row r="1213" spans="1:18" ht="75" x14ac:dyDescent="0.3">
      <c r="A1213" s="9" t="s">
        <v>884</v>
      </c>
      <c r="B1213" s="9" t="s">
        <v>255</v>
      </c>
      <c r="C1213" s="10" t="s">
        <v>885</v>
      </c>
      <c r="D1213" s="10"/>
      <c r="E1213" s="9"/>
      <c r="F1213" s="11"/>
      <c r="G1213" s="11"/>
      <c r="H12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3" s="11">
        <v>39450</v>
      </c>
      <c r="J1213" s="75" t="s">
        <v>12</v>
      </c>
      <c r="K1213" s="8" t="s">
        <v>77</v>
      </c>
      <c r="L1213" s="69" t="s">
        <v>83</v>
      </c>
      <c r="M1213" s="9"/>
      <c r="N1213" s="4"/>
      <c r="O1213" s="9"/>
      <c r="P1213" s="9" t="s">
        <v>84</v>
      </c>
      <c r="Q1213" s="9"/>
      <c r="R1213" s="77" t="s">
        <v>405</v>
      </c>
    </row>
    <row r="1214" spans="1:18" ht="75" x14ac:dyDescent="0.3">
      <c r="A1214" s="9" t="s">
        <v>884</v>
      </c>
      <c r="B1214" s="9" t="s">
        <v>80</v>
      </c>
      <c r="C1214" s="10" t="s">
        <v>885</v>
      </c>
      <c r="D1214" s="10"/>
      <c r="E1214" s="9"/>
      <c r="F1214" s="11"/>
      <c r="G1214" s="11"/>
      <c r="H12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4" s="11">
        <v>39450</v>
      </c>
      <c r="J1214" s="75" t="s">
        <v>12</v>
      </c>
      <c r="K1214" s="8" t="s">
        <v>77</v>
      </c>
      <c r="L1214" s="69" t="s">
        <v>83</v>
      </c>
      <c r="M1214" s="9"/>
      <c r="N1214" s="4"/>
      <c r="O1214" s="9"/>
      <c r="P1214" s="9" t="s">
        <v>84</v>
      </c>
      <c r="Q1214" s="9"/>
      <c r="R1214" s="77" t="s">
        <v>405</v>
      </c>
    </row>
    <row r="1215" spans="1:18" ht="75" x14ac:dyDescent="0.3">
      <c r="A1215" s="9" t="s">
        <v>884</v>
      </c>
      <c r="B1215" s="9" t="s">
        <v>86</v>
      </c>
      <c r="C1215" s="10" t="s">
        <v>885</v>
      </c>
      <c r="D1215" s="10"/>
      <c r="E1215" s="9"/>
      <c r="F1215" s="11"/>
      <c r="G1215" s="11"/>
      <c r="H12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5" s="11">
        <v>39450</v>
      </c>
      <c r="J1215" s="75" t="s">
        <v>12</v>
      </c>
      <c r="K1215" s="8" t="s">
        <v>77</v>
      </c>
      <c r="L1215" s="69" t="s">
        <v>83</v>
      </c>
      <c r="M1215" s="9"/>
      <c r="N1215" s="4"/>
      <c r="O1215" s="9"/>
      <c r="P1215" s="9" t="s">
        <v>84</v>
      </c>
      <c r="Q1215" s="9"/>
      <c r="R1215" s="77" t="s">
        <v>405</v>
      </c>
    </row>
    <row r="1216" spans="1:18" ht="75" x14ac:dyDescent="0.3">
      <c r="A1216" s="9" t="s">
        <v>884</v>
      </c>
      <c r="B1216" s="9" t="s">
        <v>88</v>
      </c>
      <c r="C1216" s="10" t="s">
        <v>885</v>
      </c>
      <c r="D1216" s="10"/>
      <c r="E1216" s="9"/>
      <c r="F1216" s="11"/>
      <c r="G1216" s="11"/>
      <c r="H12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6" s="11">
        <v>38961</v>
      </c>
      <c r="J1216" s="75" t="s">
        <v>12</v>
      </c>
      <c r="K1216" s="8" t="s">
        <v>77</v>
      </c>
      <c r="L1216" s="69" t="s">
        <v>83</v>
      </c>
      <c r="M1216" s="9"/>
      <c r="N1216" s="4"/>
      <c r="O1216" s="9"/>
      <c r="P1216" s="9" t="s">
        <v>84</v>
      </c>
      <c r="Q1216" s="9"/>
      <c r="R1216" s="7" t="s">
        <v>101</v>
      </c>
    </row>
    <row r="1217" spans="1:18" ht="75" x14ac:dyDescent="0.3">
      <c r="A1217" s="9" t="s">
        <v>884</v>
      </c>
      <c r="B1217" s="9" t="s">
        <v>89</v>
      </c>
      <c r="C1217" s="10" t="s">
        <v>885</v>
      </c>
      <c r="D1217" s="10"/>
      <c r="E1217" s="9"/>
      <c r="F1217" s="11"/>
      <c r="G1217" s="11"/>
      <c r="H12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7" s="11">
        <v>39450</v>
      </c>
      <c r="J1217" s="75" t="s">
        <v>12</v>
      </c>
      <c r="K1217" s="8" t="s">
        <v>77</v>
      </c>
      <c r="L1217" s="69" t="s">
        <v>83</v>
      </c>
      <c r="M1217" s="9"/>
      <c r="N1217" s="4"/>
      <c r="O1217" s="9"/>
      <c r="P1217" s="9" t="s">
        <v>84</v>
      </c>
      <c r="Q1217" s="9"/>
      <c r="R1217" s="77" t="s">
        <v>405</v>
      </c>
    </row>
    <row r="1218" spans="1:18" ht="75" x14ac:dyDescent="0.3">
      <c r="A1218" s="9" t="s">
        <v>884</v>
      </c>
      <c r="B1218" s="9" t="s">
        <v>90</v>
      </c>
      <c r="C1218" s="10" t="s">
        <v>885</v>
      </c>
      <c r="D1218" s="10"/>
      <c r="E1218" s="9"/>
      <c r="F1218" s="11"/>
      <c r="G1218" s="11"/>
      <c r="H12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8" s="11">
        <v>39450</v>
      </c>
      <c r="J1218" s="75" t="s">
        <v>12</v>
      </c>
      <c r="K1218" s="8" t="s">
        <v>77</v>
      </c>
      <c r="L1218" s="69" t="s">
        <v>83</v>
      </c>
      <c r="M1218" s="9"/>
      <c r="N1218" s="4"/>
      <c r="O1218" s="9"/>
      <c r="P1218" s="9" t="s">
        <v>84</v>
      </c>
      <c r="Q1218" s="9"/>
      <c r="R1218" s="77" t="s">
        <v>405</v>
      </c>
    </row>
    <row r="1219" spans="1:18" ht="75" x14ac:dyDescent="0.3">
      <c r="A1219" s="9" t="s">
        <v>884</v>
      </c>
      <c r="B1219" s="9" t="s">
        <v>115</v>
      </c>
      <c r="C1219" s="10" t="s">
        <v>885</v>
      </c>
      <c r="D1219" s="10"/>
      <c r="E1219" s="9"/>
      <c r="F1219" s="11"/>
      <c r="G1219" s="11"/>
      <c r="H12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19" s="11">
        <v>39450</v>
      </c>
      <c r="J1219" s="75" t="s">
        <v>12</v>
      </c>
      <c r="K1219" s="8" t="s">
        <v>77</v>
      </c>
      <c r="L1219" s="69" t="s">
        <v>83</v>
      </c>
      <c r="M1219" s="9"/>
      <c r="N1219" s="4"/>
      <c r="O1219" s="9"/>
      <c r="P1219" s="9" t="s">
        <v>84</v>
      </c>
      <c r="Q1219" s="9"/>
      <c r="R1219" s="77" t="s">
        <v>405</v>
      </c>
    </row>
    <row r="1220" spans="1:18" ht="75" x14ac:dyDescent="0.3">
      <c r="A1220" s="9" t="s">
        <v>884</v>
      </c>
      <c r="B1220" s="9" t="s">
        <v>91</v>
      </c>
      <c r="C1220" s="10" t="s">
        <v>885</v>
      </c>
      <c r="D1220" s="10"/>
      <c r="E1220" s="9"/>
      <c r="F1220" s="11"/>
      <c r="G1220" s="11"/>
      <c r="H12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20" s="11">
        <v>39450</v>
      </c>
      <c r="J1220" s="75" t="s">
        <v>12</v>
      </c>
      <c r="K1220" s="8" t="s">
        <v>77</v>
      </c>
      <c r="L1220" s="69" t="s">
        <v>83</v>
      </c>
      <c r="M1220" s="9"/>
      <c r="N1220" s="4"/>
      <c r="O1220" s="9"/>
      <c r="P1220" s="9" t="s">
        <v>84</v>
      </c>
      <c r="Q1220" s="9"/>
      <c r="R1220" s="77" t="s">
        <v>405</v>
      </c>
    </row>
    <row r="1221" spans="1:18" ht="75" x14ac:dyDescent="0.3">
      <c r="A1221" s="9" t="s">
        <v>884</v>
      </c>
      <c r="B1221" s="9" t="s">
        <v>92</v>
      </c>
      <c r="C1221" s="10" t="s">
        <v>885</v>
      </c>
      <c r="D1221" s="10"/>
      <c r="E1221" s="9"/>
      <c r="F1221" s="11"/>
      <c r="G1221" s="11"/>
      <c r="H12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21" s="11">
        <v>39450</v>
      </c>
      <c r="J1221" s="75" t="s">
        <v>12</v>
      </c>
      <c r="K1221" s="8" t="s">
        <v>77</v>
      </c>
      <c r="L1221" s="69" t="s">
        <v>83</v>
      </c>
      <c r="M1221" s="9"/>
      <c r="N1221" s="4"/>
      <c r="O1221" s="9"/>
      <c r="P1221" s="9" t="s">
        <v>84</v>
      </c>
      <c r="Q1221" s="9"/>
      <c r="R1221" s="77" t="s">
        <v>405</v>
      </c>
    </row>
    <row r="1222" spans="1:18" ht="75" x14ac:dyDescent="0.3">
      <c r="A1222" s="9" t="s">
        <v>884</v>
      </c>
      <c r="B1222" s="9" t="s">
        <v>93</v>
      </c>
      <c r="C1222" s="10" t="s">
        <v>885</v>
      </c>
      <c r="D1222" s="10"/>
      <c r="E1222" s="9"/>
      <c r="F1222" s="11"/>
      <c r="G1222" s="11"/>
      <c r="H12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22" s="11">
        <v>39450</v>
      </c>
      <c r="J1222" s="75" t="s">
        <v>12</v>
      </c>
      <c r="K1222" s="8" t="s">
        <v>77</v>
      </c>
      <c r="L1222" s="69" t="s">
        <v>83</v>
      </c>
      <c r="M1222" s="9"/>
      <c r="N1222" s="4"/>
      <c r="O1222" s="9"/>
      <c r="P1222" s="9" t="s">
        <v>84</v>
      </c>
      <c r="Q1222" s="9"/>
      <c r="R1222" s="77" t="s">
        <v>405</v>
      </c>
    </row>
    <row r="1223" spans="1:18" ht="93.75" x14ac:dyDescent="0.3">
      <c r="A1223" s="9" t="s">
        <v>886</v>
      </c>
      <c r="B1223" s="9" t="s">
        <v>110</v>
      </c>
      <c r="C1223" s="10" t="s">
        <v>887</v>
      </c>
      <c r="D1223" s="10"/>
      <c r="E1223" s="62" t="s">
        <v>76</v>
      </c>
      <c r="F1223" s="11">
        <v>43685</v>
      </c>
      <c r="G1223" s="11"/>
      <c r="H12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23" s="11"/>
      <c r="J1223" s="75" t="s">
        <v>6</v>
      </c>
      <c r="K1223" s="8" t="s">
        <v>77</v>
      </c>
      <c r="L1223" s="69" t="s">
        <v>33</v>
      </c>
      <c r="M1223" s="9"/>
      <c r="N1223" s="62" t="s">
        <v>44</v>
      </c>
      <c r="O1223" s="9" t="s">
        <v>888</v>
      </c>
      <c r="P1223" s="9" t="s">
        <v>76</v>
      </c>
      <c r="Q1223" s="9"/>
      <c r="R1223" s="77" t="s">
        <v>1754</v>
      </c>
    </row>
    <row r="1224" spans="1:18" ht="75" x14ac:dyDescent="0.3">
      <c r="A1224" s="4" t="s">
        <v>889</v>
      </c>
      <c r="B1224" s="4" t="s">
        <v>96</v>
      </c>
      <c r="C1224" s="5" t="s">
        <v>1623</v>
      </c>
      <c r="D1224" s="5" t="s">
        <v>890</v>
      </c>
      <c r="E1224" s="4"/>
      <c r="F1224" s="6">
        <v>41760</v>
      </c>
      <c r="G1224" s="6">
        <v>45412</v>
      </c>
      <c r="H1224" s="6">
        <f>IF(OR(ISBLANK(Table32[[#This Row],[Approval expiry date]]),(Table32[[#This Row],[Approval/
Assessment status]]="Approved - under renewal"),(Table32[[#This Row],[Approval/
Assessment status]]="Expired"),(Table32[[#This Row],[Approval/
Assessment status]]="Cancelled"))," ", SUM((Table32[[#This Row],[Approval expiry date]])-550))</f>
        <v>44862</v>
      </c>
      <c r="I1224" s="6"/>
      <c r="J1224" s="75" t="s">
        <v>6</v>
      </c>
      <c r="K1224" s="8" t="s">
        <v>77</v>
      </c>
      <c r="L1224" s="69" t="s">
        <v>83</v>
      </c>
      <c r="M1224" s="4"/>
      <c r="N1224" s="4"/>
      <c r="O1224" s="4"/>
      <c r="P1224" s="4" t="s">
        <v>76</v>
      </c>
      <c r="Q1224" s="4"/>
      <c r="R1224" s="77" t="s">
        <v>1755</v>
      </c>
    </row>
    <row r="1225" spans="1:18" ht="56.25" x14ac:dyDescent="0.3">
      <c r="A1225" s="4" t="s">
        <v>891</v>
      </c>
      <c r="B1225" s="4" t="s">
        <v>88</v>
      </c>
      <c r="C1225" s="5" t="s">
        <v>892</v>
      </c>
      <c r="D1225" s="5" t="s">
        <v>893</v>
      </c>
      <c r="E1225" s="4"/>
      <c r="F1225" s="6">
        <v>41913</v>
      </c>
      <c r="G1225" s="6">
        <v>45565</v>
      </c>
      <c r="H12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25" s="6"/>
      <c r="J1225" s="75" t="s">
        <v>8</v>
      </c>
      <c r="K1225" s="8" t="s">
        <v>77</v>
      </c>
      <c r="L1225" s="69" t="s">
        <v>83</v>
      </c>
      <c r="M1225" s="4"/>
      <c r="N1225" s="4"/>
      <c r="O1225" s="4"/>
      <c r="P1225" s="4" t="s">
        <v>76</v>
      </c>
      <c r="Q1225" s="4"/>
      <c r="R1225" s="77" t="s">
        <v>1756</v>
      </c>
    </row>
    <row r="1226" spans="1:18" ht="56.25" x14ac:dyDescent="0.3">
      <c r="A1226" s="4" t="s">
        <v>891</v>
      </c>
      <c r="B1226" s="4" t="s">
        <v>126</v>
      </c>
      <c r="C1226" s="5" t="s">
        <v>892</v>
      </c>
      <c r="D1226" s="5" t="s">
        <v>893</v>
      </c>
      <c r="E1226" s="4"/>
      <c r="F1226" s="6">
        <v>41913</v>
      </c>
      <c r="G1226" s="6">
        <v>45565</v>
      </c>
      <c r="H12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26" s="6"/>
      <c r="J1226" s="75" t="s">
        <v>8</v>
      </c>
      <c r="K1226" s="8" t="s">
        <v>77</v>
      </c>
      <c r="L1226" s="69" t="s">
        <v>83</v>
      </c>
      <c r="M1226" s="4"/>
      <c r="N1226" s="4"/>
      <c r="O1226" s="4"/>
      <c r="P1226" s="4" t="s">
        <v>76</v>
      </c>
      <c r="Q1226" s="4"/>
      <c r="R1226" s="77" t="s">
        <v>1756</v>
      </c>
    </row>
    <row r="1227" spans="1:18" ht="56.25" x14ac:dyDescent="0.3">
      <c r="A1227" s="4" t="s">
        <v>891</v>
      </c>
      <c r="B1227" s="4" t="s">
        <v>105</v>
      </c>
      <c r="C1227" s="5" t="s">
        <v>892</v>
      </c>
      <c r="D1227" s="5" t="s">
        <v>893</v>
      </c>
      <c r="E1227" s="4"/>
      <c r="F1227" s="6">
        <v>41913</v>
      </c>
      <c r="G1227" s="6">
        <v>45565</v>
      </c>
      <c r="H12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27" s="6"/>
      <c r="J1227" s="75" t="s">
        <v>8</v>
      </c>
      <c r="K1227" s="8" t="s">
        <v>77</v>
      </c>
      <c r="L1227" s="69" t="s">
        <v>83</v>
      </c>
      <c r="M1227" s="4"/>
      <c r="N1227" s="4"/>
      <c r="O1227" s="4"/>
      <c r="P1227" s="4" t="s">
        <v>76</v>
      </c>
      <c r="Q1227" s="4"/>
      <c r="R1227" s="77" t="s">
        <v>1756</v>
      </c>
    </row>
    <row r="1228" spans="1:18" ht="93.75" x14ac:dyDescent="0.3">
      <c r="A1228" s="4" t="s">
        <v>894</v>
      </c>
      <c r="B1228" s="4" t="s">
        <v>228</v>
      </c>
      <c r="C1228" s="5" t="s">
        <v>895</v>
      </c>
      <c r="D1228" s="5" t="s">
        <v>896</v>
      </c>
      <c r="E1228" s="4"/>
      <c r="F1228" s="6">
        <v>42767</v>
      </c>
      <c r="G1228" s="6">
        <v>46418</v>
      </c>
      <c r="H1228" s="6">
        <f>IF(OR(ISBLANK(Table32[[#This Row],[Approval expiry date]]),(Table32[[#This Row],[Approval/
Assessment status]]="Approved - under renewal"),(Table32[[#This Row],[Approval/
Assessment status]]="Expired"),(Table32[[#This Row],[Approval/
Assessment status]]="Cancelled"))," ", SUM((Table32[[#This Row],[Approval expiry date]])-550))</f>
        <v>45868</v>
      </c>
      <c r="I1228" s="6"/>
      <c r="J1228" s="75" t="s">
        <v>6</v>
      </c>
      <c r="K1228" s="8" t="s">
        <v>77</v>
      </c>
      <c r="L1228" s="69" t="s">
        <v>83</v>
      </c>
      <c r="M1228" s="4"/>
      <c r="N1228" s="4"/>
      <c r="O1228" s="4"/>
      <c r="P1228" s="4" t="s">
        <v>76</v>
      </c>
      <c r="Q1228" s="4"/>
      <c r="R1228" s="77" t="s">
        <v>1757</v>
      </c>
    </row>
    <row r="1229" spans="1:18" ht="93.75" x14ac:dyDescent="0.3">
      <c r="A1229" s="4" t="s">
        <v>894</v>
      </c>
      <c r="B1229" s="4" t="s">
        <v>96</v>
      </c>
      <c r="C1229" s="5" t="s">
        <v>895</v>
      </c>
      <c r="D1229" s="5" t="s">
        <v>896</v>
      </c>
      <c r="E1229" s="4"/>
      <c r="F1229" s="6">
        <v>42767</v>
      </c>
      <c r="G1229" s="6">
        <v>46418</v>
      </c>
      <c r="H1229" s="6">
        <f>IF(OR(ISBLANK(Table32[[#This Row],[Approval expiry date]]),(Table32[[#This Row],[Approval/
Assessment status]]="Approved - under renewal"),(Table32[[#This Row],[Approval/
Assessment status]]="Expired"),(Table32[[#This Row],[Approval/
Assessment status]]="Cancelled"))," ", SUM((Table32[[#This Row],[Approval expiry date]])-550))</f>
        <v>45868</v>
      </c>
      <c r="I1229" s="6"/>
      <c r="J1229" s="75" t="s">
        <v>6</v>
      </c>
      <c r="K1229" s="8" t="s">
        <v>77</v>
      </c>
      <c r="L1229" s="69" t="s">
        <v>83</v>
      </c>
      <c r="M1229" s="4"/>
      <c r="N1229" s="4"/>
      <c r="O1229" s="4"/>
      <c r="P1229" s="4" t="s">
        <v>76</v>
      </c>
      <c r="Q1229" s="4"/>
      <c r="R1229" s="77" t="s">
        <v>1757</v>
      </c>
    </row>
    <row r="1230" spans="1:18" ht="93.75" x14ac:dyDescent="0.3">
      <c r="A1230" s="4" t="s">
        <v>894</v>
      </c>
      <c r="B1230" s="4" t="s">
        <v>98</v>
      </c>
      <c r="C1230" s="5" t="s">
        <v>895</v>
      </c>
      <c r="D1230" s="5" t="s">
        <v>896</v>
      </c>
      <c r="E1230" s="4"/>
      <c r="F1230" s="6">
        <v>42767</v>
      </c>
      <c r="G1230" s="6">
        <v>46418</v>
      </c>
      <c r="H1230" s="6">
        <f>IF(OR(ISBLANK(Table32[[#This Row],[Approval expiry date]]),(Table32[[#This Row],[Approval/
Assessment status]]="Approved - under renewal"),(Table32[[#This Row],[Approval/
Assessment status]]="Expired"),(Table32[[#This Row],[Approval/
Assessment status]]="Cancelled"))," ", SUM((Table32[[#This Row],[Approval expiry date]])-550))</f>
        <v>45868</v>
      </c>
      <c r="I1230" s="6"/>
      <c r="J1230" s="75" t="s">
        <v>6</v>
      </c>
      <c r="K1230" s="8" t="s">
        <v>77</v>
      </c>
      <c r="L1230" s="69" t="s">
        <v>83</v>
      </c>
      <c r="M1230" s="4"/>
      <c r="N1230" s="4"/>
      <c r="O1230" s="4"/>
      <c r="P1230" s="4" t="s">
        <v>76</v>
      </c>
      <c r="Q1230" s="4"/>
      <c r="R1230" s="77" t="s">
        <v>1757</v>
      </c>
    </row>
    <row r="1231" spans="1:18" ht="93.75" x14ac:dyDescent="0.3">
      <c r="A1231" s="4" t="s">
        <v>894</v>
      </c>
      <c r="B1231" s="4" t="s">
        <v>100</v>
      </c>
      <c r="C1231" s="5" t="s">
        <v>895</v>
      </c>
      <c r="D1231" s="5" t="s">
        <v>896</v>
      </c>
      <c r="E1231" s="4"/>
      <c r="F1231" s="6">
        <v>42767</v>
      </c>
      <c r="G1231" s="6">
        <v>46418</v>
      </c>
      <c r="H1231" s="6">
        <f>IF(OR(ISBLANK(Table32[[#This Row],[Approval expiry date]]),(Table32[[#This Row],[Approval/
Assessment status]]="Approved - under renewal"),(Table32[[#This Row],[Approval/
Assessment status]]="Expired"),(Table32[[#This Row],[Approval/
Assessment status]]="Cancelled"))," ", SUM((Table32[[#This Row],[Approval expiry date]])-550))</f>
        <v>45868</v>
      </c>
      <c r="I1231" s="6"/>
      <c r="J1231" s="75" t="s">
        <v>6</v>
      </c>
      <c r="K1231" s="8" t="s">
        <v>77</v>
      </c>
      <c r="L1231" s="69" t="s">
        <v>83</v>
      </c>
      <c r="M1231" s="4"/>
      <c r="N1231" s="4"/>
      <c r="O1231" s="4"/>
      <c r="P1231" s="4" t="s">
        <v>76</v>
      </c>
      <c r="Q1231" s="4"/>
      <c r="R1231" s="77" t="s">
        <v>1757</v>
      </c>
    </row>
    <row r="1232" spans="1:18" ht="93.75" x14ac:dyDescent="0.3">
      <c r="A1232" s="4" t="s">
        <v>894</v>
      </c>
      <c r="B1232" s="4" t="s">
        <v>255</v>
      </c>
      <c r="C1232" s="5" t="s">
        <v>895</v>
      </c>
      <c r="D1232" s="5" t="s">
        <v>896</v>
      </c>
      <c r="E1232" s="4"/>
      <c r="F1232" s="6">
        <v>42767</v>
      </c>
      <c r="G1232" s="6">
        <v>46418</v>
      </c>
      <c r="H1232" s="6">
        <f>IF(OR(ISBLANK(Table32[[#This Row],[Approval expiry date]]),(Table32[[#This Row],[Approval/
Assessment status]]="Approved - under renewal"),(Table32[[#This Row],[Approval/
Assessment status]]="Expired"),(Table32[[#This Row],[Approval/
Assessment status]]="Cancelled"))," ", SUM((Table32[[#This Row],[Approval expiry date]])-550))</f>
        <v>45868</v>
      </c>
      <c r="I1232" s="6"/>
      <c r="J1232" s="75" t="s">
        <v>6</v>
      </c>
      <c r="K1232" s="8" t="s">
        <v>77</v>
      </c>
      <c r="L1232" s="69" t="s">
        <v>83</v>
      </c>
      <c r="M1232" s="4"/>
      <c r="N1232" s="4"/>
      <c r="O1232" s="4"/>
      <c r="P1232" s="4" t="s">
        <v>76</v>
      </c>
      <c r="Q1232" s="4"/>
      <c r="R1232" s="77" t="s">
        <v>1757</v>
      </c>
    </row>
    <row r="1233" spans="1:18" ht="93.75" x14ac:dyDescent="0.3">
      <c r="A1233" s="4" t="s">
        <v>894</v>
      </c>
      <c r="B1233" s="4" t="s">
        <v>80</v>
      </c>
      <c r="C1233" s="5" t="s">
        <v>895</v>
      </c>
      <c r="D1233" s="5" t="s">
        <v>896</v>
      </c>
      <c r="E1233" s="4"/>
      <c r="F1233" s="6">
        <v>42767</v>
      </c>
      <c r="G1233" s="6">
        <v>46418</v>
      </c>
      <c r="H1233" s="6">
        <f>IF(OR(ISBLANK(Table32[[#This Row],[Approval expiry date]]),(Table32[[#This Row],[Approval/
Assessment status]]="Approved - under renewal"),(Table32[[#This Row],[Approval/
Assessment status]]="Expired"),(Table32[[#This Row],[Approval/
Assessment status]]="Cancelled"))," ", SUM((Table32[[#This Row],[Approval expiry date]])-550))</f>
        <v>45868</v>
      </c>
      <c r="I1233" s="6"/>
      <c r="J1233" s="75" t="s">
        <v>6</v>
      </c>
      <c r="K1233" s="8" t="s">
        <v>77</v>
      </c>
      <c r="L1233" s="69" t="s">
        <v>83</v>
      </c>
      <c r="M1233" s="4"/>
      <c r="N1233" s="4"/>
      <c r="O1233" s="4"/>
      <c r="P1233" s="4" t="s">
        <v>76</v>
      </c>
      <c r="Q1233" s="4"/>
      <c r="R1233" s="77" t="s">
        <v>1757</v>
      </c>
    </row>
    <row r="1234" spans="1:18" ht="56.25" x14ac:dyDescent="0.3">
      <c r="A1234" s="4" t="s">
        <v>894</v>
      </c>
      <c r="B1234" s="4" t="s">
        <v>115</v>
      </c>
      <c r="C1234" s="5" t="s">
        <v>895</v>
      </c>
      <c r="D1234" s="5" t="s">
        <v>896</v>
      </c>
      <c r="E1234" s="4"/>
      <c r="F1234" s="6" t="s">
        <v>73</v>
      </c>
      <c r="G1234" s="6"/>
      <c r="H12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34" s="6"/>
      <c r="J1234" s="75" t="s">
        <v>26</v>
      </c>
      <c r="K1234" s="8" t="s">
        <v>77</v>
      </c>
      <c r="L1234" s="69" t="s">
        <v>83</v>
      </c>
      <c r="M1234" s="4"/>
      <c r="N1234" s="4"/>
      <c r="O1234" s="4"/>
      <c r="P1234" s="4" t="s">
        <v>76</v>
      </c>
      <c r="Q1234" s="4"/>
      <c r="R1234" s="7"/>
    </row>
    <row r="1235" spans="1:18" ht="56.25" x14ac:dyDescent="0.3">
      <c r="A1235" s="4" t="s">
        <v>894</v>
      </c>
      <c r="B1235" s="4" t="s">
        <v>91</v>
      </c>
      <c r="C1235" s="5" t="s">
        <v>895</v>
      </c>
      <c r="D1235" s="5" t="s">
        <v>896</v>
      </c>
      <c r="E1235" s="4"/>
      <c r="F1235" s="6" t="s">
        <v>73</v>
      </c>
      <c r="G1235" s="6"/>
      <c r="H12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35" s="6"/>
      <c r="J1235" s="75" t="s">
        <v>26</v>
      </c>
      <c r="K1235" s="8" t="s">
        <v>77</v>
      </c>
      <c r="L1235" s="69" t="s">
        <v>83</v>
      </c>
      <c r="M1235" s="4"/>
      <c r="N1235" s="4"/>
      <c r="O1235" s="4"/>
      <c r="P1235" s="4" t="s">
        <v>76</v>
      </c>
      <c r="Q1235" s="4"/>
      <c r="R1235" s="7"/>
    </row>
    <row r="1236" spans="1:18" ht="93.75" x14ac:dyDescent="0.3">
      <c r="A1236" s="80" t="s">
        <v>897</v>
      </c>
      <c r="B1236" s="9" t="s">
        <v>96</v>
      </c>
      <c r="C1236" s="10"/>
      <c r="D1236" s="10"/>
      <c r="E1236" s="9"/>
      <c r="F1236" s="11"/>
      <c r="G1236" s="11"/>
      <c r="H12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36" s="11">
        <v>43882</v>
      </c>
      <c r="J1236" s="75" t="s">
        <v>12</v>
      </c>
      <c r="K1236" s="8" t="s">
        <v>77</v>
      </c>
      <c r="L1236" s="69" t="s">
        <v>83</v>
      </c>
      <c r="M1236" s="9"/>
      <c r="N1236" s="4"/>
      <c r="O1236" s="9"/>
      <c r="P1236" s="4" t="s">
        <v>84</v>
      </c>
      <c r="Q1236" s="4"/>
      <c r="R1236" s="7" t="s">
        <v>416</v>
      </c>
    </row>
    <row r="1237" spans="1:18" ht="93.75" x14ac:dyDescent="0.3">
      <c r="A1237" s="80" t="s">
        <v>898</v>
      </c>
      <c r="B1237" s="9" t="s">
        <v>96</v>
      </c>
      <c r="C1237" s="10"/>
      <c r="D1237" s="10"/>
      <c r="E1237" s="9"/>
      <c r="F1237" s="11"/>
      <c r="G1237" s="11"/>
      <c r="H12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37" s="11">
        <v>43882</v>
      </c>
      <c r="J1237" s="75" t="s">
        <v>12</v>
      </c>
      <c r="K1237" s="8" t="s">
        <v>77</v>
      </c>
      <c r="L1237" s="69" t="s">
        <v>83</v>
      </c>
      <c r="M1237" s="9"/>
      <c r="N1237" s="4"/>
      <c r="O1237" s="9"/>
      <c r="P1237" s="4" t="s">
        <v>84</v>
      </c>
      <c r="Q1237" s="4"/>
      <c r="R1237" s="7" t="s">
        <v>416</v>
      </c>
    </row>
    <row r="1238" spans="1:18" ht="93.75" x14ac:dyDescent="0.3">
      <c r="A1238" s="80" t="s">
        <v>899</v>
      </c>
      <c r="B1238" s="9" t="s">
        <v>96</v>
      </c>
      <c r="C1238" s="10"/>
      <c r="D1238" s="10"/>
      <c r="E1238" s="9"/>
      <c r="F1238" s="11"/>
      <c r="G1238" s="11"/>
      <c r="H12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38" s="11">
        <v>43882</v>
      </c>
      <c r="J1238" s="75" t="s">
        <v>12</v>
      </c>
      <c r="K1238" s="8" t="s">
        <v>77</v>
      </c>
      <c r="L1238" s="69" t="s">
        <v>83</v>
      </c>
      <c r="M1238" s="9"/>
      <c r="N1238" s="4"/>
      <c r="O1238" s="9"/>
      <c r="P1238" s="4" t="s">
        <v>84</v>
      </c>
      <c r="Q1238" s="4"/>
      <c r="R1238" s="7" t="s">
        <v>416</v>
      </c>
    </row>
    <row r="1239" spans="1:18" ht="93.75" x14ac:dyDescent="0.3">
      <c r="A1239" s="80" t="s">
        <v>899</v>
      </c>
      <c r="B1239" s="9" t="s">
        <v>98</v>
      </c>
      <c r="C1239" s="10"/>
      <c r="D1239" s="10"/>
      <c r="E1239" s="9"/>
      <c r="F1239" s="11"/>
      <c r="G1239" s="11"/>
      <c r="H12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39" s="11">
        <v>43882</v>
      </c>
      <c r="J1239" s="75" t="s">
        <v>12</v>
      </c>
      <c r="K1239" s="8" t="s">
        <v>77</v>
      </c>
      <c r="L1239" s="69" t="s">
        <v>83</v>
      </c>
      <c r="M1239" s="9"/>
      <c r="N1239" s="4"/>
      <c r="O1239" s="9"/>
      <c r="P1239" s="4" t="s">
        <v>84</v>
      </c>
      <c r="Q1239" s="4"/>
      <c r="R1239" s="7" t="s">
        <v>416</v>
      </c>
    </row>
    <row r="1240" spans="1:18" ht="93.75" x14ac:dyDescent="0.3">
      <c r="A1240" s="80" t="s">
        <v>899</v>
      </c>
      <c r="B1240" s="9" t="s">
        <v>100</v>
      </c>
      <c r="C1240" s="10"/>
      <c r="D1240" s="10"/>
      <c r="E1240" s="9"/>
      <c r="F1240" s="11"/>
      <c r="G1240" s="11"/>
      <c r="H12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0" s="11">
        <v>43882</v>
      </c>
      <c r="J1240" s="75" t="s">
        <v>12</v>
      </c>
      <c r="K1240" s="8" t="s">
        <v>77</v>
      </c>
      <c r="L1240" s="69" t="s">
        <v>83</v>
      </c>
      <c r="M1240" s="9"/>
      <c r="N1240" s="4"/>
      <c r="O1240" s="9"/>
      <c r="P1240" s="4" t="s">
        <v>84</v>
      </c>
      <c r="Q1240" s="4"/>
      <c r="R1240" s="7" t="s">
        <v>416</v>
      </c>
    </row>
    <row r="1241" spans="1:18" ht="93.75" x14ac:dyDescent="0.3">
      <c r="A1241" s="80" t="s">
        <v>899</v>
      </c>
      <c r="B1241" s="9" t="s">
        <v>255</v>
      </c>
      <c r="C1241" s="10"/>
      <c r="D1241" s="10"/>
      <c r="E1241" s="9"/>
      <c r="F1241" s="11"/>
      <c r="G1241" s="11"/>
      <c r="H12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1" s="11">
        <v>43882</v>
      </c>
      <c r="J1241" s="75" t="s">
        <v>12</v>
      </c>
      <c r="K1241" s="8" t="s">
        <v>77</v>
      </c>
      <c r="L1241" s="69" t="s">
        <v>83</v>
      </c>
      <c r="M1241" s="9"/>
      <c r="N1241" s="4"/>
      <c r="O1241" s="9"/>
      <c r="P1241" s="4" t="s">
        <v>84</v>
      </c>
      <c r="Q1241" s="4"/>
      <c r="R1241" s="7" t="s">
        <v>416</v>
      </c>
    </row>
    <row r="1242" spans="1:18" ht="93.75" x14ac:dyDescent="0.3">
      <c r="A1242" s="80" t="s">
        <v>899</v>
      </c>
      <c r="B1242" s="9" t="s">
        <v>115</v>
      </c>
      <c r="C1242" s="10"/>
      <c r="D1242" s="10"/>
      <c r="E1242" s="9"/>
      <c r="F1242" s="11"/>
      <c r="G1242" s="11"/>
      <c r="H12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2" s="11">
        <v>43882</v>
      </c>
      <c r="J1242" s="75" t="s">
        <v>12</v>
      </c>
      <c r="K1242" s="8" t="s">
        <v>77</v>
      </c>
      <c r="L1242" s="69" t="s">
        <v>83</v>
      </c>
      <c r="M1242" s="9"/>
      <c r="N1242" s="4"/>
      <c r="O1242" s="9"/>
      <c r="P1242" s="4" t="s">
        <v>84</v>
      </c>
      <c r="Q1242" s="4"/>
      <c r="R1242" s="7" t="s">
        <v>416</v>
      </c>
    </row>
    <row r="1243" spans="1:18" ht="93.75" x14ac:dyDescent="0.3">
      <c r="A1243" s="80" t="s">
        <v>900</v>
      </c>
      <c r="B1243" s="9" t="s">
        <v>96</v>
      </c>
      <c r="C1243" s="10"/>
      <c r="D1243" s="10"/>
      <c r="E1243" s="9"/>
      <c r="F1243" s="11"/>
      <c r="G1243" s="11"/>
      <c r="H12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3" s="11">
        <v>43882</v>
      </c>
      <c r="J1243" s="75" t="s">
        <v>12</v>
      </c>
      <c r="K1243" s="8" t="s">
        <v>77</v>
      </c>
      <c r="L1243" s="69" t="s">
        <v>83</v>
      </c>
      <c r="M1243" s="9"/>
      <c r="N1243" s="4"/>
      <c r="O1243" s="9"/>
      <c r="P1243" s="4" t="s">
        <v>84</v>
      </c>
      <c r="Q1243" s="4"/>
      <c r="R1243" s="7" t="s">
        <v>416</v>
      </c>
    </row>
    <row r="1244" spans="1:18" ht="93.75" x14ac:dyDescent="0.3">
      <c r="A1244" s="80" t="s">
        <v>900</v>
      </c>
      <c r="B1244" s="9" t="s">
        <v>98</v>
      </c>
      <c r="C1244" s="10"/>
      <c r="D1244" s="10"/>
      <c r="E1244" s="9"/>
      <c r="F1244" s="11"/>
      <c r="G1244" s="11"/>
      <c r="H12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4" s="11">
        <v>43882</v>
      </c>
      <c r="J1244" s="75" t="s">
        <v>12</v>
      </c>
      <c r="K1244" s="8" t="s">
        <v>77</v>
      </c>
      <c r="L1244" s="69" t="s">
        <v>83</v>
      </c>
      <c r="M1244" s="9"/>
      <c r="N1244" s="4"/>
      <c r="O1244" s="9"/>
      <c r="P1244" s="4" t="s">
        <v>84</v>
      </c>
      <c r="Q1244" s="4"/>
      <c r="R1244" s="7" t="s">
        <v>416</v>
      </c>
    </row>
    <row r="1245" spans="1:18" ht="93.75" x14ac:dyDescent="0.3">
      <c r="A1245" s="80" t="s">
        <v>900</v>
      </c>
      <c r="B1245" s="9" t="s">
        <v>100</v>
      </c>
      <c r="C1245" s="10"/>
      <c r="D1245" s="10"/>
      <c r="E1245" s="9"/>
      <c r="F1245" s="11"/>
      <c r="G1245" s="11"/>
      <c r="H12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5" s="11">
        <v>43882</v>
      </c>
      <c r="J1245" s="75" t="s">
        <v>12</v>
      </c>
      <c r="K1245" s="8" t="s">
        <v>77</v>
      </c>
      <c r="L1245" s="69" t="s">
        <v>83</v>
      </c>
      <c r="M1245" s="9"/>
      <c r="N1245" s="4"/>
      <c r="O1245" s="9"/>
      <c r="P1245" s="4" t="s">
        <v>84</v>
      </c>
      <c r="Q1245" s="4"/>
      <c r="R1245" s="7" t="s">
        <v>416</v>
      </c>
    </row>
    <row r="1246" spans="1:18" ht="93.75" x14ac:dyDescent="0.3">
      <c r="A1246" s="80" t="s">
        <v>900</v>
      </c>
      <c r="B1246" s="9" t="s">
        <v>255</v>
      </c>
      <c r="C1246" s="10"/>
      <c r="D1246" s="10"/>
      <c r="E1246" s="9"/>
      <c r="F1246" s="11"/>
      <c r="G1246" s="11"/>
      <c r="H12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6" s="11">
        <v>43882</v>
      </c>
      <c r="J1246" s="75" t="s">
        <v>12</v>
      </c>
      <c r="K1246" s="8" t="s">
        <v>77</v>
      </c>
      <c r="L1246" s="69" t="s">
        <v>83</v>
      </c>
      <c r="M1246" s="9"/>
      <c r="N1246" s="4"/>
      <c r="O1246" s="9"/>
      <c r="P1246" s="4" t="s">
        <v>84</v>
      </c>
      <c r="Q1246" s="4"/>
      <c r="R1246" s="7" t="s">
        <v>416</v>
      </c>
    </row>
    <row r="1247" spans="1:18" ht="93.75" x14ac:dyDescent="0.3">
      <c r="A1247" s="80" t="s">
        <v>900</v>
      </c>
      <c r="B1247" s="9" t="s">
        <v>115</v>
      </c>
      <c r="C1247" s="10"/>
      <c r="D1247" s="10"/>
      <c r="E1247" s="9"/>
      <c r="F1247" s="11"/>
      <c r="G1247" s="11"/>
      <c r="H12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7" s="11">
        <v>43882</v>
      </c>
      <c r="J1247" s="75" t="s">
        <v>12</v>
      </c>
      <c r="K1247" s="8" t="s">
        <v>77</v>
      </c>
      <c r="L1247" s="69" t="s">
        <v>83</v>
      </c>
      <c r="M1247" s="9"/>
      <c r="N1247" s="4"/>
      <c r="O1247" s="9"/>
      <c r="P1247" s="4" t="s">
        <v>84</v>
      </c>
      <c r="Q1247" s="4"/>
      <c r="R1247" s="7" t="s">
        <v>416</v>
      </c>
    </row>
    <row r="1248" spans="1:18" ht="93.75" x14ac:dyDescent="0.3">
      <c r="A1248" s="80" t="s">
        <v>901</v>
      </c>
      <c r="B1248" s="9" t="s">
        <v>96</v>
      </c>
      <c r="C1248" s="10"/>
      <c r="D1248" s="10"/>
      <c r="E1248" s="9"/>
      <c r="F1248" s="11"/>
      <c r="G1248" s="11"/>
      <c r="H12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8" s="11">
        <v>43882</v>
      </c>
      <c r="J1248" s="75" t="s">
        <v>12</v>
      </c>
      <c r="K1248" s="8" t="s">
        <v>77</v>
      </c>
      <c r="L1248" s="69" t="s">
        <v>83</v>
      </c>
      <c r="M1248" s="9"/>
      <c r="N1248" s="4"/>
      <c r="O1248" s="9"/>
      <c r="P1248" s="4" t="s">
        <v>84</v>
      </c>
      <c r="Q1248" s="4"/>
      <c r="R1248" s="7" t="s">
        <v>416</v>
      </c>
    </row>
    <row r="1249" spans="1:18" ht="93.75" x14ac:dyDescent="0.3">
      <c r="A1249" s="80" t="s">
        <v>901</v>
      </c>
      <c r="B1249" s="9" t="s">
        <v>98</v>
      </c>
      <c r="C1249" s="10"/>
      <c r="D1249" s="10"/>
      <c r="E1249" s="9"/>
      <c r="F1249" s="11"/>
      <c r="G1249" s="11"/>
      <c r="H12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49" s="11">
        <v>43882</v>
      </c>
      <c r="J1249" s="75" t="s">
        <v>12</v>
      </c>
      <c r="K1249" s="8" t="s">
        <v>77</v>
      </c>
      <c r="L1249" s="69" t="s">
        <v>83</v>
      </c>
      <c r="M1249" s="9"/>
      <c r="N1249" s="4"/>
      <c r="O1249" s="9"/>
      <c r="P1249" s="4" t="s">
        <v>84</v>
      </c>
      <c r="Q1249" s="4"/>
      <c r="R1249" s="7" t="s">
        <v>416</v>
      </c>
    </row>
    <row r="1250" spans="1:18" ht="93.75" x14ac:dyDescent="0.3">
      <c r="A1250" s="80" t="s">
        <v>901</v>
      </c>
      <c r="B1250" s="9" t="s">
        <v>100</v>
      </c>
      <c r="C1250" s="10"/>
      <c r="D1250" s="10"/>
      <c r="E1250" s="9"/>
      <c r="F1250" s="11"/>
      <c r="G1250" s="11"/>
      <c r="H12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0" s="11">
        <v>43882</v>
      </c>
      <c r="J1250" s="75" t="s">
        <v>12</v>
      </c>
      <c r="K1250" s="8" t="s">
        <v>77</v>
      </c>
      <c r="L1250" s="69" t="s">
        <v>83</v>
      </c>
      <c r="M1250" s="9"/>
      <c r="N1250" s="4"/>
      <c r="O1250" s="9"/>
      <c r="P1250" s="4" t="s">
        <v>84</v>
      </c>
      <c r="Q1250" s="4"/>
      <c r="R1250" s="7" t="s">
        <v>416</v>
      </c>
    </row>
    <row r="1251" spans="1:18" ht="93.75" x14ac:dyDescent="0.3">
      <c r="A1251" s="80" t="s">
        <v>901</v>
      </c>
      <c r="B1251" s="9" t="s">
        <v>255</v>
      </c>
      <c r="C1251" s="10"/>
      <c r="D1251" s="10"/>
      <c r="E1251" s="9"/>
      <c r="F1251" s="11"/>
      <c r="G1251" s="11"/>
      <c r="H12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1" s="11">
        <v>43882</v>
      </c>
      <c r="J1251" s="75" t="s">
        <v>12</v>
      </c>
      <c r="K1251" s="8" t="s">
        <v>77</v>
      </c>
      <c r="L1251" s="69" t="s">
        <v>83</v>
      </c>
      <c r="M1251" s="9"/>
      <c r="N1251" s="4"/>
      <c r="O1251" s="9"/>
      <c r="P1251" s="4" t="s">
        <v>84</v>
      </c>
      <c r="Q1251" s="4"/>
      <c r="R1251" s="7" t="s">
        <v>416</v>
      </c>
    </row>
    <row r="1252" spans="1:18" ht="93.75" x14ac:dyDescent="0.3">
      <c r="A1252" s="80" t="s">
        <v>901</v>
      </c>
      <c r="B1252" s="9" t="s">
        <v>115</v>
      </c>
      <c r="C1252" s="10"/>
      <c r="D1252" s="10"/>
      <c r="E1252" s="9"/>
      <c r="F1252" s="11"/>
      <c r="G1252" s="11"/>
      <c r="H12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2" s="11">
        <v>43882</v>
      </c>
      <c r="J1252" s="75" t="s">
        <v>12</v>
      </c>
      <c r="K1252" s="8" t="s">
        <v>77</v>
      </c>
      <c r="L1252" s="69" t="s">
        <v>83</v>
      </c>
      <c r="M1252" s="9"/>
      <c r="N1252" s="4"/>
      <c r="O1252" s="9"/>
      <c r="P1252" s="4" t="s">
        <v>84</v>
      </c>
      <c r="Q1252" s="4"/>
      <c r="R1252" s="7" t="s">
        <v>416</v>
      </c>
    </row>
    <row r="1253" spans="1:18" ht="93.75" x14ac:dyDescent="0.3">
      <c r="A1253" s="80" t="s">
        <v>902</v>
      </c>
      <c r="B1253" s="9" t="s">
        <v>96</v>
      </c>
      <c r="C1253" s="10"/>
      <c r="D1253" s="10"/>
      <c r="E1253" s="9"/>
      <c r="F1253" s="11"/>
      <c r="G1253" s="11"/>
      <c r="H12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3" s="11">
        <v>43882</v>
      </c>
      <c r="J1253" s="75" t="s">
        <v>12</v>
      </c>
      <c r="K1253" s="8" t="s">
        <v>77</v>
      </c>
      <c r="L1253" s="69" t="s">
        <v>83</v>
      </c>
      <c r="M1253" s="9"/>
      <c r="N1253" s="4"/>
      <c r="O1253" s="9"/>
      <c r="P1253" s="4" t="s">
        <v>84</v>
      </c>
      <c r="Q1253" s="4"/>
      <c r="R1253" s="7" t="s">
        <v>416</v>
      </c>
    </row>
    <row r="1254" spans="1:18" ht="93.75" x14ac:dyDescent="0.3">
      <c r="A1254" s="80" t="s">
        <v>902</v>
      </c>
      <c r="B1254" s="9" t="s">
        <v>98</v>
      </c>
      <c r="C1254" s="10"/>
      <c r="D1254" s="10"/>
      <c r="E1254" s="9"/>
      <c r="F1254" s="11"/>
      <c r="G1254" s="11"/>
      <c r="H12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4" s="11">
        <v>43882</v>
      </c>
      <c r="J1254" s="75" t="s">
        <v>12</v>
      </c>
      <c r="K1254" s="8" t="s">
        <v>77</v>
      </c>
      <c r="L1254" s="69" t="s">
        <v>83</v>
      </c>
      <c r="M1254" s="9"/>
      <c r="N1254" s="4"/>
      <c r="O1254" s="9"/>
      <c r="P1254" s="4" t="s">
        <v>84</v>
      </c>
      <c r="Q1254" s="4"/>
      <c r="R1254" s="7" t="s">
        <v>416</v>
      </c>
    </row>
    <row r="1255" spans="1:18" ht="93.75" x14ac:dyDescent="0.3">
      <c r="A1255" s="80" t="s">
        <v>902</v>
      </c>
      <c r="B1255" s="9" t="s">
        <v>100</v>
      </c>
      <c r="C1255" s="10"/>
      <c r="D1255" s="10"/>
      <c r="E1255" s="9"/>
      <c r="F1255" s="11"/>
      <c r="G1255" s="11"/>
      <c r="H12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5" s="11">
        <v>43882</v>
      </c>
      <c r="J1255" s="75" t="s">
        <v>12</v>
      </c>
      <c r="K1255" s="8" t="s">
        <v>77</v>
      </c>
      <c r="L1255" s="69" t="s">
        <v>83</v>
      </c>
      <c r="M1255" s="9"/>
      <c r="N1255" s="4"/>
      <c r="O1255" s="9"/>
      <c r="P1255" s="4" t="s">
        <v>84</v>
      </c>
      <c r="Q1255" s="4"/>
      <c r="R1255" s="7" t="s">
        <v>416</v>
      </c>
    </row>
    <row r="1256" spans="1:18" ht="93.75" x14ac:dyDescent="0.3">
      <c r="A1256" s="80" t="s">
        <v>902</v>
      </c>
      <c r="B1256" s="9" t="s">
        <v>255</v>
      </c>
      <c r="C1256" s="10"/>
      <c r="D1256" s="10"/>
      <c r="E1256" s="9"/>
      <c r="F1256" s="11"/>
      <c r="G1256" s="11"/>
      <c r="H12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6" s="11">
        <v>43882</v>
      </c>
      <c r="J1256" s="75" t="s">
        <v>12</v>
      </c>
      <c r="K1256" s="8" t="s">
        <v>77</v>
      </c>
      <c r="L1256" s="69" t="s">
        <v>83</v>
      </c>
      <c r="M1256" s="9"/>
      <c r="N1256" s="4"/>
      <c r="O1256" s="9"/>
      <c r="P1256" s="4" t="s">
        <v>84</v>
      </c>
      <c r="Q1256" s="4"/>
      <c r="R1256" s="7" t="s">
        <v>416</v>
      </c>
    </row>
    <row r="1257" spans="1:18" ht="93.75" x14ac:dyDescent="0.3">
      <c r="A1257" s="80" t="s">
        <v>902</v>
      </c>
      <c r="B1257" s="9" t="s">
        <v>115</v>
      </c>
      <c r="C1257" s="10"/>
      <c r="D1257" s="10"/>
      <c r="E1257" s="9"/>
      <c r="F1257" s="11"/>
      <c r="G1257" s="11"/>
      <c r="H12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7" s="11">
        <v>43882</v>
      </c>
      <c r="J1257" s="75" t="s">
        <v>12</v>
      </c>
      <c r="K1257" s="8" t="s">
        <v>77</v>
      </c>
      <c r="L1257" s="69" t="s">
        <v>83</v>
      </c>
      <c r="M1257" s="9"/>
      <c r="N1257" s="4"/>
      <c r="O1257" s="9"/>
      <c r="P1257" s="4" t="s">
        <v>84</v>
      </c>
      <c r="Q1257" s="4"/>
      <c r="R1257" s="7" t="s">
        <v>416</v>
      </c>
    </row>
    <row r="1258" spans="1:18" ht="75" x14ac:dyDescent="0.3">
      <c r="A1258" s="4" t="s">
        <v>903</v>
      </c>
      <c r="B1258" s="4" t="s">
        <v>96</v>
      </c>
      <c r="C1258" s="5"/>
      <c r="D1258" s="5"/>
      <c r="E1258" s="4"/>
      <c r="F1258" s="6" t="s">
        <v>73</v>
      </c>
      <c r="G1258" s="6"/>
      <c r="H12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8" s="6"/>
      <c r="J1258" s="75" t="s">
        <v>16</v>
      </c>
      <c r="K1258" s="8" t="s">
        <v>77</v>
      </c>
      <c r="L1258" s="69" t="s">
        <v>83</v>
      </c>
      <c r="M1258" s="4"/>
      <c r="N1258" s="4"/>
      <c r="O1258" s="4"/>
      <c r="P1258" s="4" t="s">
        <v>76</v>
      </c>
      <c r="Q1258" s="4"/>
      <c r="R1258" s="77"/>
    </row>
    <row r="1259" spans="1:18" ht="56.25" x14ac:dyDescent="0.3">
      <c r="A1259" s="4" t="s">
        <v>903</v>
      </c>
      <c r="B1259" s="4" t="s">
        <v>98</v>
      </c>
      <c r="C1259" s="5"/>
      <c r="D1259" s="5"/>
      <c r="E1259" s="4"/>
      <c r="F1259" s="6" t="s">
        <v>73</v>
      </c>
      <c r="G1259" s="6"/>
      <c r="H12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59" s="6"/>
      <c r="J1259" s="75" t="s">
        <v>16</v>
      </c>
      <c r="K1259" s="8" t="s">
        <v>77</v>
      </c>
      <c r="L1259" s="69" t="s">
        <v>83</v>
      </c>
      <c r="M1259" s="4"/>
      <c r="N1259" s="4"/>
      <c r="O1259" s="4"/>
      <c r="P1259" s="4" t="s">
        <v>76</v>
      </c>
      <c r="Q1259" s="4"/>
      <c r="R1259" s="7"/>
    </row>
    <row r="1260" spans="1:18" ht="75" x14ac:dyDescent="0.3">
      <c r="A1260" s="78" t="s">
        <v>903</v>
      </c>
      <c r="B1260" s="4" t="s">
        <v>255</v>
      </c>
      <c r="C1260" s="5"/>
      <c r="D1260" s="5"/>
      <c r="E1260" s="4"/>
      <c r="F1260" s="6" t="s">
        <v>73</v>
      </c>
      <c r="G1260" s="6"/>
      <c r="H12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0" s="6">
        <v>44413</v>
      </c>
      <c r="J1260" s="75" t="s">
        <v>12</v>
      </c>
      <c r="K1260" s="8" t="s">
        <v>77</v>
      </c>
      <c r="L1260" s="69" t="s">
        <v>83</v>
      </c>
      <c r="M1260" s="4"/>
      <c r="N1260" s="4"/>
      <c r="O1260" s="4"/>
      <c r="P1260" s="4" t="s">
        <v>84</v>
      </c>
      <c r="Q1260" s="4"/>
      <c r="R1260" s="77" t="s">
        <v>237</v>
      </c>
    </row>
    <row r="1261" spans="1:18" ht="93.75" x14ac:dyDescent="0.3">
      <c r="A1261" s="80" t="s">
        <v>903</v>
      </c>
      <c r="B1261" s="9" t="s">
        <v>93</v>
      </c>
      <c r="C1261" s="10"/>
      <c r="D1261" s="10"/>
      <c r="E1261" s="9"/>
      <c r="F1261" s="11"/>
      <c r="G1261" s="11"/>
      <c r="H12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1" s="11">
        <v>43882</v>
      </c>
      <c r="J1261" s="75" t="s">
        <v>12</v>
      </c>
      <c r="K1261" s="8" t="s">
        <v>77</v>
      </c>
      <c r="L1261" s="69" t="s">
        <v>83</v>
      </c>
      <c r="M1261" s="9"/>
      <c r="N1261" s="4"/>
      <c r="O1261" s="9"/>
      <c r="P1261" s="4" t="s">
        <v>84</v>
      </c>
      <c r="Q1261" s="4"/>
      <c r="R1261" s="7" t="s">
        <v>416</v>
      </c>
    </row>
    <row r="1262" spans="1:18" ht="75" x14ac:dyDescent="0.3">
      <c r="A1262" s="9" t="s">
        <v>904</v>
      </c>
      <c r="B1262" s="9" t="s">
        <v>96</v>
      </c>
      <c r="C1262" s="10" t="s">
        <v>905</v>
      </c>
      <c r="D1262" s="10" t="s">
        <v>906</v>
      </c>
      <c r="E1262" s="9"/>
      <c r="F1262" s="11"/>
      <c r="G1262" s="11"/>
      <c r="H12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2" s="6">
        <v>40111</v>
      </c>
      <c r="J1262" s="75" t="s">
        <v>12</v>
      </c>
      <c r="K1262" s="8" t="s">
        <v>77</v>
      </c>
      <c r="L1262" s="69" t="s">
        <v>83</v>
      </c>
      <c r="M1262" s="9"/>
      <c r="N1262" s="4"/>
      <c r="O1262" s="9"/>
      <c r="P1262" s="9" t="s">
        <v>84</v>
      </c>
      <c r="Q1262" s="9"/>
      <c r="R1262" s="7" t="s">
        <v>85</v>
      </c>
    </row>
    <row r="1263" spans="1:18" ht="56.25" x14ac:dyDescent="0.3">
      <c r="A1263" s="9" t="s">
        <v>904</v>
      </c>
      <c r="B1263" s="9" t="s">
        <v>80</v>
      </c>
      <c r="C1263" s="10" t="s">
        <v>905</v>
      </c>
      <c r="D1263" s="10" t="s">
        <v>906</v>
      </c>
      <c r="E1263" s="9"/>
      <c r="F1263" s="11"/>
      <c r="G1263" s="11"/>
      <c r="H12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3" s="6">
        <v>40111</v>
      </c>
      <c r="J1263" s="75" t="s">
        <v>12</v>
      </c>
      <c r="K1263" s="8" t="s">
        <v>77</v>
      </c>
      <c r="L1263" s="69" t="s">
        <v>83</v>
      </c>
      <c r="M1263" s="9"/>
      <c r="N1263" s="4"/>
      <c r="O1263" s="9"/>
      <c r="P1263" s="9" t="s">
        <v>84</v>
      </c>
      <c r="Q1263" s="9"/>
      <c r="R1263" s="7" t="s">
        <v>85</v>
      </c>
    </row>
    <row r="1264" spans="1:18" ht="56.25" x14ac:dyDescent="0.3">
      <c r="A1264" s="9" t="s">
        <v>904</v>
      </c>
      <c r="B1264" s="9" t="s">
        <v>89</v>
      </c>
      <c r="C1264" s="10" t="s">
        <v>905</v>
      </c>
      <c r="D1264" s="10" t="s">
        <v>906</v>
      </c>
      <c r="E1264" s="9"/>
      <c r="F1264" s="11"/>
      <c r="G1264" s="11"/>
      <c r="H12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4" s="6">
        <v>40583</v>
      </c>
      <c r="J1264" s="75" t="s">
        <v>12</v>
      </c>
      <c r="K1264" s="8" t="s">
        <v>77</v>
      </c>
      <c r="L1264" s="69" t="s">
        <v>83</v>
      </c>
      <c r="M1264" s="9"/>
      <c r="N1264" s="4"/>
      <c r="O1264" s="9"/>
      <c r="P1264" s="9" t="s">
        <v>84</v>
      </c>
      <c r="Q1264" s="9"/>
      <c r="R1264" s="77" t="s">
        <v>87</v>
      </c>
    </row>
    <row r="1265" spans="1:18" ht="56.25" x14ac:dyDescent="0.3">
      <c r="A1265" s="9" t="s">
        <v>904</v>
      </c>
      <c r="B1265" s="9" t="s">
        <v>90</v>
      </c>
      <c r="C1265" s="10" t="s">
        <v>905</v>
      </c>
      <c r="D1265" s="10" t="s">
        <v>906</v>
      </c>
      <c r="E1265" s="9"/>
      <c r="F1265" s="11"/>
      <c r="G1265" s="11"/>
      <c r="H12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5" s="6">
        <v>40583</v>
      </c>
      <c r="J1265" s="75" t="s">
        <v>12</v>
      </c>
      <c r="K1265" s="8" t="s">
        <v>77</v>
      </c>
      <c r="L1265" s="69" t="s">
        <v>83</v>
      </c>
      <c r="M1265" s="9"/>
      <c r="N1265" s="4"/>
      <c r="O1265" s="9"/>
      <c r="P1265" s="9" t="s">
        <v>84</v>
      </c>
      <c r="Q1265" s="9"/>
      <c r="R1265" s="77" t="s">
        <v>87</v>
      </c>
    </row>
    <row r="1266" spans="1:18" ht="56.25" x14ac:dyDescent="0.3">
      <c r="A1266" s="9" t="s">
        <v>904</v>
      </c>
      <c r="B1266" s="9" t="s">
        <v>115</v>
      </c>
      <c r="C1266" s="10" t="s">
        <v>905</v>
      </c>
      <c r="D1266" s="10" t="s">
        <v>906</v>
      </c>
      <c r="E1266" s="9"/>
      <c r="F1266" s="11"/>
      <c r="G1266" s="11"/>
      <c r="H12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6" s="6">
        <v>40583</v>
      </c>
      <c r="J1266" s="75" t="s">
        <v>12</v>
      </c>
      <c r="K1266" s="8" t="s">
        <v>77</v>
      </c>
      <c r="L1266" s="69" t="s">
        <v>83</v>
      </c>
      <c r="M1266" s="9"/>
      <c r="N1266" s="4"/>
      <c r="O1266" s="9"/>
      <c r="P1266" s="9" t="s">
        <v>84</v>
      </c>
      <c r="Q1266" s="9"/>
      <c r="R1266" s="77" t="s">
        <v>87</v>
      </c>
    </row>
    <row r="1267" spans="1:18" ht="56.25" x14ac:dyDescent="0.3">
      <c r="A1267" s="9" t="s">
        <v>904</v>
      </c>
      <c r="B1267" s="9" t="s">
        <v>91</v>
      </c>
      <c r="C1267" s="10" t="s">
        <v>905</v>
      </c>
      <c r="D1267" s="10" t="s">
        <v>906</v>
      </c>
      <c r="E1267" s="9"/>
      <c r="F1267" s="11"/>
      <c r="G1267" s="11"/>
      <c r="H12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7" s="6">
        <v>40583</v>
      </c>
      <c r="J1267" s="75" t="s">
        <v>12</v>
      </c>
      <c r="K1267" s="8" t="s">
        <v>77</v>
      </c>
      <c r="L1267" s="69" t="s">
        <v>83</v>
      </c>
      <c r="M1267" s="9"/>
      <c r="N1267" s="4"/>
      <c r="O1267" s="9"/>
      <c r="P1267" s="9" t="s">
        <v>84</v>
      </c>
      <c r="Q1267" s="9"/>
      <c r="R1267" s="77" t="s">
        <v>87</v>
      </c>
    </row>
    <row r="1268" spans="1:18" ht="56.25" x14ac:dyDescent="0.3">
      <c r="A1268" s="9" t="s">
        <v>904</v>
      </c>
      <c r="B1268" s="9" t="s">
        <v>92</v>
      </c>
      <c r="C1268" s="10" t="s">
        <v>905</v>
      </c>
      <c r="D1268" s="10" t="s">
        <v>906</v>
      </c>
      <c r="E1268" s="9"/>
      <c r="F1268" s="11"/>
      <c r="G1268" s="11"/>
      <c r="H12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68" s="6">
        <v>40111</v>
      </c>
      <c r="J1268" s="75" t="s">
        <v>12</v>
      </c>
      <c r="K1268" s="8" t="s">
        <v>77</v>
      </c>
      <c r="L1268" s="69" t="s">
        <v>83</v>
      </c>
      <c r="M1268" s="9"/>
      <c r="N1268" s="4"/>
      <c r="O1268" s="9"/>
      <c r="P1268" s="9" t="s">
        <v>84</v>
      </c>
      <c r="Q1268" s="9"/>
      <c r="R1268" s="7" t="s">
        <v>85</v>
      </c>
    </row>
    <row r="1269" spans="1:18" ht="75" x14ac:dyDescent="0.3">
      <c r="A1269" s="4" t="s">
        <v>907</v>
      </c>
      <c r="B1269" s="4" t="s">
        <v>228</v>
      </c>
      <c r="C1269" s="5" t="s">
        <v>908</v>
      </c>
      <c r="D1269" s="5" t="s">
        <v>909</v>
      </c>
      <c r="E1269" s="4"/>
      <c r="F1269" s="6">
        <v>42248</v>
      </c>
      <c r="G1269" s="6">
        <v>45900</v>
      </c>
      <c r="H1269" s="6">
        <f>IF(OR(ISBLANK(Table32[[#This Row],[Approval expiry date]]),(Table32[[#This Row],[Approval/
Assessment status]]="Approved - under renewal"),(Table32[[#This Row],[Approval/
Assessment status]]="Expired"),(Table32[[#This Row],[Approval/
Assessment status]]="Cancelled"))," ", SUM((Table32[[#This Row],[Approval expiry date]])-550))</f>
        <v>45350</v>
      </c>
      <c r="I1269" s="6"/>
      <c r="J1269" s="75" t="s">
        <v>6</v>
      </c>
      <c r="K1269" s="8" t="s">
        <v>77</v>
      </c>
      <c r="L1269" s="69" t="s">
        <v>83</v>
      </c>
      <c r="M1269" s="4"/>
      <c r="N1269" s="4"/>
      <c r="O1269" s="4"/>
      <c r="P1269" s="4" t="s">
        <v>76</v>
      </c>
      <c r="Q1269" s="4"/>
      <c r="R1269" s="77" t="s">
        <v>1758</v>
      </c>
    </row>
    <row r="1270" spans="1:18" ht="75" x14ac:dyDescent="0.3">
      <c r="A1270" s="4" t="s">
        <v>907</v>
      </c>
      <c r="B1270" s="4" t="s">
        <v>96</v>
      </c>
      <c r="C1270" s="5" t="s">
        <v>908</v>
      </c>
      <c r="D1270" s="5" t="s">
        <v>909</v>
      </c>
      <c r="E1270" s="4"/>
      <c r="F1270" s="6"/>
      <c r="G1270" s="6"/>
      <c r="H12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0" s="6">
        <v>40111</v>
      </c>
      <c r="J1270" s="75" t="s">
        <v>12</v>
      </c>
      <c r="K1270" s="8" t="s">
        <v>77</v>
      </c>
      <c r="L1270" s="69" t="s">
        <v>83</v>
      </c>
      <c r="M1270" s="4"/>
      <c r="N1270" s="4"/>
      <c r="O1270" s="4"/>
      <c r="P1270" s="4" t="s">
        <v>84</v>
      </c>
      <c r="Q1270" s="4"/>
      <c r="R1270" s="7" t="s">
        <v>85</v>
      </c>
    </row>
    <row r="1271" spans="1:18" ht="75" x14ac:dyDescent="0.3">
      <c r="A1271" s="4" t="s">
        <v>907</v>
      </c>
      <c r="B1271" s="4" t="s">
        <v>98</v>
      </c>
      <c r="C1271" s="5" t="s">
        <v>908</v>
      </c>
      <c r="D1271" s="5" t="s">
        <v>909</v>
      </c>
      <c r="E1271" s="4"/>
      <c r="F1271" s="6">
        <v>42248</v>
      </c>
      <c r="G1271" s="6">
        <v>45900</v>
      </c>
      <c r="H1271" s="6">
        <f>IF(OR(ISBLANK(Table32[[#This Row],[Approval expiry date]]),(Table32[[#This Row],[Approval/
Assessment status]]="Approved - under renewal"),(Table32[[#This Row],[Approval/
Assessment status]]="Expired"),(Table32[[#This Row],[Approval/
Assessment status]]="Cancelled"))," ", SUM((Table32[[#This Row],[Approval expiry date]])-550))</f>
        <v>45350</v>
      </c>
      <c r="I1271" s="6"/>
      <c r="J1271" s="75" t="s">
        <v>6</v>
      </c>
      <c r="K1271" s="8" t="s">
        <v>77</v>
      </c>
      <c r="L1271" s="69" t="s">
        <v>83</v>
      </c>
      <c r="M1271" s="4"/>
      <c r="N1271" s="4"/>
      <c r="O1271" s="4"/>
      <c r="P1271" s="4" t="s">
        <v>76</v>
      </c>
      <c r="Q1271" s="4"/>
      <c r="R1271" s="77" t="s">
        <v>1758</v>
      </c>
    </row>
    <row r="1272" spans="1:18" ht="75" x14ac:dyDescent="0.3">
      <c r="A1272" s="4" t="s">
        <v>907</v>
      </c>
      <c r="B1272" s="4" t="s">
        <v>100</v>
      </c>
      <c r="C1272" s="5" t="s">
        <v>908</v>
      </c>
      <c r="D1272" s="5" t="s">
        <v>909</v>
      </c>
      <c r="E1272" s="4"/>
      <c r="F1272" s="6">
        <v>42248</v>
      </c>
      <c r="G1272" s="6">
        <v>45900</v>
      </c>
      <c r="H1272" s="6">
        <f>IF(OR(ISBLANK(Table32[[#This Row],[Approval expiry date]]),(Table32[[#This Row],[Approval/
Assessment status]]="Approved - under renewal"),(Table32[[#This Row],[Approval/
Assessment status]]="Expired"),(Table32[[#This Row],[Approval/
Assessment status]]="Cancelled"))," ", SUM((Table32[[#This Row],[Approval expiry date]])-550))</f>
        <v>45350</v>
      </c>
      <c r="I1272" s="6"/>
      <c r="J1272" s="75" t="s">
        <v>6</v>
      </c>
      <c r="K1272" s="8" t="s">
        <v>77</v>
      </c>
      <c r="L1272" s="69" t="s">
        <v>83</v>
      </c>
      <c r="M1272" s="4"/>
      <c r="N1272" s="4"/>
      <c r="O1272" s="4"/>
      <c r="P1272" s="4" t="s">
        <v>76</v>
      </c>
      <c r="Q1272" s="4"/>
      <c r="R1272" s="77" t="s">
        <v>1758</v>
      </c>
    </row>
    <row r="1273" spans="1:18" ht="56.25" x14ac:dyDescent="0.3">
      <c r="A1273" s="4" t="s">
        <v>907</v>
      </c>
      <c r="B1273" s="4" t="s">
        <v>255</v>
      </c>
      <c r="C1273" s="5" t="s">
        <v>908</v>
      </c>
      <c r="D1273" s="5" t="s">
        <v>909</v>
      </c>
      <c r="E1273" s="4"/>
      <c r="F1273" s="6"/>
      <c r="G1273" s="6"/>
      <c r="H12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3" s="6">
        <v>40111</v>
      </c>
      <c r="J1273" s="75" t="s">
        <v>12</v>
      </c>
      <c r="K1273" s="8" t="s">
        <v>77</v>
      </c>
      <c r="L1273" s="69" t="s">
        <v>83</v>
      </c>
      <c r="M1273" s="4"/>
      <c r="N1273" s="4"/>
      <c r="O1273" s="4"/>
      <c r="P1273" s="4" t="s">
        <v>84</v>
      </c>
      <c r="Q1273" s="4"/>
      <c r="R1273" s="7" t="s">
        <v>85</v>
      </c>
    </row>
    <row r="1274" spans="1:18" ht="56.25" x14ac:dyDescent="0.3">
      <c r="A1274" s="4" t="s">
        <v>907</v>
      </c>
      <c r="B1274" s="4" t="s">
        <v>80</v>
      </c>
      <c r="C1274" s="5" t="s">
        <v>908</v>
      </c>
      <c r="D1274" s="5" t="s">
        <v>909</v>
      </c>
      <c r="E1274" s="4"/>
      <c r="F1274" s="6"/>
      <c r="G1274" s="6"/>
      <c r="H12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4" s="6">
        <v>40111</v>
      </c>
      <c r="J1274" s="75" t="s">
        <v>12</v>
      </c>
      <c r="K1274" s="8" t="s">
        <v>77</v>
      </c>
      <c r="L1274" s="69" t="s">
        <v>83</v>
      </c>
      <c r="M1274" s="4"/>
      <c r="N1274" s="4"/>
      <c r="O1274" s="4"/>
      <c r="P1274" s="4" t="s">
        <v>84</v>
      </c>
      <c r="Q1274" s="4"/>
      <c r="R1274" s="7" t="s">
        <v>85</v>
      </c>
    </row>
    <row r="1275" spans="1:18" ht="56.25" x14ac:dyDescent="0.3">
      <c r="A1275" s="4" t="s">
        <v>907</v>
      </c>
      <c r="B1275" s="4" t="s">
        <v>86</v>
      </c>
      <c r="C1275" s="5" t="s">
        <v>908</v>
      </c>
      <c r="D1275" s="5" t="s">
        <v>909</v>
      </c>
      <c r="E1275" s="4"/>
      <c r="F1275" s="6"/>
      <c r="G1275" s="6"/>
      <c r="H12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5" s="6">
        <v>40583</v>
      </c>
      <c r="J1275" s="75" t="s">
        <v>12</v>
      </c>
      <c r="K1275" s="8" t="s">
        <v>77</v>
      </c>
      <c r="L1275" s="69" t="s">
        <v>83</v>
      </c>
      <c r="M1275" s="4"/>
      <c r="N1275" s="4"/>
      <c r="O1275" s="4"/>
      <c r="P1275" s="4" t="s">
        <v>84</v>
      </c>
      <c r="Q1275" s="4"/>
      <c r="R1275" s="77" t="s">
        <v>87</v>
      </c>
    </row>
    <row r="1276" spans="1:18" ht="75" x14ac:dyDescent="0.3">
      <c r="A1276" s="4" t="s">
        <v>907</v>
      </c>
      <c r="B1276" s="4" t="s">
        <v>88</v>
      </c>
      <c r="C1276" s="5" t="s">
        <v>908</v>
      </c>
      <c r="D1276" s="5" t="s">
        <v>909</v>
      </c>
      <c r="E1276" s="4"/>
      <c r="F1276" s="6"/>
      <c r="G1276" s="6"/>
      <c r="H12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6" s="6">
        <v>38961</v>
      </c>
      <c r="J1276" s="75" t="s">
        <v>12</v>
      </c>
      <c r="K1276" s="8" t="s">
        <v>77</v>
      </c>
      <c r="L1276" s="69" t="s">
        <v>83</v>
      </c>
      <c r="M1276" s="4"/>
      <c r="N1276" s="4"/>
      <c r="O1276" s="4"/>
      <c r="P1276" s="4" t="s">
        <v>84</v>
      </c>
      <c r="Q1276" s="4"/>
      <c r="R1276" s="7" t="s">
        <v>101</v>
      </c>
    </row>
    <row r="1277" spans="1:18" ht="56.25" x14ac:dyDescent="0.3">
      <c r="A1277" s="4" t="s">
        <v>907</v>
      </c>
      <c r="B1277" s="4" t="s">
        <v>89</v>
      </c>
      <c r="C1277" s="5" t="s">
        <v>908</v>
      </c>
      <c r="D1277" s="5" t="s">
        <v>909</v>
      </c>
      <c r="E1277" s="4"/>
      <c r="F1277" s="6"/>
      <c r="G1277" s="6"/>
      <c r="H12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7" s="6">
        <v>40583</v>
      </c>
      <c r="J1277" s="75" t="s">
        <v>12</v>
      </c>
      <c r="K1277" s="8" t="s">
        <v>77</v>
      </c>
      <c r="L1277" s="69" t="s">
        <v>83</v>
      </c>
      <c r="M1277" s="4"/>
      <c r="N1277" s="4"/>
      <c r="O1277" s="4"/>
      <c r="P1277" s="4" t="s">
        <v>84</v>
      </c>
      <c r="Q1277" s="4"/>
      <c r="R1277" s="77" t="s">
        <v>87</v>
      </c>
    </row>
    <row r="1278" spans="1:18" ht="56.25" x14ac:dyDescent="0.3">
      <c r="A1278" s="4" t="s">
        <v>907</v>
      </c>
      <c r="B1278" s="4" t="s">
        <v>90</v>
      </c>
      <c r="C1278" s="5" t="s">
        <v>908</v>
      </c>
      <c r="D1278" s="5" t="s">
        <v>909</v>
      </c>
      <c r="E1278" s="4"/>
      <c r="F1278" s="6"/>
      <c r="G1278" s="6"/>
      <c r="H12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8" s="6">
        <v>40583</v>
      </c>
      <c r="J1278" s="75" t="s">
        <v>12</v>
      </c>
      <c r="K1278" s="8" t="s">
        <v>77</v>
      </c>
      <c r="L1278" s="69" t="s">
        <v>83</v>
      </c>
      <c r="M1278" s="4"/>
      <c r="N1278" s="4"/>
      <c r="O1278" s="4"/>
      <c r="P1278" s="4" t="s">
        <v>84</v>
      </c>
      <c r="Q1278" s="4"/>
      <c r="R1278" s="77" t="s">
        <v>87</v>
      </c>
    </row>
    <row r="1279" spans="1:18" ht="56.25" x14ac:dyDescent="0.3">
      <c r="A1279" s="4" t="s">
        <v>907</v>
      </c>
      <c r="B1279" s="4" t="s">
        <v>115</v>
      </c>
      <c r="C1279" s="5" t="s">
        <v>908</v>
      </c>
      <c r="D1279" s="5" t="s">
        <v>909</v>
      </c>
      <c r="E1279" s="4"/>
      <c r="F1279" s="6"/>
      <c r="G1279" s="6"/>
      <c r="H12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79" s="6">
        <v>40583</v>
      </c>
      <c r="J1279" s="75" t="s">
        <v>12</v>
      </c>
      <c r="K1279" s="8" t="s">
        <v>77</v>
      </c>
      <c r="L1279" s="69" t="s">
        <v>83</v>
      </c>
      <c r="M1279" s="4"/>
      <c r="N1279" s="4"/>
      <c r="O1279" s="4"/>
      <c r="P1279" s="4" t="s">
        <v>84</v>
      </c>
      <c r="Q1279" s="4"/>
      <c r="R1279" s="77" t="s">
        <v>87</v>
      </c>
    </row>
    <row r="1280" spans="1:18" ht="75" x14ac:dyDescent="0.3">
      <c r="A1280" s="4" t="s">
        <v>907</v>
      </c>
      <c r="B1280" s="4" t="s">
        <v>93</v>
      </c>
      <c r="C1280" s="5" t="s">
        <v>908</v>
      </c>
      <c r="D1280" s="5" t="s">
        <v>909</v>
      </c>
      <c r="E1280" s="4"/>
      <c r="F1280" s="6"/>
      <c r="G1280" s="6"/>
      <c r="H12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80" s="6">
        <v>39450</v>
      </c>
      <c r="J1280" s="75" t="s">
        <v>12</v>
      </c>
      <c r="K1280" s="8" t="s">
        <v>77</v>
      </c>
      <c r="L1280" s="69" t="s">
        <v>83</v>
      </c>
      <c r="M1280" s="4"/>
      <c r="N1280" s="4"/>
      <c r="O1280" s="4"/>
      <c r="P1280" s="4" t="s">
        <v>84</v>
      </c>
      <c r="Q1280" s="4"/>
      <c r="R1280" s="77" t="s">
        <v>405</v>
      </c>
    </row>
    <row r="1281" spans="1:18" ht="75" x14ac:dyDescent="0.3">
      <c r="A1281" s="4" t="s">
        <v>907</v>
      </c>
      <c r="B1281" s="4" t="s">
        <v>205</v>
      </c>
      <c r="C1281" s="5" t="s">
        <v>908</v>
      </c>
      <c r="D1281" s="5" t="s">
        <v>909</v>
      </c>
      <c r="E1281" s="4"/>
      <c r="F1281" s="6">
        <v>42248</v>
      </c>
      <c r="G1281" s="6">
        <v>45900</v>
      </c>
      <c r="H1281" s="6">
        <f>IF(OR(ISBLANK(Table32[[#This Row],[Approval expiry date]]),(Table32[[#This Row],[Approval/
Assessment status]]="Approved - under renewal"),(Table32[[#This Row],[Approval/
Assessment status]]="Expired"),(Table32[[#This Row],[Approval/
Assessment status]]="Cancelled"))," ", SUM((Table32[[#This Row],[Approval expiry date]])-550))</f>
        <v>45350</v>
      </c>
      <c r="I1281" s="6"/>
      <c r="J1281" s="75" t="s">
        <v>6</v>
      </c>
      <c r="K1281" s="8" t="s">
        <v>77</v>
      </c>
      <c r="L1281" s="69" t="s">
        <v>83</v>
      </c>
      <c r="M1281" s="4"/>
      <c r="N1281" s="4"/>
      <c r="O1281" s="4"/>
      <c r="P1281" s="4" t="s">
        <v>76</v>
      </c>
      <c r="Q1281" s="4"/>
      <c r="R1281" s="77" t="s">
        <v>1758</v>
      </c>
    </row>
    <row r="1282" spans="1:18" ht="56.25" x14ac:dyDescent="0.3">
      <c r="A1282" s="4" t="s">
        <v>910</v>
      </c>
      <c r="B1282" s="4" t="s">
        <v>73</v>
      </c>
      <c r="C1282" s="5" t="s">
        <v>911</v>
      </c>
      <c r="D1282" s="5" t="s">
        <v>912</v>
      </c>
      <c r="E1282" s="62" t="s">
        <v>76</v>
      </c>
      <c r="F1282" s="6">
        <v>41518</v>
      </c>
      <c r="G1282" s="6"/>
      <c r="H12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82" s="6"/>
      <c r="J1282" s="75" t="s">
        <v>6</v>
      </c>
      <c r="K1282" s="8" t="s">
        <v>77</v>
      </c>
      <c r="L1282" s="69" t="s">
        <v>33</v>
      </c>
      <c r="M1282" s="4"/>
      <c r="N1282" s="62" t="s">
        <v>48</v>
      </c>
      <c r="O1282" s="4" t="s">
        <v>132</v>
      </c>
      <c r="P1282" s="4" t="s">
        <v>76</v>
      </c>
      <c r="Q1282" s="4"/>
      <c r="R1282" s="25" t="s">
        <v>1826</v>
      </c>
    </row>
    <row r="1283" spans="1:18" ht="75" x14ac:dyDescent="0.3">
      <c r="A1283" s="4" t="s">
        <v>913</v>
      </c>
      <c r="B1283" s="4" t="s">
        <v>105</v>
      </c>
      <c r="C1283" s="5" t="s">
        <v>914</v>
      </c>
      <c r="D1283" s="5"/>
      <c r="E1283" s="4"/>
      <c r="F1283" s="6">
        <v>42248</v>
      </c>
      <c r="G1283" s="6">
        <v>45900</v>
      </c>
      <c r="H1283" s="6">
        <f>IF(OR(ISBLANK(Table32[[#This Row],[Approval expiry date]]),(Table32[[#This Row],[Approval/
Assessment status]]="Approved - under renewal"),(Table32[[#This Row],[Approval/
Assessment status]]="Expired"),(Table32[[#This Row],[Approval/
Assessment status]]="Cancelled"))," ", SUM((Table32[[#This Row],[Approval expiry date]])-550))</f>
        <v>45350</v>
      </c>
      <c r="I1283" s="6"/>
      <c r="J1283" s="75" t="s">
        <v>6</v>
      </c>
      <c r="K1283" s="8" t="s">
        <v>77</v>
      </c>
      <c r="L1283" s="69" t="s">
        <v>83</v>
      </c>
      <c r="M1283" s="4"/>
      <c r="N1283" s="4"/>
      <c r="O1283" s="4"/>
      <c r="P1283" s="4" t="s">
        <v>76</v>
      </c>
      <c r="Q1283" s="4"/>
      <c r="R1283" s="77" t="s">
        <v>1759</v>
      </c>
    </row>
    <row r="1284" spans="1:18" ht="56.25" x14ac:dyDescent="0.3">
      <c r="A1284" s="9" t="s">
        <v>915</v>
      </c>
      <c r="B1284" s="9" t="s">
        <v>110</v>
      </c>
      <c r="C1284" s="10" t="s">
        <v>916</v>
      </c>
      <c r="D1284" s="10" t="s">
        <v>917</v>
      </c>
      <c r="E1284" s="9"/>
      <c r="F1284" s="11"/>
      <c r="G1284" s="11"/>
      <c r="H12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84" s="6">
        <v>39682</v>
      </c>
      <c r="J1284" s="75" t="s">
        <v>12</v>
      </c>
      <c r="K1284" s="8" t="s">
        <v>77</v>
      </c>
      <c r="L1284" s="69" t="s">
        <v>83</v>
      </c>
      <c r="M1284" s="9"/>
      <c r="N1284" s="4"/>
      <c r="O1284" s="9"/>
      <c r="P1284" s="9" t="s">
        <v>84</v>
      </c>
      <c r="Q1284" s="9"/>
      <c r="R1284" s="7" t="s">
        <v>94</v>
      </c>
    </row>
    <row r="1285" spans="1:18" ht="93.75" x14ac:dyDescent="0.3">
      <c r="A1285" s="4" t="s">
        <v>918</v>
      </c>
      <c r="B1285" s="4" t="s">
        <v>228</v>
      </c>
      <c r="C1285" s="5" t="s">
        <v>919</v>
      </c>
      <c r="D1285" s="5" t="s">
        <v>920</v>
      </c>
      <c r="E1285" s="4"/>
      <c r="F1285" s="6">
        <v>42917</v>
      </c>
      <c r="G1285" s="6">
        <v>46568</v>
      </c>
      <c r="H1285" s="6">
        <f>IF(OR(ISBLANK(Table32[[#This Row],[Approval expiry date]]),(Table32[[#This Row],[Approval/
Assessment status]]="Approved - under renewal"),(Table32[[#This Row],[Approval/
Assessment status]]="Expired"),(Table32[[#This Row],[Approval/
Assessment status]]="Cancelled"))," ", SUM((Table32[[#This Row],[Approval expiry date]])-550))</f>
        <v>46018</v>
      </c>
      <c r="I1285" s="6"/>
      <c r="J1285" s="75" t="s">
        <v>6</v>
      </c>
      <c r="K1285" s="8" t="s">
        <v>77</v>
      </c>
      <c r="L1285" s="69" t="s">
        <v>129</v>
      </c>
      <c r="M1285" s="4"/>
      <c r="N1285" s="4"/>
      <c r="O1285" s="4"/>
      <c r="P1285" s="4" t="s">
        <v>76</v>
      </c>
      <c r="Q1285" s="4"/>
      <c r="R1285" s="7" t="s">
        <v>1760</v>
      </c>
    </row>
    <row r="1286" spans="1:18" ht="93.75" x14ac:dyDescent="0.3">
      <c r="A1286" s="4" t="s">
        <v>918</v>
      </c>
      <c r="B1286" s="4" t="s">
        <v>96</v>
      </c>
      <c r="C1286" s="5" t="s">
        <v>919</v>
      </c>
      <c r="D1286" s="5" t="s">
        <v>920</v>
      </c>
      <c r="E1286" s="4"/>
      <c r="F1286" s="6">
        <v>43586</v>
      </c>
      <c r="G1286" s="6">
        <v>47238</v>
      </c>
      <c r="H1286" s="6">
        <f>IF(OR(ISBLANK(Table32[[#This Row],[Approval expiry date]]),(Table32[[#This Row],[Approval/
Assessment status]]="Approved - under renewal"),(Table32[[#This Row],[Approval/
Assessment status]]="Expired"),(Table32[[#This Row],[Approval/
Assessment status]]="Cancelled"))," ", SUM((Table32[[#This Row],[Approval expiry date]])-550))</f>
        <v>46688</v>
      </c>
      <c r="I1286" s="6"/>
      <c r="J1286" s="75" t="s">
        <v>6</v>
      </c>
      <c r="K1286" s="8" t="s">
        <v>77</v>
      </c>
      <c r="L1286" s="69" t="s">
        <v>83</v>
      </c>
      <c r="M1286" s="4"/>
      <c r="N1286" s="4"/>
      <c r="O1286" s="4"/>
      <c r="P1286" s="4" t="s">
        <v>76</v>
      </c>
      <c r="Q1286" s="4"/>
      <c r="R1286" s="7" t="s">
        <v>1761</v>
      </c>
    </row>
    <row r="1287" spans="1:18" ht="93.75" x14ac:dyDescent="0.3">
      <c r="A1287" s="4" t="s">
        <v>918</v>
      </c>
      <c r="B1287" s="4" t="s">
        <v>98</v>
      </c>
      <c r="C1287" s="5" t="s">
        <v>919</v>
      </c>
      <c r="D1287" s="5" t="s">
        <v>920</v>
      </c>
      <c r="E1287" s="4"/>
      <c r="F1287" s="6">
        <v>43586</v>
      </c>
      <c r="G1287" s="6">
        <v>47238</v>
      </c>
      <c r="H1287" s="6">
        <f>IF(OR(ISBLANK(Table32[[#This Row],[Approval expiry date]]),(Table32[[#This Row],[Approval/
Assessment status]]="Approved - under renewal"),(Table32[[#This Row],[Approval/
Assessment status]]="Expired"),(Table32[[#This Row],[Approval/
Assessment status]]="Cancelled"))," ", SUM((Table32[[#This Row],[Approval expiry date]])-550))</f>
        <v>46688</v>
      </c>
      <c r="I1287" s="6"/>
      <c r="J1287" s="75" t="s">
        <v>6</v>
      </c>
      <c r="K1287" s="8" t="s">
        <v>77</v>
      </c>
      <c r="L1287" s="69" t="s">
        <v>83</v>
      </c>
      <c r="M1287" s="4"/>
      <c r="N1287" s="4"/>
      <c r="O1287" s="4"/>
      <c r="P1287" s="4" t="s">
        <v>76</v>
      </c>
      <c r="Q1287" s="4"/>
      <c r="R1287" s="7" t="s">
        <v>1761</v>
      </c>
    </row>
    <row r="1288" spans="1:18" ht="93.75" x14ac:dyDescent="0.3">
      <c r="A1288" s="4" t="s">
        <v>918</v>
      </c>
      <c r="B1288" s="4" t="s">
        <v>100</v>
      </c>
      <c r="C1288" s="5" t="s">
        <v>919</v>
      </c>
      <c r="D1288" s="5" t="s">
        <v>920</v>
      </c>
      <c r="E1288" s="4"/>
      <c r="F1288" s="6">
        <v>43586</v>
      </c>
      <c r="G1288" s="6">
        <v>47238</v>
      </c>
      <c r="H1288" s="6">
        <f>IF(OR(ISBLANK(Table32[[#This Row],[Approval expiry date]]),(Table32[[#This Row],[Approval/
Assessment status]]="Approved - under renewal"),(Table32[[#This Row],[Approval/
Assessment status]]="Expired"),(Table32[[#This Row],[Approval/
Assessment status]]="Cancelled"))," ", SUM((Table32[[#This Row],[Approval expiry date]])-550))</f>
        <v>46688</v>
      </c>
      <c r="I1288" s="6"/>
      <c r="J1288" s="75" t="s">
        <v>6</v>
      </c>
      <c r="K1288" s="8" t="s">
        <v>77</v>
      </c>
      <c r="L1288" s="69" t="s">
        <v>83</v>
      </c>
      <c r="M1288" s="4"/>
      <c r="N1288" s="4"/>
      <c r="O1288" s="4"/>
      <c r="P1288" s="4" t="s">
        <v>76</v>
      </c>
      <c r="Q1288" s="4"/>
      <c r="R1288" s="7" t="s">
        <v>1761</v>
      </c>
    </row>
    <row r="1289" spans="1:18" ht="56.25" x14ac:dyDescent="0.3">
      <c r="A1289" s="4" t="s">
        <v>918</v>
      </c>
      <c r="B1289" s="4" t="s">
        <v>80</v>
      </c>
      <c r="C1289" s="5" t="s">
        <v>919</v>
      </c>
      <c r="D1289" s="5" t="s">
        <v>920</v>
      </c>
      <c r="E1289" s="4"/>
      <c r="F1289" s="6" t="s">
        <v>73</v>
      </c>
      <c r="G1289" s="6"/>
      <c r="H12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89" s="6"/>
      <c r="J1289" s="75" t="s">
        <v>16</v>
      </c>
      <c r="K1289" s="8" t="s">
        <v>77</v>
      </c>
      <c r="L1289" s="69" t="s">
        <v>83</v>
      </c>
      <c r="M1289" s="4"/>
      <c r="N1289" s="4"/>
      <c r="O1289" s="4"/>
      <c r="P1289" s="4" t="s">
        <v>76</v>
      </c>
      <c r="Q1289" s="4"/>
      <c r="R1289" s="77"/>
    </row>
    <row r="1290" spans="1:18" ht="75" x14ac:dyDescent="0.3">
      <c r="A1290" s="4" t="s">
        <v>918</v>
      </c>
      <c r="B1290" s="4" t="s">
        <v>88</v>
      </c>
      <c r="C1290" s="5" t="s">
        <v>919</v>
      </c>
      <c r="D1290" s="5" t="s">
        <v>920</v>
      </c>
      <c r="E1290" s="4"/>
      <c r="F1290" s="6" t="s">
        <v>73</v>
      </c>
      <c r="G1290" s="6"/>
      <c r="H12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0" s="6">
        <v>38961</v>
      </c>
      <c r="J1290" s="75" t="s">
        <v>12</v>
      </c>
      <c r="K1290" s="8" t="s">
        <v>77</v>
      </c>
      <c r="L1290" s="69" t="s">
        <v>83</v>
      </c>
      <c r="M1290" s="4"/>
      <c r="N1290" s="4"/>
      <c r="O1290" s="4"/>
      <c r="P1290" s="4" t="s">
        <v>84</v>
      </c>
      <c r="Q1290" s="4"/>
      <c r="R1290" s="7" t="s">
        <v>101</v>
      </c>
    </row>
    <row r="1291" spans="1:18" ht="56.25" x14ac:dyDescent="0.3">
      <c r="A1291" s="4" t="s">
        <v>918</v>
      </c>
      <c r="B1291" s="4" t="s">
        <v>92</v>
      </c>
      <c r="C1291" s="5" t="s">
        <v>919</v>
      </c>
      <c r="D1291" s="5" t="s">
        <v>920</v>
      </c>
      <c r="E1291" s="4"/>
      <c r="F1291" s="6" t="s">
        <v>73</v>
      </c>
      <c r="G1291" s="6"/>
      <c r="H12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1" s="6">
        <v>39682</v>
      </c>
      <c r="J1291" s="75" t="s">
        <v>12</v>
      </c>
      <c r="K1291" s="8" t="s">
        <v>77</v>
      </c>
      <c r="L1291" s="69" t="s">
        <v>83</v>
      </c>
      <c r="M1291" s="4"/>
      <c r="N1291" s="4"/>
      <c r="O1291" s="4"/>
      <c r="P1291" s="4" t="s">
        <v>84</v>
      </c>
      <c r="Q1291" s="4"/>
      <c r="R1291" s="7" t="s">
        <v>94</v>
      </c>
    </row>
    <row r="1292" spans="1:18" ht="112.5" x14ac:dyDescent="0.3">
      <c r="A1292" s="4" t="s">
        <v>921</v>
      </c>
      <c r="B1292" s="4" t="s">
        <v>73</v>
      </c>
      <c r="C1292" s="5" t="s">
        <v>922</v>
      </c>
      <c r="D1292" s="5" t="s">
        <v>923</v>
      </c>
      <c r="E1292" s="62" t="s">
        <v>76</v>
      </c>
      <c r="F1292" s="6">
        <v>41518</v>
      </c>
      <c r="G1292" s="6"/>
      <c r="H12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2" s="6"/>
      <c r="J1292" s="75" t="s">
        <v>6</v>
      </c>
      <c r="K1292" s="8" t="s">
        <v>77</v>
      </c>
      <c r="L1292" s="69" t="s">
        <v>33</v>
      </c>
      <c r="M1292" s="4"/>
      <c r="N1292" s="62" t="s">
        <v>44</v>
      </c>
      <c r="O1292" s="4" t="s">
        <v>78</v>
      </c>
      <c r="P1292" s="4" t="s">
        <v>76</v>
      </c>
      <c r="Q1292" s="4"/>
      <c r="R1292" s="25" t="s">
        <v>1826</v>
      </c>
    </row>
    <row r="1293" spans="1:18" ht="93.75" x14ac:dyDescent="0.3">
      <c r="A1293" s="4" t="s">
        <v>924</v>
      </c>
      <c r="B1293" s="4" t="s">
        <v>110</v>
      </c>
      <c r="C1293" s="5" t="s">
        <v>925</v>
      </c>
      <c r="D1293" s="5" t="s">
        <v>926</v>
      </c>
      <c r="E1293" s="4"/>
      <c r="F1293" s="6">
        <v>42309</v>
      </c>
      <c r="G1293" s="6">
        <v>45961</v>
      </c>
      <c r="H1293" s="6">
        <f>IF(OR(ISBLANK(Table32[[#This Row],[Approval expiry date]]),(Table32[[#This Row],[Approval/
Assessment status]]="Approved - under renewal"),(Table32[[#This Row],[Approval/
Assessment status]]="Expired"),(Table32[[#This Row],[Approval/
Assessment status]]="Cancelled"))," ", SUM((Table32[[#This Row],[Approval expiry date]])-550))</f>
        <v>45411</v>
      </c>
      <c r="I1293" s="6"/>
      <c r="J1293" s="75" t="s">
        <v>6</v>
      </c>
      <c r="K1293" s="8" t="s">
        <v>77</v>
      </c>
      <c r="L1293" s="69" t="s">
        <v>83</v>
      </c>
      <c r="M1293" s="4"/>
      <c r="N1293" s="4"/>
      <c r="O1293" s="4"/>
      <c r="P1293" s="4" t="s">
        <v>76</v>
      </c>
      <c r="Q1293" s="4"/>
      <c r="R1293" s="7" t="s">
        <v>1763</v>
      </c>
    </row>
    <row r="1294" spans="1:18" ht="37.5" x14ac:dyDescent="0.3">
      <c r="A1294" s="9" t="s">
        <v>927</v>
      </c>
      <c r="B1294" s="9"/>
      <c r="C1294" s="10" t="s">
        <v>928</v>
      </c>
      <c r="D1294" s="10" t="s">
        <v>929</v>
      </c>
      <c r="E1294" s="62" t="s">
        <v>76</v>
      </c>
      <c r="F1294" s="11">
        <v>41518</v>
      </c>
      <c r="G1294" s="11"/>
      <c r="H12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4" s="11"/>
      <c r="J1294" s="75" t="s">
        <v>6</v>
      </c>
      <c r="K1294" s="8" t="s">
        <v>77</v>
      </c>
      <c r="L1294" s="69" t="s">
        <v>33</v>
      </c>
      <c r="M1294" s="9"/>
      <c r="N1294" s="62" t="s">
        <v>44</v>
      </c>
      <c r="O1294" s="4" t="s">
        <v>132</v>
      </c>
      <c r="P1294" s="4" t="s">
        <v>76</v>
      </c>
      <c r="Q1294" s="4"/>
      <c r="R1294" s="25" t="s">
        <v>1826</v>
      </c>
    </row>
    <row r="1295" spans="1:18" ht="56.25" x14ac:dyDescent="0.3">
      <c r="A1295" s="4" t="s">
        <v>930</v>
      </c>
      <c r="B1295" s="4" t="s">
        <v>105</v>
      </c>
      <c r="C1295" s="5" t="s">
        <v>931</v>
      </c>
      <c r="D1295" s="5" t="s">
        <v>932</v>
      </c>
      <c r="E1295" s="4"/>
      <c r="F1295" s="6" t="s">
        <v>73</v>
      </c>
      <c r="G1295" s="6"/>
      <c r="H12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5" s="6">
        <v>39682</v>
      </c>
      <c r="J1295" s="75" t="s">
        <v>12</v>
      </c>
      <c r="K1295" s="8" t="s">
        <v>77</v>
      </c>
      <c r="L1295" s="69" t="s">
        <v>83</v>
      </c>
      <c r="M1295" s="4"/>
      <c r="N1295" s="4"/>
      <c r="O1295" s="4"/>
      <c r="P1295" s="4" t="s">
        <v>84</v>
      </c>
      <c r="Q1295" s="4"/>
      <c r="R1295" s="7" t="s">
        <v>94</v>
      </c>
    </row>
    <row r="1296" spans="1:18" ht="56.25" x14ac:dyDescent="0.3">
      <c r="A1296" s="4" t="s">
        <v>930</v>
      </c>
      <c r="B1296" s="4" t="s">
        <v>110</v>
      </c>
      <c r="C1296" s="5" t="s">
        <v>931</v>
      </c>
      <c r="D1296" s="5" t="s">
        <v>932</v>
      </c>
      <c r="E1296" s="4"/>
      <c r="F1296" s="6" t="s">
        <v>73</v>
      </c>
      <c r="G1296" s="6"/>
      <c r="H12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6" s="6"/>
      <c r="J1296" s="75" t="s">
        <v>16</v>
      </c>
      <c r="K1296" s="8" t="s">
        <v>77</v>
      </c>
      <c r="L1296" s="69" t="s">
        <v>83</v>
      </c>
      <c r="M1296" s="4"/>
      <c r="N1296" s="4"/>
      <c r="O1296" s="4"/>
      <c r="P1296" s="4" t="s">
        <v>76</v>
      </c>
      <c r="Q1296" s="4"/>
      <c r="R1296" s="7"/>
    </row>
    <row r="1297" spans="1:18" ht="37.5" x14ac:dyDescent="0.3">
      <c r="A1297" s="80" t="s">
        <v>933</v>
      </c>
      <c r="B1297" s="9" t="s">
        <v>110</v>
      </c>
      <c r="C1297" s="10" t="s">
        <v>934</v>
      </c>
      <c r="D1297" s="10"/>
      <c r="E1297" s="9"/>
      <c r="F1297" s="11"/>
      <c r="G1297" s="11"/>
      <c r="H12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7" s="11">
        <v>43413</v>
      </c>
      <c r="J1297" s="75" t="s">
        <v>28</v>
      </c>
      <c r="K1297" s="8" t="s">
        <v>77</v>
      </c>
      <c r="L1297" s="69" t="s">
        <v>41</v>
      </c>
      <c r="M1297" s="9"/>
      <c r="N1297" s="4"/>
      <c r="O1297" s="9"/>
      <c r="P1297" s="9" t="s">
        <v>84</v>
      </c>
      <c r="Q1297" s="9"/>
      <c r="R1297" s="77"/>
    </row>
    <row r="1298" spans="1:18" ht="56.25" x14ac:dyDescent="0.3">
      <c r="A1298" s="9" t="s">
        <v>935</v>
      </c>
      <c r="B1298" s="9" t="s">
        <v>228</v>
      </c>
      <c r="C1298" s="10" t="s">
        <v>936</v>
      </c>
      <c r="D1298" s="10" t="s">
        <v>937</v>
      </c>
      <c r="E1298" s="9"/>
      <c r="F1298" s="11"/>
      <c r="G1298" s="11"/>
      <c r="H12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8" s="6">
        <v>40237</v>
      </c>
      <c r="J1298" s="75" t="s">
        <v>12</v>
      </c>
      <c r="K1298" s="8" t="s">
        <v>77</v>
      </c>
      <c r="L1298" s="69" t="s">
        <v>83</v>
      </c>
      <c r="M1298" s="9"/>
      <c r="N1298" s="4"/>
      <c r="O1298" s="9"/>
      <c r="P1298" s="9" t="s">
        <v>84</v>
      </c>
      <c r="Q1298" s="9"/>
      <c r="R1298" s="7" t="s">
        <v>821</v>
      </c>
    </row>
    <row r="1299" spans="1:18" ht="75" x14ac:dyDescent="0.3">
      <c r="A1299" s="9" t="s">
        <v>935</v>
      </c>
      <c r="B1299" s="9" t="s">
        <v>96</v>
      </c>
      <c r="C1299" s="10" t="s">
        <v>936</v>
      </c>
      <c r="D1299" s="10" t="s">
        <v>937</v>
      </c>
      <c r="E1299" s="9"/>
      <c r="F1299" s="11"/>
      <c r="G1299" s="11"/>
      <c r="H12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299" s="6">
        <v>40237</v>
      </c>
      <c r="J1299" s="75" t="s">
        <v>12</v>
      </c>
      <c r="K1299" s="8" t="s">
        <v>77</v>
      </c>
      <c r="L1299" s="69" t="s">
        <v>83</v>
      </c>
      <c r="M1299" s="9"/>
      <c r="N1299" s="4"/>
      <c r="O1299" s="9"/>
      <c r="P1299" s="9" t="s">
        <v>84</v>
      </c>
      <c r="Q1299" s="9"/>
      <c r="R1299" s="7" t="s">
        <v>821</v>
      </c>
    </row>
    <row r="1300" spans="1:18" ht="56.25" x14ac:dyDescent="0.3">
      <c r="A1300" s="9" t="s">
        <v>935</v>
      </c>
      <c r="B1300" s="9" t="s">
        <v>98</v>
      </c>
      <c r="C1300" s="10" t="s">
        <v>936</v>
      </c>
      <c r="D1300" s="10" t="s">
        <v>937</v>
      </c>
      <c r="E1300" s="9"/>
      <c r="F1300" s="11"/>
      <c r="G1300" s="11"/>
      <c r="H13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0" s="6">
        <v>40237</v>
      </c>
      <c r="J1300" s="75" t="s">
        <v>12</v>
      </c>
      <c r="K1300" s="8" t="s">
        <v>77</v>
      </c>
      <c r="L1300" s="69" t="s">
        <v>83</v>
      </c>
      <c r="M1300" s="9"/>
      <c r="N1300" s="4"/>
      <c r="O1300" s="9"/>
      <c r="P1300" s="9" t="s">
        <v>84</v>
      </c>
      <c r="Q1300" s="9"/>
      <c r="R1300" s="7" t="s">
        <v>821</v>
      </c>
    </row>
    <row r="1301" spans="1:18" ht="56.25" x14ac:dyDescent="0.3">
      <c r="A1301" s="9" t="s">
        <v>935</v>
      </c>
      <c r="B1301" s="9" t="s">
        <v>100</v>
      </c>
      <c r="C1301" s="10" t="s">
        <v>936</v>
      </c>
      <c r="D1301" s="10" t="s">
        <v>937</v>
      </c>
      <c r="E1301" s="9"/>
      <c r="F1301" s="11"/>
      <c r="G1301" s="11"/>
      <c r="H13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1" s="6">
        <v>40237</v>
      </c>
      <c r="J1301" s="75" t="s">
        <v>12</v>
      </c>
      <c r="K1301" s="8" t="s">
        <v>77</v>
      </c>
      <c r="L1301" s="69" t="s">
        <v>83</v>
      </c>
      <c r="M1301" s="9"/>
      <c r="N1301" s="4"/>
      <c r="O1301" s="9"/>
      <c r="P1301" s="9" t="s">
        <v>84</v>
      </c>
      <c r="Q1301" s="9"/>
      <c r="R1301" s="7" t="s">
        <v>821</v>
      </c>
    </row>
    <row r="1302" spans="1:18" ht="56.25" x14ac:dyDescent="0.3">
      <c r="A1302" s="9" t="s">
        <v>935</v>
      </c>
      <c r="B1302" s="9" t="s">
        <v>80</v>
      </c>
      <c r="C1302" s="10" t="s">
        <v>936</v>
      </c>
      <c r="D1302" s="10" t="s">
        <v>937</v>
      </c>
      <c r="E1302" s="9"/>
      <c r="F1302" s="11"/>
      <c r="G1302" s="11"/>
      <c r="H13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2" s="6">
        <v>40237</v>
      </c>
      <c r="J1302" s="75" t="s">
        <v>12</v>
      </c>
      <c r="K1302" s="8" t="s">
        <v>77</v>
      </c>
      <c r="L1302" s="69" t="s">
        <v>83</v>
      </c>
      <c r="M1302" s="9"/>
      <c r="N1302" s="4"/>
      <c r="O1302" s="9"/>
      <c r="P1302" s="9" t="s">
        <v>84</v>
      </c>
      <c r="Q1302" s="9"/>
      <c r="R1302" s="7" t="s">
        <v>821</v>
      </c>
    </row>
    <row r="1303" spans="1:18" ht="56.25" x14ac:dyDescent="0.3">
      <c r="A1303" s="9" t="s">
        <v>935</v>
      </c>
      <c r="B1303" s="9" t="s">
        <v>86</v>
      </c>
      <c r="C1303" s="10" t="s">
        <v>936</v>
      </c>
      <c r="D1303" s="10" t="s">
        <v>937</v>
      </c>
      <c r="E1303" s="9"/>
      <c r="F1303" s="11"/>
      <c r="G1303" s="11"/>
      <c r="H13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3" s="6">
        <v>40583</v>
      </c>
      <c r="J1303" s="75" t="s">
        <v>12</v>
      </c>
      <c r="K1303" s="8" t="s">
        <v>77</v>
      </c>
      <c r="L1303" s="69" t="s">
        <v>83</v>
      </c>
      <c r="M1303" s="9"/>
      <c r="N1303" s="4"/>
      <c r="O1303" s="9"/>
      <c r="P1303" s="9" t="s">
        <v>84</v>
      </c>
      <c r="Q1303" s="9"/>
      <c r="R1303" s="77" t="s">
        <v>87</v>
      </c>
    </row>
    <row r="1304" spans="1:18" ht="75" x14ac:dyDescent="0.3">
      <c r="A1304" s="9" t="s">
        <v>935</v>
      </c>
      <c r="B1304" s="9" t="s">
        <v>88</v>
      </c>
      <c r="C1304" s="10" t="s">
        <v>936</v>
      </c>
      <c r="D1304" s="10" t="s">
        <v>937</v>
      </c>
      <c r="E1304" s="9"/>
      <c r="F1304" s="11"/>
      <c r="G1304" s="11"/>
      <c r="H13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4" s="6">
        <v>38961</v>
      </c>
      <c r="J1304" s="75" t="s">
        <v>12</v>
      </c>
      <c r="K1304" s="8" t="s">
        <v>77</v>
      </c>
      <c r="L1304" s="69" t="s">
        <v>83</v>
      </c>
      <c r="M1304" s="9"/>
      <c r="N1304" s="4"/>
      <c r="O1304" s="9"/>
      <c r="P1304" s="9" t="s">
        <v>84</v>
      </c>
      <c r="Q1304" s="9"/>
      <c r="R1304" s="7" t="s">
        <v>101</v>
      </c>
    </row>
    <row r="1305" spans="1:18" ht="56.25" x14ac:dyDescent="0.3">
      <c r="A1305" s="9" t="s">
        <v>935</v>
      </c>
      <c r="B1305" s="9" t="s">
        <v>89</v>
      </c>
      <c r="C1305" s="10" t="s">
        <v>936</v>
      </c>
      <c r="D1305" s="10" t="s">
        <v>937</v>
      </c>
      <c r="E1305" s="9"/>
      <c r="F1305" s="11"/>
      <c r="G1305" s="11"/>
      <c r="H13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5" s="6">
        <v>40583</v>
      </c>
      <c r="J1305" s="75" t="s">
        <v>12</v>
      </c>
      <c r="K1305" s="8" t="s">
        <v>77</v>
      </c>
      <c r="L1305" s="69" t="s">
        <v>83</v>
      </c>
      <c r="M1305" s="9"/>
      <c r="N1305" s="4"/>
      <c r="O1305" s="9"/>
      <c r="P1305" s="9" t="s">
        <v>84</v>
      </c>
      <c r="Q1305" s="9"/>
      <c r="R1305" s="77" t="s">
        <v>87</v>
      </c>
    </row>
    <row r="1306" spans="1:18" ht="56.25" x14ac:dyDescent="0.3">
      <c r="A1306" s="9" t="s">
        <v>935</v>
      </c>
      <c r="B1306" s="9" t="s">
        <v>90</v>
      </c>
      <c r="C1306" s="10" t="s">
        <v>936</v>
      </c>
      <c r="D1306" s="10" t="s">
        <v>937</v>
      </c>
      <c r="E1306" s="9"/>
      <c r="F1306" s="11"/>
      <c r="G1306" s="11"/>
      <c r="H13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6" s="6">
        <v>40583</v>
      </c>
      <c r="J1306" s="75" t="s">
        <v>12</v>
      </c>
      <c r="K1306" s="8" t="s">
        <v>77</v>
      </c>
      <c r="L1306" s="69" t="s">
        <v>83</v>
      </c>
      <c r="M1306" s="9"/>
      <c r="N1306" s="4"/>
      <c r="O1306" s="9"/>
      <c r="P1306" s="9" t="s">
        <v>84</v>
      </c>
      <c r="Q1306" s="9"/>
      <c r="R1306" s="77" t="s">
        <v>87</v>
      </c>
    </row>
    <row r="1307" spans="1:18" ht="56.25" x14ac:dyDescent="0.3">
      <c r="A1307" s="9" t="s">
        <v>935</v>
      </c>
      <c r="B1307" s="9" t="s">
        <v>115</v>
      </c>
      <c r="C1307" s="10" t="s">
        <v>936</v>
      </c>
      <c r="D1307" s="10" t="s">
        <v>937</v>
      </c>
      <c r="E1307" s="9"/>
      <c r="F1307" s="11"/>
      <c r="G1307" s="11"/>
      <c r="H13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7" s="6">
        <v>40583</v>
      </c>
      <c r="J1307" s="75" t="s">
        <v>12</v>
      </c>
      <c r="K1307" s="8" t="s">
        <v>77</v>
      </c>
      <c r="L1307" s="69" t="s">
        <v>83</v>
      </c>
      <c r="M1307" s="9"/>
      <c r="N1307" s="4"/>
      <c r="O1307" s="9"/>
      <c r="P1307" s="9" t="s">
        <v>84</v>
      </c>
      <c r="Q1307" s="9"/>
      <c r="R1307" s="77" t="s">
        <v>87</v>
      </c>
    </row>
    <row r="1308" spans="1:18" ht="56.25" x14ac:dyDescent="0.3">
      <c r="A1308" s="9" t="s">
        <v>935</v>
      </c>
      <c r="B1308" s="9" t="s">
        <v>91</v>
      </c>
      <c r="C1308" s="10" t="s">
        <v>936</v>
      </c>
      <c r="D1308" s="10" t="s">
        <v>937</v>
      </c>
      <c r="E1308" s="9"/>
      <c r="F1308" s="11"/>
      <c r="G1308" s="11"/>
      <c r="H13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8" s="6">
        <v>40583</v>
      </c>
      <c r="J1308" s="75" t="s">
        <v>12</v>
      </c>
      <c r="K1308" s="8" t="s">
        <v>77</v>
      </c>
      <c r="L1308" s="69" t="s">
        <v>83</v>
      </c>
      <c r="M1308" s="9"/>
      <c r="N1308" s="4"/>
      <c r="O1308" s="9"/>
      <c r="P1308" s="9" t="s">
        <v>84</v>
      </c>
      <c r="Q1308" s="9"/>
      <c r="R1308" s="77" t="s">
        <v>87</v>
      </c>
    </row>
    <row r="1309" spans="1:18" ht="56.25" x14ac:dyDescent="0.3">
      <c r="A1309" s="9" t="s">
        <v>935</v>
      </c>
      <c r="B1309" s="9" t="s">
        <v>92</v>
      </c>
      <c r="C1309" s="10" t="s">
        <v>936</v>
      </c>
      <c r="D1309" s="10" t="s">
        <v>937</v>
      </c>
      <c r="E1309" s="9"/>
      <c r="F1309" s="11"/>
      <c r="G1309" s="11"/>
      <c r="H13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09" s="6">
        <v>40237</v>
      </c>
      <c r="J1309" s="75" t="s">
        <v>12</v>
      </c>
      <c r="K1309" s="8" t="s">
        <v>77</v>
      </c>
      <c r="L1309" s="69" t="s">
        <v>83</v>
      </c>
      <c r="M1309" s="9"/>
      <c r="N1309" s="4"/>
      <c r="O1309" s="9"/>
      <c r="P1309" s="9" t="s">
        <v>84</v>
      </c>
      <c r="Q1309" s="9"/>
      <c r="R1309" s="7" t="s">
        <v>821</v>
      </c>
    </row>
    <row r="1310" spans="1:18" ht="56.25" x14ac:dyDescent="0.3">
      <c r="A1310" s="9" t="s">
        <v>935</v>
      </c>
      <c r="B1310" s="9" t="s">
        <v>110</v>
      </c>
      <c r="C1310" s="10" t="s">
        <v>936</v>
      </c>
      <c r="D1310" s="10" t="s">
        <v>937</v>
      </c>
      <c r="E1310" s="9"/>
      <c r="F1310" s="11"/>
      <c r="G1310" s="11"/>
      <c r="H13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0" s="6">
        <v>39682</v>
      </c>
      <c r="J1310" s="75" t="s">
        <v>12</v>
      </c>
      <c r="K1310" s="8" t="s">
        <v>77</v>
      </c>
      <c r="L1310" s="69" t="s">
        <v>83</v>
      </c>
      <c r="M1310" s="9"/>
      <c r="N1310" s="4"/>
      <c r="O1310" s="9"/>
      <c r="P1310" s="9" t="s">
        <v>84</v>
      </c>
      <c r="Q1310" s="9"/>
      <c r="R1310" s="7" t="s">
        <v>94</v>
      </c>
    </row>
    <row r="1311" spans="1:18" ht="56.25" x14ac:dyDescent="0.3">
      <c r="A1311" s="9" t="s">
        <v>935</v>
      </c>
      <c r="B1311" s="9" t="s">
        <v>93</v>
      </c>
      <c r="C1311" s="10" t="s">
        <v>936</v>
      </c>
      <c r="D1311" s="10" t="s">
        <v>937</v>
      </c>
      <c r="E1311" s="9"/>
      <c r="F1311" s="11"/>
      <c r="G1311" s="11"/>
      <c r="H13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1" s="6">
        <v>39682</v>
      </c>
      <c r="J1311" s="75" t="s">
        <v>12</v>
      </c>
      <c r="K1311" s="8" t="s">
        <v>77</v>
      </c>
      <c r="L1311" s="69" t="s">
        <v>83</v>
      </c>
      <c r="M1311" s="9"/>
      <c r="N1311" s="4"/>
      <c r="O1311" s="9"/>
      <c r="P1311" s="9" t="s">
        <v>84</v>
      </c>
      <c r="Q1311" s="9"/>
      <c r="R1311" s="7" t="s">
        <v>94</v>
      </c>
    </row>
    <row r="1312" spans="1:18" ht="56.25" x14ac:dyDescent="0.3">
      <c r="A1312" s="9" t="s">
        <v>938</v>
      </c>
      <c r="B1312" s="9" t="s">
        <v>110</v>
      </c>
      <c r="C1312" s="10" t="s">
        <v>939</v>
      </c>
      <c r="D1312" s="10" t="s">
        <v>940</v>
      </c>
      <c r="E1312" s="9"/>
      <c r="F1312" s="11"/>
      <c r="G1312" s="11"/>
      <c r="H13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2" s="11">
        <v>40329</v>
      </c>
      <c r="J1312" s="75" t="s">
        <v>12</v>
      </c>
      <c r="K1312" s="8" t="s">
        <v>77</v>
      </c>
      <c r="L1312" s="69" t="s">
        <v>83</v>
      </c>
      <c r="M1312" s="9"/>
      <c r="N1312" s="4"/>
      <c r="O1312" s="9"/>
      <c r="P1312" s="9" t="s">
        <v>84</v>
      </c>
      <c r="Q1312" s="9"/>
      <c r="R1312" s="7" t="s">
        <v>390</v>
      </c>
    </row>
    <row r="1313" spans="1:18" ht="37.5" x14ac:dyDescent="0.3">
      <c r="A1313" s="4" t="s">
        <v>941</v>
      </c>
      <c r="B1313" s="4" t="s">
        <v>73</v>
      </c>
      <c r="C1313" s="5" t="s">
        <v>942</v>
      </c>
      <c r="D1313" s="5" t="s">
        <v>943</v>
      </c>
      <c r="E1313" s="62" t="s">
        <v>76</v>
      </c>
      <c r="F1313" s="6">
        <v>41518</v>
      </c>
      <c r="G1313" s="6"/>
      <c r="H13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3" s="6"/>
      <c r="J1313" s="75" t="s">
        <v>6</v>
      </c>
      <c r="K1313" s="8" t="s">
        <v>77</v>
      </c>
      <c r="L1313" s="69" t="s">
        <v>33</v>
      </c>
      <c r="M1313" s="4"/>
      <c r="N1313" s="62" t="s">
        <v>44</v>
      </c>
      <c r="O1313" s="4" t="s">
        <v>132</v>
      </c>
      <c r="P1313" s="4" t="s">
        <v>76</v>
      </c>
      <c r="Q1313" s="4"/>
      <c r="R1313" s="25" t="s">
        <v>1826</v>
      </c>
    </row>
    <row r="1314" spans="1:18" ht="75" x14ac:dyDescent="0.3">
      <c r="A1314" s="4" t="s">
        <v>944</v>
      </c>
      <c r="B1314" s="4" t="s">
        <v>96</v>
      </c>
      <c r="C1314" s="5" t="s">
        <v>945</v>
      </c>
      <c r="D1314" s="5" t="s">
        <v>758</v>
      </c>
      <c r="E1314" s="4"/>
      <c r="F1314" s="6" t="s">
        <v>73</v>
      </c>
      <c r="G1314" s="6"/>
      <c r="H13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4" s="6"/>
      <c r="J1314" s="75" t="s">
        <v>26</v>
      </c>
      <c r="K1314" s="8" t="s">
        <v>77</v>
      </c>
      <c r="L1314" s="69" t="s">
        <v>83</v>
      </c>
      <c r="M1314" s="4"/>
      <c r="N1314" s="4"/>
      <c r="O1314" s="4"/>
      <c r="P1314" s="4" t="s">
        <v>76</v>
      </c>
      <c r="Q1314" s="4"/>
      <c r="R1314" s="77"/>
    </row>
    <row r="1315" spans="1:18" ht="56.25" x14ac:dyDescent="0.3">
      <c r="A1315" s="4" t="s">
        <v>944</v>
      </c>
      <c r="B1315" s="4" t="s">
        <v>98</v>
      </c>
      <c r="C1315" s="5" t="s">
        <v>945</v>
      </c>
      <c r="D1315" s="5" t="s">
        <v>758</v>
      </c>
      <c r="E1315" s="4"/>
      <c r="F1315" s="6" t="s">
        <v>73</v>
      </c>
      <c r="G1315" s="6"/>
      <c r="H13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5" s="6">
        <v>40111</v>
      </c>
      <c r="J1315" s="75" t="s">
        <v>12</v>
      </c>
      <c r="K1315" s="8" t="s">
        <v>77</v>
      </c>
      <c r="L1315" s="69" t="s">
        <v>83</v>
      </c>
      <c r="M1315" s="4"/>
      <c r="N1315" s="4"/>
      <c r="O1315" s="4"/>
      <c r="P1315" s="4" t="s">
        <v>84</v>
      </c>
      <c r="Q1315" s="4"/>
      <c r="R1315" s="7" t="s">
        <v>85</v>
      </c>
    </row>
    <row r="1316" spans="1:18" ht="56.25" x14ac:dyDescent="0.3">
      <c r="A1316" s="4" t="s">
        <v>944</v>
      </c>
      <c r="B1316" s="4" t="s">
        <v>100</v>
      </c>
      <c r="C1316" s="5" t="s">
        <v>945</v>
      </c>
      <c r="D1316" s="5" t="s">
        <v>758</v>
      </c>
      <c r="E1316" s="4"/>
      <c r="F1316" s="6" t="s">
        <v>73</v>
      </c>
      <c r="G1316" s="6"/>
      <c r="H13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6" s="6">
        <v>40111</v>
      </c>
      <c r="J1316" s="75" t="s">
        <v>12</v>
      </c>
      <c r="K1316" s="8" t="s">
        <v>77</v>
      </c>
      <c r="L1316" s="69" t="s">
        <v>83</v>
      </c>
      <c r="M1316" s="4"/>
      <c r="N1316" s="4"/>
      <c r="O1316" s="4"/>
      <c r="P1316" s="4" t="s">
        <v>84</v>
      </c>
      <c r="Q1316" s="4"/>
      <c r="R1316" s="7" t="s">
        <v>85</v>
      </c>
    </row>
    <row r="1317" spans="1:18" ht="75" x14ac:dyDescent="0.3">
      <c r="A1317" s="4" t="s">
        <v>946</v>
      </c>
      <c r="B1317" s="4" t="s">
        <v>88</v>
      </c>
      <c r="C1317" s="5" t="s">
        <v>947</v>
      </c>
      <c r="D1317" s="5" t="s">
        <v>948</v>
      </c>
      <c r="E1317" s="4"/>
      <c r="F1317" s="6"/>
      <c r="G1317" s="6"/>
      <c r="H13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7" s="6">
        <v>38961</v>
      </c>
      <c r="J1317" s="75" t="s">
        <v>12</v>
      </c>
      <c r="K1317" s="8" t="s">
        <v>77</v>
      </c>
      <c r="L1317" s="69" t="s">
        <v>83</v>
      </c>
      <c r="M1317" s="4"/>
      <c r="N1317" s="4"/>
      <c r="O1317" s="4"/>
      <c r="P1317" s="4" t="s">
        <v>84</v>
      </c>
      <c r="Q1317" s="4"/>
      <c r="R1317" s="7" t="s">
        <v>101</v>
      </c>
    </row>
    <row r="1318" spans="1:18" ht="75" x14ac:dyDescent="0.3">
      <c r="A1318" s="4" t="s">
        <v>946</v>
      </c>
      <c r="B1318" s="4" t="s">
        <v>126</v>
      </c>
      <c r="C1318" s="5" t="s">
        <v>947</v>
      </c>
      <c r="D1318" s="5" t="s">
        <v>948</v>
      </c>
      <c r="E1318" s="4"/>
      <c r="F1318" s="6"/>
      <c r="G1318" s="6"/>
      <c r="H13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8" s="6">
        <v>38961</v>
      </c>
      <c r="J1318" s="75" t="s">
        <v>12</v>
      </c>
      <c r="K1318" s="8" t="s">
        <v>77</v>
      </c>
      <c r="L1318" s="69" t="s">
        <v>83</v>
      </c>
      <c r="M1318" s="4"/>
      <c r="N1318" s="4"/>
      <c r="O1318" s="4"/>
      <c r="P1318" s="4" t="s">
        <v>84</v>
      </c>
      <c r="Q1318" s="4"/>
      <c r="R1318" s="7" t="s">
        <v>101</v>
      </c>
    </row>
    <row r="1319" spans="1:18" ht="56.25" x14ac:dyDescent="0.3">
      <c r="A1319" s="78" t="s">
        <v>946</v>
      </c>
      <c r="B1319" s="4" t="s">
        <v>105</v>
      </c>
      <c r="C1319" s="5" t="s">
        <v>947</v>
      </c>
      <c r="D1319" s="5" t="s">
        <v>948</v>
      </c>
      <c r="E1319" s="4"/>
      <c r="F1319" s="6">
        <v>40940</v>
      </c>
      <c r="G1319" s="6">
        <v>45688</v>
      </c>
      <c r="H13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19" s="6"/>
      <c r="J1319" s="75" t="s">
        <v>8</v>
      </c>
      <c r="K1319" s="8" t="s">
        <v>77</v>
      </c>
      <c r="L1319" s="69" t="s">
        <v>83</v>
      </c>
      <c r="M1319" s="4"/>
      <c r="N1319" s="4"/>
      <c r="O1319" s="4"/>
      <c r="P1319" s="4" t="s">
        <v>76</v>
      </c>
      <c r="Q1319" s="4"/>
      <c r="R1319" s="7" t="s">
        <v>1844</v>
      </c>
    </row>
    <row r="1320" spans="1:18" ht="56.25" x14ac:dyDescent="0.3">
      <c r="A1320" s="4" t="s">
        <v>946</v>
      </c>
      <c r="B1320" s="4" t="s">
        <v>151</v>
      </c>
      <c r="C1320" s="5" t="s">
        <v>947</v>
      </c>
      <c r="D1320" s="5" t="s">
        <v>948</v>
      </c>
      <c r="E1320" s="4"/>
      <c r="F1320" s="6"/>
      <c r="G1320" s="6"/>
      <c r="H13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0" s="6">
        <v>40583</v>
      </c>
      <c r="J1320" s="75" t="s">
        <v>12</v>
      </c>
      <c r="K1320" s="8" t="s">
        <v>77</v>
      </c>
      <c r="L1320" s="69" t="s">
        <v>83</v>
      </c>
      <c r="M1320" s="4"/>
      <c r="N1320" s="4"/>
      <c r="O1320" s="4"/>
      <c r="P1320" s="4" t="s">
        <v>84</v>
      </c>
      <c r="Q1320" s="4"/>
      <c r="R1320" s="77" t="s">
        <v>87</v>
      </c>
    </row>
    <row r="1321" spans="1:18" ht="56.25" x14ac:dyDescent="0.3">
      <c r="A1321" s="9" t="s">
        <v>949</v>
      </c>
      <c r="B1321" s="9" t="s">
        <v>105</v>
      </c>
      <c r="C1321" s="10" t="s">
        <v>950</v>
      </c>
      <c r="D1321" s="10" t="s">
        <v>951</v>
      </c>
      <c r="E1321" s="9"/>
      <c r="F1321" s="11"/>
      <c r="G1321" s="11"/>
      <c r="H13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1" s="6">
        <v>39682</v>
      </c>
      <c r="J1321" s="75" t="s">
        <v>12</v>
      </c>
      <c r="K1321" s="8" t="s">
        <v>77</v>
      </c>
      <c r="L1321" s="69" t="s">
        <v>83</v>
      </c>
      <c r="M1321" s="9"/>
      <c r="N1321" s="4"/>
      <c r="O1321" s="9"/>
      <c r="P1321" s="9" t="s">
        <v>84</v>
      </c>
      <c r="Q1321" s="9"/>
      <c r="R1321" s="7" t="s">
        <v>94</v>
      </c>
    </row>
    <row r="1322" spans="1:18" ht="112.5" x14ac:dyDescent="0.3">
      <c r="A1322" s="9" t="s">
        <v>952</v>
      </c>
      <c r="B1322" s="9" t="s">
        <v>110</v>
      </c>
      <c r="C1322" s="10" t="s">
        <v>953</v>
      </c>
      <c r="D1322" s="10" t="s">
        <v>954</v>
      </c>
      <c r="E1322" s="9"/>
      <c r="F1322" s="11" t="s">
        <v>590</v>
      </c>
      <c r="G1322" s="11"/>
      <c r="H13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2" s="11"/>
      <c r="J1322" s="75" t="s">
        <v>26</v>
      </c>
      <c r="K1322" s="8" t="s">
        <v>77</v>
      </c>
      <c r="L1322" s="69" t="s">
        <v>83</v>
      </c>
      <c r="M1322" s="9"/>
      <c r="N1322" s="4"/>
      <c r="O1322" s="9"/>
      <c r="P1322" s="9" t="s">
        <v>76</v>
      </c>
      <c r="Q1322" s="9"/>
      <c r="R1322" s="77"/>
    </row>
    <row r="1323" spans="1:18" ht="75" x14ac:dyDescent="0.3">
      <c r="A1323" s="9" t="s">
        <v>955</v>
      </c>
      <c r="B1323" s="9" t="s">
        <v>228</v>
      </c>
      <c r="C1323" s="10" t="s">
        <v>956</v>
      </c>
      <c r="D1323" s="10" t="s">
        <v>957</v>
      </c>
      <c r="E1323" s="9"/>
      <c r="F1323" s="11"/>
      <c r="G1323" s="11"/>
      <c r="H13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3" s="11">
        <v>38961</v>
      </c>
      <c r="J1323" s="75" t="s">
        <v>12</v>
      </c>
      <c r="K1323" s="8" t="s">
        <v>77</v>
      </c>
      <c r="L1323" s="69" t="s">
        <v>83</v>
      </c>
      <c r="M1323" s="9"/>
      <c r="N1323" s="4"/>
      <c r="O1323" s="9"/>
      <c r="P1323" s="9" t="s">
        <v>84</v>
      </c>
      <c r="Q1323" s="9"/>
      <c r="R1323" s="7" t="s">
        <v>101</v>
      </c>
    </row>
    <row r="1324" spans="1:18" ht="75" x14ac:dyDescent="0.3">
      <c r="A1324" s="9" t="s">
        <v>955</v>
      </c>
      <c r="B1324" s="9" t="s">
        <v>98</v>
      </c>
      <c r="C1324" s="10" t="s">
        <v>956</v>
      </c>
      <c r="D1324" s="10" t="s">
        <v>957</v>
      </c>
      <c r="E1324" s="9"/>
      <c r="F1324" s="11"/>
      <c r="G1324" s="11"/>
      <c r="H13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4" s="11">
        <v>38961</v>
      </c>
      <c r="J1324" s="75" t="s">
        <v>12</v>
      </c>
      <c r="K1324" s="8" t="s">
        <v>77</v>
      </c>
      <c r="L1324" s="69" t="s">
        <v>83</v>
      </c>
      <c r="M1324" s="9"/>
      <c r="N1324" s="4"/>
      <c r="O1324" s="9"/>
      <c r="P1324" s="9" t="s">
        <v>84</v>
      </c>
      <c r="Q1324" s="9"/>
      <c r="R1324" s="7" t="s">
        <v>101</v>
      </c>
    </row>
    <row r="1325" spans="1:18" ht="75" x14ac:dyDescent="0.3">
      <c r="A1325" s="9" t="s">
        <v>955</v>
      </c>
      <c r="B1325" s="9" t="s">
        <v>88</v>
      </c>
      <c r="C1325" s="10" t="s">
        <v>956</v>
      </c>
      <c r="D1325" s="10" t="s">
        <v>957</v>
      </c>
      <c r="E1325" s="9"/>
      <c r="F1325" s="11"/>
      <c r="G1325" s="11"/>
      <c r="H13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5" s="11">
        <v>38961</v>
      </c>
      <c r="J1325" s="75" t="s">
        <v>12</v>
      </c>
      <c r="K1325" s="8" t="s">
        <v>77</v>
      </c>
      <c r="L1325" s="69" t="s">
        <v>83</v>
      </c>
      <c r="M1325" s="9"/>
      <c r="N1325" s="4"/>
      <c r="O1325" s="9"/>
      <c r="P1325" s="9" t="s">
        <v>84</v>
      </c>
      <c r="Q1325" s="9"/>
      <c r="R1325" s="7" t="s">
        <v>101</v>
      </c>
    </row>
    <row r="1326" spans="1:18" ht="75" x14ac:dyDescent="0.3">
      <c r="A1326" s="9" t="s">
        <v>955</v>
      </c>
      <c r="B1326" s="9" t="s">
        <v>89</v>
      </c>
      <c r="C1326" s="10" t="s">
        <v>956</v>
      </c>
      <c r="D1326" s="10" t="s">
        <v>957</v>
      </c>
      <c r="E1326" s="9"/>
      <c r="F1326" s="11"/>
      <c r="G1326" s="11"/>
      <c r="H13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6" s="11">
        <v>38961</v>
      </c>
      <c r="J1326" s="75" t="s">
        <v>12</v>
      </c>
      <c r="K1326" s="8" t="s">
        <v>77</v>
      </c>
      <c r="L1326" s="69" t="s">
        <v>83</v>
      </c>
      <c r="M1326" s="9"/>
      <c r="N1326" s="4"/>
      <c r="O1326" s="9"/>
      <c r="P1326" s="9" t="s">
        <v>84</v>
      </c>
      <c r="Q1326" s="9"/>
      <c r="R1326" s="7" t="s">
        <v>101</v>
      </c>
    </row>
    <row r="1327" spans="1:18" ht="56.25" x14ac:dyDescent="0.3">
      <c r="A1327" s="4" t="s">
        <v>958</v>
      </c>
      <c r="B1327" s="4" t="s">
        <v>105</v>
      </c>
      <c r="C1327" s="5" t="s">
        <v>956</v>
      </c>
      <c r="D1327" s="5" t="s">
        <v>957</v>
      </c>
      <c r="E1327" s="4"/>
      <c r="F1327" s="6" t="s">
        <v>73</v>
      </c>
      <c r="G1327" s="6"/>
      <c r="H13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27" s="6"/>
      <c r="J1327" s="75" t="s">
        <v>26</v>
      </c>
      <c r="K1327" s="8" t="s">
        <v>77</v>
      </c>
      <c r="L1327" s="69" t="s">
        <v>83</v>
      </c>
      <c r="M1327" s="4"/>
      <c r="N1327" s="4"/>
      <c r="O1327" s="4"/>
      <c r="P1327" s="4" t="s">
        <v>76</v>
      </c>
      <c r="Q1327" s="4"/>
      <c r="R1327" s="7"/>
    </row>
    <row r="1328" spans="1:18" ht="93.75" x14ac:dyDescent="0.3">
      <c r="A1328" s="4" t="s">
        <v>958</v>
      </c>
      <c r="B1328" s="4" t="s">
        <v>110</v>
      </c>
      <c r="C1328" s="5" t="s">
        <v>956</v>
      </c>
      <c r="D1328" s="5" t="s">
        <v>957</v>
      </c>
      <c r="E1328" s="4"/>
      <c r="F1328" s="6">
        <v>43556</v>
      </c>
      <c r="G1328" s="6">
        <v>47208</v>
      </c>
      <c r="H1328" s="6">
        <f>IF(OR(ISBLANK(Table32[[#This Row],[Approval expiry date]]),(Table32[[#This Row],[Approval/
Assessment status]]="Approved - under renewal"),(Table32[[#This Row],[Approval/
Assessment status]]="Expired"),(Table32[[#This Row],[Approval/
Assessment status]]="Cancelled"))," ", SUM((Table32[[#This Row],[Approval expiry date]])-550))</f>
        <v>46658</v>
      </c>
      <c r="I1328" s="6"/>
      <c r="J1328" s="75" t="s">
        <v>6</v>
      </c>
      <c r="K1328" s="8" t="s">
        <v>77</v>
      </c>
      <c r="L1328" s="69" t="s">
        <v>83</v>
      </c>
      <c r="M1328" s="4"/>
      <c r="N1328" s="4"/>
      <c r="O1328" s="4"/>
      <c r="P1328" s="4" t="s">
        <v>76</v>
      </c>
      <c r="Q1328" s="4"/>
      <c r="R1328" s="7" t="s">
        <v>1765</v>
      </c>
    </row>
    <row r="1329" spans="1:18" ht="56.25" x14ac:dyDescent="0.3">
      <c r="A1329" s="4" t="s">
        <v>959</v>
      </c>
      <c r="B1329" s="4" t="s">
        <v>105</v>
      </c>
      <c r="C1329" s="5" t="s">
        <v>956</v>
      </c>
      <c r="D1329" s="5" t="s">
        <v>957</v>
      </c>
      <c r="E1329" s="4"/>
      <c r="F1329" s="6">
        <v>41760</v>
      </c>
      <c r="G1329" s="6">
        <v>45412</v>
      </c>
      <c r="H1329" s="6">
        <f>IF(OR(ISBLANK(Table32[[#This Row],[Approval expiry date]]),(Table32[[#This Row],[Approval/
Assessment status]]="Approved - under renewal"),(Table32[[#This Row],[Approval/
Assessment status]]="Expired"),(Table32[[#This Row],[Approval/
Assessment status]]="Cancelled"))," ", SUM((Table32[[#This Row],[Approval expiry date]])-550))</f>
        <v>44862</v>
      </c>
      <c r="I1329" s="6"/>
      <c r="J1329" s="75" t="s">
        <v>6</v>
      </c>
      <c r="K1329" s="8" t="s">
        <v>77</v>
      </c>
      <c r="L1329" s="69" t="s">
        <v>83</v>
      </c>
      <c r="M1329" s="4"/>
      <c r="N1329" s="4"/>
      <c r="O1329" s="4"/>
      <c r="P1329" s="4" t="s">
        <v>76</v>
      </c>
      <c r="Q1329" s="4"/>
      <c r="R1329" s="77" t="s">
        <v>1766</v>
      </c>
    </row>
    <row r="1330" spans="1:18" ht="75" x14ac:dyDescent="0.3">
      <c r="A1330" s="80" t="s">
        <v>960</v>
      </c>
      <c r="B1330" s="9" t="s">
        <v>105</v>
      </c>
      <c r="C1330" s="10" t="s">
        <v>956</v>
      </c>
      <c r="D1330" s="10" t="s">
        <v>957</v>
      </c>
      <c r="E1330" s="9"/>
      <c r="F1330" s="11" t="s">
        <v>73</v>
      </c>
      <c r="G1330" s="11"/>
      <c r="H13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0" s="6">
        <v>43067</v>
      </c>
      <c r="J1330" s="75" t="s">
        <v>12</v>
      </c>
      <c r="K1330" s="8" t="s">
        <v>77</v>
      </c>
      <c r="L1330" s="69" t="s">
        <v>83</v>
      </c>
      <c r="M1330" s="9"/>
      <c r="N1330" s="4"/>
      <c r="O1330" s="9"/>
      <c r="P1330" s="9" t="s">
        <v>84</v>
      </c>
      <c r="Q1330" s="9"/>
      <c r="R1330" s="7" t="s">
        <v>99</v>
      </c>
    </row>
    <row r="1331" spans="1:18" ht="75" x14ac:dyDescent="0.3">
      <c r="A1331" s="9" t="s">
        <v>961</v>
      </c>
      <c r="B1331" s="9" t="s">
        <v>96</v>
      </c>
      <c r="C1331" s="10" t="s">
        <v>962</v>
      </c>
      <c r="D1331" s="10" t="s">
        <v>963</v>
      </c>
      <c r="E1331" s="9"/>
      <c r="F1331" s="11"/>
      <c r="G1331" s="11"/>
      <c r="H13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1" s="6">
        <v>40046</v>
      </c>
      <c r="J1331" s="75" t="s">
        <v>12</v>
      </c>
      <c r="K1331" s="8" t="s">
        <v>77</v>
      </c>
      <c r="L1331" s="69" t="s">
        <v>83</v>
      </c>
      <c r="M1331" s="9"/>
      <c r="N1331" s="4"/>
      <c r="O1331" s="9"/>
      <c r="P1331" s="9" t="s">
        <v>84</v>
      </c>
      <c r="Q1331" s="9"/>
      <c r="R1331" s="7" t="s">
        <v>160</v>
      </c>
    </row>
    <row r="1332" spans="1:18" ht="56.25" x14ac:dyDescent="0.3">
      <c r="A1332" s="9" t="s">
        <v>961</v>
      </c>
      <c r="B1332" s="9" t="s">
        <v>98</v>
      </c>
      <c r="C1332" s="10" t="s">
        <v>962</v>
      </c>
      <c r="D1332" s="10" t="s">
        <v>963</v>
      </c>
      <c r="E1332" s="9"/>
      <c r="F1332" s="11"/>
      <c r="G1332" s="11"/>
      <c r="H13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2" s="6">
        <v>40046</v>
      </c>
      <c r="J1332" s="75" t="s">
        <v>12</v>
      </c>
      <c r="K1332" s="8" t="s">
        <v>77</v>
      </c>
      <c r="L1332" s="69" t="s">
        <v>83</v>
      </c>
      <c r="M1332" s="9"/>
      <c r="N1332" s="4"/>
      <c r="O1332" s="9"/>
      <c r="P1332" s="9" t="s">
        <v>84</v>
      </c>
      <c r="Q1332" s="9"/>
      <c r="R1332" s="7" t="s">
        <v>160</v>
      </c>
    </row>
    <row r="1333" spans="1:18" ht="56.25" x14ac:dyDescent="0.3">
      <c r="A1333" s="4" t="s">
        <v>964</v>
      </c>
      <c r="B1333" s="4" t="s">
        <v>228</v>
      </c>
      <c r="C1333" s="5" t="s">
        <v>965</v>
      </c>
      <c r="D1333" s="5" t="s">
        <v>966</v>
      </c>
      <c r="E1333" s="4"/>
      <c r="F1333" s="6" t="s">
        <v>73</v>
      </c>
      <c r="G1333" s="6"/>
      <c r="H13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3" s="6"/>
      <c r="J1333" s="75" t="s">
        <v>26</v>
      </c>
      <c r="K1333" s="8" t="s">
        <v>77</v>
      </c>
      <c r="L1333" s="69" t="s">
        <v>83</v>
      </c>
      <c r="M1333" s="4"/>
      <c r="N1333" s="4"/>
      <c r="O1333" s="4"/>
      <c r="P1333" s="4" t="s">
        <v>76</v>
      </c>
      <c r="Q1333" s="4"/>
      <c r="R1333" s="77"/>
    </row>
    <row r="1334" spans="1:18" ht="75" x14ac:dyDescent="0.3">
      <c r="A1334" s="4" t="s">
        <v>964</v>
      </c>
      <c r="B1334" s="4" t="s">
        <v>96</v>
      </c>
      <c r="C1334" s="5" t="s">
        <v>965</v>
      </c>
      <c r="D1334" s="5" t="s">
        <v>966</v>
      </c>
      <c r="E1334" s="4"/>
      <c r="F1334" s="6" t="s">
        <v>73</v>
      </c>
      <c r="G1334" s="6"/>
      <c r="H13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4" s="6">
        <v>40111</v>
      </c>
      <c r="J1334" s="75" t="s">
        <v>12</v>
      </c>
      <c r="K1334" s="8" t="s">
        <v>77</v>
      </c>
      <c r="L1334" s="69" t="s">
        <v>83</v>
      </c>
      <c r="M1334" s="4"/>
      <c r="N1334" s="4"/>
      <c r="O1334" s="4"/>
      <c r="P1334" s="4" t="s">
        <v>84</v>
      </c>
      <c r="Q1334" s="4"/>
      <c r="R1334" s="7" t="s">
        <v>85</v>
      </c>
    </row>
    <row r="1335" spans="1:18" ht="93.75" x14ac:dyDescent="0.3">
      <c r="A1335" s="78" t="s">
        <v>967</v>
      </c>
      <c r="B1335" s="4" t="s">
        <v>93</v>
      </c>
      <c r="C1335" s="5" t="s">
        <v>968</v>
      </c>
      <c r="D1335" s="5"/>
      <c r="E1335" s="4"/>
      <c r="F1335" s="6">
        <v>42370</v>
      </c>
      <c r="G1335" s="6">
        <v>46022</v>
      </c>
      <c r="H13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5" s="6"/>
      <c r="J1335" s="75" t="s">
        <v>8</v>
      </c>
      <c r="K1335" s="8" t="s">
        <v>77</v>
      </c>
      <c r="L1335" s="69" t="s">
        <v>31</v>
      </c>
      <c r="M1335" s="4" t="s">
        <v>76</v>
      </c>
      <c r="N1335" s="4"/>
      <c r="O1335" s="4"/>
      <c r="P1335" s="4" t="s">
        <v>76</v>
      </c>
      <c r="Q1335" s="4"/>
      <c r="R1335" s="7" t="s">
        <v>1845</v>
      </c>
    </row>
    <row r="1336" spans="1:18" ht="56.25" x14ac:dyDescent="0.3">
      <c r="A1336" s="9" t="s">
        <v>969</v>
      </c>
      <c r="B1336" s="9" t="s">
        <v>228</v>
      </c>
      <c r="C1336" s="10" t="s">
        <v>970</v>
      </c>
      <c r="D1336" s="10" t="s">
        <v>971</v>
      </c>
      <c r="E1336" s="9"/>
      <c r="F1336" s="11"/>
      <c r="G1336" s="11"/>
      <c r="H13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6" s="6">
        <v>40111</v>
      </c>
      <c r="J1336" s="75" t="s">
        <v>12</v>
      </c>
      <c r="K1336" s="8" t="s">
        <v>77</v>
      </c>
      <c r="L1336" s="69" t="s">
        <v>83</v>
      </c>
      <c r="M1336" s="9"/>
      <c r="N1336" s="4"/>
      <c r="O1336" s="9"/>
      <c r="P1336" s="9" t="s">
        <v>84</v>
      </c>
      <c r="Q1336" s="9"/>
      <c r="R1336" s="7" t="s">
        <v>85</v>
      </c>
    </row>
    <row r="1337" spans="1:18" ht="75" x14ac:dyDescent="0.3">
      <c r="A1337" s="9" t="s">
        <v>969</v>
      </c>
      <c r="B1337" s="9" t="s">
        <v>96</v>
      </c>
      <c r="C1337" s="10" t="s">
        <v>970</v>
      </c>
      <c r="D1337" s="10" t="s">
        <v>971</v>
      </c>
      <c r="E1337" s="9"/>
      <c r="F1337" s="11"/>
      <c r="G1337" s="11"/>
      <c r="H13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7" s="6">
        <v>40111</v>
      </c>
      <c r="J1337" s="75" t="s">
        <v>12</v>
      </c>
      <c r="K1337" s="8" t="s">
        <v>77</v>
      </c>
      <c r="L1337" s="69" t="s">
        <v>83</v>
      </c>
      <c r="M1337" s="9"/>
      <c r="N1337" s="4"/>
      <c r="O1337" s="9"/>
      <c r="P1337" s="9" t="s">
        <v>84</v>
      </c>
      <c r="Q1337" s="9"/>
      <c r="R1337" s="7" t="s">
        <v>85</v>
      </c>
    </row>
    <row r="1338" spans="1:18" ht="56.25" x14ac:dyDescent="0.3">
      <c r="A1338" s="9" t="s">
        <v>969</v>
      </c>
      <c r="B1338" s="9" t="s">
        <v>98</v>
      </c>
      <c r="C1338" s="10" t="s">
        <v>970</v>
      </c>
      <c r="D1338" s="10" t="s">
        <v>971</v>
      </c>
      <c r="E1338" s="9"/>
      <c r="F1338" s="11"/>
      <c r="G1338" s="11"/>
      <c r="H13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8" s="6">
        <v>40111</v>
      </c>
      <c r="J1338" s="75" t="s">
        <v>12</v>
      </c>
      <c r="K1338" s="8" t="s">
        <v>77</v>
      </c>
      <c r="L1338" s="69" t="s">
        <v>83</v>
      </c>
      <c r="M1338" s="9"/>
      <c r="N1338" s="4"/>
      <c r="O1338" s="9"/>
      <c r="P1338" s="9" t="s">
        <v>84</v>
      </c>
      <c r="Q1338" s="9"/>
      <c r="R1338" s="7" t="s">
        <v>85</v>
      </c>
    </row>
    <row r="1339" spans="1:18" ht="56.25" x14ac:dyDescent="0.3">
      <c r="A1339" s="9" t="s">
        <v>969</v>
      </c>
      <c r="B1339" s="9" t="s">
        <v>110</v>
      </c>
      <c r="C1339" s="10" t="s">
        <v>970</v>
      </c>
      <c r="D1339" s="10" t="s">
        <v>971</v>
      </c>
      <c r="E1339" s="9"/>
      <c r="F1339" s="11"/>
      <c r="G1339" s="11"/>
      <c r="H13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39" s="6">
        <v>39682</v>
      </c>
      <c r="J1339" s="75" t="s">
        <v>12</v>
      </c>
      <c r="K1339" s="8" t="s">
        <v>77</v>
      </c>
      <c r="L1339" s="69" t="s">
        <v>83</v>
      </c>
      <c r="M1339" s="9"/>
      <c r="N1339" s="4"/>
      <c r="O1339" s="9"/>
      <c r="P1339" s="9" t="s">
        <v>84</v>
      </c>
      <c r="Q1339" s="9"/>
      <c r="R1339" s="7" t="s">
        <v>94</v>
      </c>
    </row>
    <row r="1340" spans="1:18" ht="93.75" x14ac:dyDescent="0.3">
      <c r="A1340" s="80" t="s">
        <v>972</v>
      </c>
      <c r="B1340" s="9" t="s">
        <v>110</v>
      </c>
      <c r="C1340" s="10" t="s">
        <v>973</v>
      </c>
      <c r="D1340" s="10" t="s">
        <v>974</v>
      </c>
      <c r="E1340" s="9"/>
      <c r="F1340" s="11"/>
      <c r="G1340" s="11"/>
      <c r="H13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0" s="11">
        <v>43413</v>
      </c>
      <c r="J1340" s="75" t="s">
        <v>28</v>
      </c>
      <c r="K1340" s="8" t="s">
        <v>77</v>
      </c>
      <c r="L1340" s="69" t="s">
        <v>41</v>
      </c>
      <c r="M1340" s="9"/>
      <c r="N1340" s="4"/>
      <c r="O1340" s="9"/>
      <c r="P1340" s="9" t="s">
        <v>84</v>
      </c>
      <c r="Q1340" s="9"/>
      <c r="R1340" s="77"/>
    </row>
    <row r="1341" spans="1:18" ht="75" x14ac:dyDescent="0.3">
      <c r="A1341" s="4" t="s">
        <v>975</v>
      </c>
      <c r="B1341" s="4" t="s">
        <v>96</v>
      </c>
      <c r="C1341" s="5" t="s">
        <v>976</v>
      </c>
      <c r="D1341" s="5" t="s">
        <v>977</v>
      </c>
      <c r="E1341" s="4"/>
      <c r="F1341" s="6" t="s">
        <v>73</v>
      </c>
      <c r="G1341" s="6"/>
      <c r="H13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1" s="6">
        <v>40111</v>
      </c>
      <c r="J1341" s="75" t="s">
        <v>12</v>
      </c>
      <c r="K1341" s="8" t="s">
        <v>77</v>
      </c>
      <c r="L1341" s="69" t="s">
        <v>83</v>
      </c>
      <c r="M1341" s="4"/>
      <c r="N1341" s="4"/>
      <c r="O1341" s="4"/>
      <c r="P1341" s="4" t="s">
        <v>84</v>
      </c>
      <c r="Q1341" s="4"/>
      <c r="R1341" s="7" t="s">
        <v>85</v>
      </c>
    </row>
    <row r="1342" spans="1:18" ht="56.25" x14ac:dyDescent="0.3">
      <c r="A1342" s="4" t="s">
        <v>975</v>
      </c>
      <c r="B1342" s="4" t="s">
        <v>100</v>
      </c>
      <c r="C1342" s="5" t="s">
        <v>976</v>
      </c>
      <c r="D1342" s="5" t="s">
        <v>977</v>
      </c>
      <c r="E1342" s="4"/>
      <c r="F1342" s="6" t="s">
        <v>73</v>
      </c>
      <c r="G1342" s="6"/>
      <c r="H13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2" s="6">
        <v>40111</v>
      </c>
      <c r="J1342" s="75" t="s">
        <v>12</v>
      </c>
      <c r="K1342" s="8" t="s">
        <v>77</v>
      </c>
      <c r="L1342" s="69" t="s">
        <v>83</v>
      </c>
      <c r="M1342" s="4"/>
      <c r="N1342" s="4"/>
      <c r="O1342" s="4"/>
      <c r="P1342" s="4" t="s">
        <v>84</v>
      </c>
      <c r="Q1342" s="4"/>
      <c r="R1342" s="7" t="s">
        <v>85</v>
      </c>
    </row>
    <row r="1343" spans="1:18" ht="56.25" x14ac:dyDescent="0.3">
      <c r="A1343" s="4" t="s">
        <v>975</v>
      </c>
      <c r="B1343" s="4" t="s">
        <v>80</v>
      </c>
      <c r="C1343" s="5" t="s">
        <v>976</v>
      </c>
      <c r="D1343" s="5" t="s">
        <v>977</v>
      </c>
      <c r="E1343" s="4"/>
      <c r="F1343" s="6" t="s">
        <v>73</v>
      </c>
      <c r="G1343" s="6"/>
      <c r="H13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3" s="6">
        <v>40111</v>
      </c>
      <c r="J1343" s="75" t="s">
        <v>12</v>
      </c>
      <c r="K1343" s="8" t="s">
        <v>77</v>
      </c>
      <c r="L1343" s="69" t="s">
        <v>83</v>
      </c>
      <c r="M1343" s="4"/>
      <c r="N1343" s="4"/>
      <c r="O1343" s="4"/>
      <c r="P1343" s="4" t="s">
        <v>84</v>
      </c>
      <c r="Q1343" s="4"/>
      <c r="R1343" s="7" t="s">
        <v>85</v>
      </c>
    </row>
    <row r="1344" spans="1:18" ht="56.25" x14ac:dyDescent="0.3">
      <c r="A1344" s="4" t="s">
        <v>975</v>
      </c>
      <c r="B1344" s="4" t="s">
        <v>89</v>
      </c>
      <c r="C1344" s="5" t="s">
        <v>976</v>
      </c>
      <c r="D1344" s="5" t="s">
        <v>977</v>
      </c>
      <c r="E1344" s="4"/>
      <c r="F1344" s="6" t="s">
        <v>73</v>
      </c>
      <c r="G1344" s="6"/>
      <c r="H13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4" s="6"/>
      <c r="J1344" s="75" t="s">
        <v>26</v>
      </c>
      <c r="K1344" s="8" t="s">
        <v>77</v>
      </c>
      <c r="L1344" s="69" t="s">
        <v>83</v>
      </c>
      <c r="M1344" s="4"/>
      <c r="N1344" s="4"/>
      <c r="O1344" s="4"/>
      <c r="P1344" s="4" t="s">
        <v>76</v>
      </c>
      <c r="Q1344" s="4"/>
      <c r="R1344" s="7"/>
    </row>
    <row r="1345" spans="1:18" ht="56.25" x14ac:dyDescent="0.3">
      <c r="A1345" s="4" t="s">
        <v>975</v>
      </c>
      <c r="B1345" s="4" t="s">
        <v>115</v>
      </c>
      <c r="C1345" s="5" t="s">
        <v>976</v>
      </c>
      <c r="D1345" s="5" t="s">
        <v>977</v>
      </c>
      <c r="E1345" s="4"/>
      <c r="F1345" s="6" t="s">
        <v>73</v>
      </c>
      <c r="G1345" s="6"/>
      <c r="H13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5" s="6"/>
      <c r="J1345" s="75" t="s">
        <v>26</v>
      </c>
      <c r="K1345" s="8" t="s">
        <v>77</v>
      </c>
      <c r="L1345" s="69" t="s">
        <v>83</v>
      </c>
      <c r="M1345" s="4"/>
      <c r="N1345" s="4"/>
      <c r="O1345" s="4"/>
      <c r="P1345" s="4" t="s">
        <v>76</v>
      </c>
      <c r="Q1345" s="4"/>
      <c r="R1345" s="7"/>
    </row>
    <row r="1346" spans="1:18" ht="56.25" x14ac:dyDescent="0.3">
      <c r="A1346" s="4" t="s">
        <v>975</v>
      </c>
      <c r="B1346" s="4" t="s">
        <v>91</v>
      </c>
      <c r="C1346" s="5" t="s">
        <v>976</v>
      </c>
      <c r="D1346" s="5" t="s">
        <v>977</v>
      </c>
      <c r="E1346" s="4"/>
      <c r="F1346" s="6" t="s">
        <v>73</v>
      </c>
      <c r="G1346" s="6"/>
      <c r="H13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6" s="6">
        <v>40583</v>
      </c>
      <c r="J1346" s="75" t="s">
        <v>12</v>
      </c>
      <c r="K1346" s="8" t="s">
        <v>77</v>
      </c>
      <c r="L1346" s="69" t="s">
        <v>83</v>
      </c>
      <c r="M1346" s="4"/>
      <c r="N1346" s="4"/>
      <c r="O1346" s="4"/>
      <c r="P1346" s="4" t="s">
        <v>84</v>
      </c>
      <c r="Q1346" s="4"/>
      <c r="R1346" s="77" t="s">
        <v>87</v>
      </c>
    </row>
    <row r="1347" spans="1:18" ht="56.25" x14ac:dyDescent="0.3">
      <c r="A1347" s="4" t="s">
        <v>975</v>
      </c>
      <c r="B1347" s="4" t="s">
        <v>92</v>
      </c>
      <c r="C1347" s="5" t="s">
        <v>976</v>
      </c>
      <c r="D1347" s="5" t="s">
        <v>977</v>
      </c>
      <c r="E1347" s="4"/>
      <c r="F1347" s="6" t="s">
        <v>73</v>
      </c>
      <c r="G1347" s="6"/>
      <c r="H13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7" s="6">
        <v>40111</v>
      </c>
      <c r="J1347" s="75" t="s">
        <v>12</v>
      </c>
      <c r="K1347" s="8" t="s">
        <v>77</v>
      </c>
      <c r="L1347" s="69" t="s">
        <v>83</v>
      </c>
      <c r="M1347" s="4"/>
      <c r="N1347" s="4"/>
      <c r="O1347" s="4"/>
      <c r="P1347" s="4" t="s">
        <v>84</v>
      </c>
      <c r="Q1347" s="4"/>
      <c r="R1347" s="7" t="s">
        <v>85</v>
      </c>
    </row>
    <row r="1348" spans="1:18" ht="56.25" x14ac:dyDescent="0.3">
      <c r="A1348" s="4" t="s">
        <v>978</v>
      </c>
      <c r="B1348" s="4" t="s">
        <v>80</v>
      </c>
      <c r="C1348" s="5" t="s">
        <v>979</v>
      </c>
      <c r="D1348" s="5" t="s">
        <v>980</v>
      </c>
      <c r="E1348" s="4"/>
      <c r="F1348" s="6" t="s">
        <v>73</v>
      </c>
      <c r="G1348" s="6"/>
      <c r="H13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8" s="6"/>
      <c r="J1348" s="75" t="s">
        <v>26</v>
      </c>
      <c r="K1348" s="8" t="s">
        <v>77</v>
      </c>
      <c r="L1348" s="69" t="s">
        <v>83</v>
      </c>
      <c r="M1348" s="4"/>
      <c r="N1348" s="4"/>
      <c r="O1348" s="4"/>
      <c r="P1348" s="4" t="s">
        <v>76</v>
      </c>
      <c r="Q1348" s="4"/>
      <c r="R1348" s="7"/>
    </row>
    <row r="1349" spans="1:18" ht="56.25" x14ac:dyDescent="0.3">
      <c r="A1349" s="4" t="s">
        <v>978</v>
      </c>
      <c r="B1349" s="4" t="s">
        <v>89</v>
      </c>
      <c r="C1349" s="5" t="s">
        <v>979</v>
      </c>
      <c r="D1349" s="5" t="s">
        <v>980</v>
      </c>
      <c r="E1349" s="4"/>
      <c r="F1349" s="6" t="s">
        <v>73</v>
      </c>
      <c r="G1349" s="6"/>
      <c r="H13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49" s="6">
        <v>40583</v>
      </c>
      <c r="J1349" s="75" t="s">
        <v>12</v>
      </c>
      <c r="K1349" s="8" t="s">
        <v>77</v>
      </c>
      <c r="L1349" s="69" t="s">
        <v>83</v>
      </c>
      <c r="M1349" s="4"/>
      <c r="N1349" s="4"/>
      <c r="O1349" s="4"/>
      <c r="P1349" s="4" t="s">
        <v>84</v>
      </c>
      <c r="Q1349" s="4"/>
      <c r="R1349" s="77" t="s">
        <v>87</v>
      </c>
    </row>
    <row r="1350" spans="1:18" ht="56.25" x14ac:dyDescent="0.3">
      <c r="A1350" s="4" t="s">
        <v>978</v>
      </c>
      <c r="B1350" s="4" t="s">
        <v>91</v>
      </c>
      <c r="C1350" s="5" t="s">
        <v>979</v>
      </c>
      <c r="D1350" s="5" t="s">
        <v>980</v>
      </c>
      <c r="E1350" s="4"/>
      <c r="F1350" s="6" t="s">
        <v>73</v>
      </c>
      <c r="G1350" s="6"/>
      <c r="H13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50" s="6"/>
      <c r="J1350" s="75" t="s">
        <v>26</v>
      </c>
      <c r="K1350" s="8" t="s">
        <v>77</v>
      </c>
      <c r="L1350" s="69" t="s">
        <v>83</v>
      </c>
      <c r="M1350" s="4"/>
      <c r="N1350" s="4"/>
      <c r="O1350" s="4"/>
      <c r="P1350" s="4" t="s">
        <v>76</v>
      </c>
      <c r="Q1350" s="4"/>
      <c r="R1350" s="77"/>
    </row>
    <row r="1351" spans="1:18" ht="56.25" x14ac:dyDescent="0.3">
      <c r="A1351" s="4" t="s">
        <v>978</v>
      </c>
      <c r="B1351" s="4" t="s">
        <v>92</v>
      </c>
      <c r="C1351" s="5" t="s">
        <v>979</v>
      </c>
      <c r="D1351" s="5" t="s">
        <v>980</v>
      </c>
      <c r="E1351" s="4"/>
      <c r="F1351" s="6" t="s">
        <v>73</v>
      </c>
      <c r="G1351" s="6"/>
      <c r="H13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51" s="6"/>
      <c r="J1351" s="75" t="s">
        <v>26</v>
      </c>
      <c r="K1351" s="8" t="s">
        <v>77</v>
      </c>
      <c r="L1351" s="69" t="s">
        <v>83</v>
      </c>
      <c r="M1351" s="4"/>
      <c r="N1351" s="4"/>
      <c r="O1351" s="4"/>
      <c r="P1351" s="4" t="s">
        <v>76</v>
      </c>
      <c r="Q1351" s="4"/>
      <c r="R1351" s="77"/>
    </row>
    <row r="1352" spans="1:18" ht="56.25" x14ac:dyDescent="0.3">
      <c r="A1352" s="9" t="s">
        <v>981</v>
      </c>
      <c r="B1352" s="9" t="s">
        <v>105</v>
      </c>
      <c r="C1352" s="10" t="s">
        <v>982</v>
      </c>
      <c r="D1352" s="10" t="s">
        <v>983</v>
      </c>
      <c r="E1352" s="9"/>
      <c r="F1352" s="11"/>
      <c r="G1352" s="11"/>
      <c r="H13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52" s="6">
        <v>39682</v>
      </c>
      <c r="J1352" s="75" t="s">
        <v>12</v>
      </c>
      <c r="K1352" s="8" t="s">
        <v>77</v>
      </c>
      <c r="L1352" s="69" t="s">
        <v>83</v>
      </c>
      <c r="M1352" s="9"/>
      <c r="N1352" s="4"/>
      <c r="O1352" s="9"/>
      <c r="P1352" s="9" t="s">
        <v>84</v>
      </c>
      <c r="Q1352" s="9"/>
      <c r="R1352" s="7" t="s">
        <v>94</v>
      </c>
    </row>
    <row r="1353" spans="1:18" ht="93.75" x14ac:dyDescent="0.3">
      <c r="A1353" s="4" t="s">
        <v>984</v>
      </c>
      <c r="B1353" s="4" t="s">
        <v>86</v>
      </c>
      <c r="C1353" s="5" t="s">
        <v>985</v>
      </c>
      <c r="D1353" s="5"/>
      <c r="E1353" s="4"/>
      <c r="F1353" s="6">
        <v>43405</v>
      </c>
      <c r="G1353" s="6">
        <v>45961</v>
      </c>
      <c r="H1353" s="6">
        <f>IF(OR(ISBLANK(Table32[[#This Row],[Approval expiry date]]),(Table32[[#This Row],[Approval/
Assessment status]]="Approved - under renewal"),(Table32[[#This Row],[Approval/
Assessment status]]="Expired"),(Table32[[#This Row],[Approval/
Assessment status]]="Cancelled"))," ", SUM((Table32[[#This Row],[Approval expiry date]])-550))</f>
        <v>45411</v>
      </c>
      <c r="I1353" s="6"/>
      <c r="J1353" s="75" t="s">
        <v>6</v>
      </c>
      <c r="K1353" s="8" t="s">
        <v>77</v>
      </c>
      <c r="L1353" s="69" t="s">
        <v>31</v>
      </c>
      <c r="M1353" s="4" t="s">
        <v>76</v>
      </c>
      <c r="N1353" s="4"/>
      <c r="O1353" s="4"/>
      <c r="P1353" s="4" t="s">
        <v>76</v>
      </c>
      <c r="Q1353" s="4"/>
      <c r="R1353" s="7" t="s">
        <v>1767</v>
      </c>
    </row>
    <row r="1354" spans="1:18" ht="93.75" x14ac:dyDescent="0.3">
      <c r="A1354" s="4" t="s">
        <v>984</v>
      </c>
      <c r="B1354" s="4" t="s">
        <v>89</v>
      </c>
      <c r="C1354" s="5" t="s">
        <v>985</v>
      </c>
      <c r="D1354" s="5"/>
      <c r="E1354" s="4"/>
      <c r="F1354" s="6">
        <v>43405</v>
      </c>
      <c r="G1354" s="6">
        <v>45961</v>
      </c>
      <c r="H1354" s="6">
        <f>IF(OR(ISBLANK(Table32[[#This Row],[Approval expiry date]]),(Table32[[#This Row],[Approval/
Assessment status]]="Approved - under renewal"),(Table32[[#This Row],[Approval/
Assessment status]]="Expired"),(Table32[[#This Row],[Approval/
Assessment status]]="Cancelled"))," ", SUM((Table32[[#This Row],[Approval expiry date]])-550))</f>
        <v>45411</v>
      </c>
      <c r="I1354" s="6"/>
      <c r="J1354" s="75" t="s">
        <v>6</v>
      </c>
      <c r="K1354" s="8" t="s">
        <v>77</v>
      </c>
      <c r="L1354" s="69" t="s">
        <v>31</v>
      </c>
      <c r="M1354" s="4" t="s">
        <v>76</v>
      </c>
      <c r="N1354" s="4"/>
      <c r="O1354" s="4"/>
      <c r="P1354" s="4" t="s">
        <v>76</v>
      </c>
      <c r="Q1354" s="4"/>
      <c r="R1354" s="7" t="s">
        <v>1767</v>
      </c>
    </row>
    <row r="1355" spans="1:18" ht="93.75" x14ac:dyDescent="0.3">
      <c r="A1355" s="4" t="s">
        <v>984</v>
      </c>
      <c r="B1355" s="4" t="s">
        <v>90</v>
      </c>
      <c r="C1355" s="5" t="s">
        <v>985</v>
      </c>
      <c r="D1355" s="5"/>
      <c r="E1355" s="4"/>
      <c r="F1355" s="6">
        <v>43405</v>
      </c>
      <c r="G1355" s="6">
        <v>45961</v>
      </c>
      <c r="H1355" s="6">
        <f>IF(OR(ISBLANK(Table32[[#This Row],[Approval expiry date]]),(Table32[[#This Row],[Approval/
Assessment status]]="Approved - under renewal"),(Table32[[#This Row],[Approval/
Assessment status]]="Expired"),(Table32[[#This Row],[Approval/
Assessment status]]="Cancelled"))," ", SUM((Table32[[#This Row],[Approval expiry date]])-550))</f>
        <v>45411</v>
      </c>
      <c r="I1355" s="6"/>
      <c r="J1355" s="75" t="s">
        <v>6</v>
      </c>
      <c r="K1355" s="8" t="s">
        <v>77</v>
      </c>
      <c r="L1355" s="69" t="s">
        <v>31</v>
      </c>
      <c r="M1355" s="4" t="s">
        <v>76</v>
      </c>
      <c r="N1355" s="4"/>
      <c r="O1355" s="4"/>
      <c r="P1355" s="4" t="s">
        <v>76</v>
      </c>
      <c r="Q1355" s="4"/>
      <c r="R1355" s="7" t="s">
        <v>1767</v>
      </c>
    </row>
    <row r="1356" spans="1:18" ht="56.25" x14ac:dyDescent="0.3">
      <c r="A1356" s="9" t="s">
        <v>986</v>
      </c>
      <c r="B1356" s="9" t="s">
        <v>110</v>
      </c>
      <c r="C1356" s="10" t="s">
        <v>987</v>
      </c>
      <c r="D1356" s="10" t="s">
        <v>988</v>
      </c>
      <c r="E1356" s="9"/>
      <c r="F1356" s="11"/>
      <c r="G1356" s="11"/>
      <c r="H13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56" s="11">
        <v>40329</v>
      </c>
      <c r="J1356" s="75" t="s">
        <v>12</v>
      </c>
      <c r="K1356" s="8" t="s">
        <v>77</v>
      </c>
      <c r="L1356" s="69" t="s">
        <v>83</v>
      </c>
      <c r="M1356" s="9"/>
      <c r="N1356" s="4"/>
      <c r="O1356" s="9"/>
      <c r="P1356" s="9" t="s">
        <v>84</v>
      </c>
      <c r="Q1356" s="9"/>
      <c r="R1356" s="7" t="s">
        <v>390</v>
      </c>
    </row>
    <row r="1357" spans="1:18" ht="56.25" x14ac:dyDescent="0.3">
      <c r="A1357" s="80" t="s">
        <v>989</v>
      </c>
      <c r="B1357" s="9" t="s">
        <v>110</v>
      </c>
      <c r="C1357" s="10" t="s">
        <v>990</v>
      </c>
      <c r="D1357" s="10" t="s">
        <v>991</v>
      </c>
      <c r="E1357" s="9"/>
      <c r="F1357" s="11"/>
      <c r="G1357" s="11"/>
      <c r="H13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57" s="11">
        <v>41306</v>
      </c>
      <c r="J1357" s="75" t="s">
        <v>12</v>
      </c>
      <c r="K1357" s="8" t="s">
        <v>77</v>
      </c>
      <c r="L1357" s="69" t="s">
        <v>83</v>
      </c>
      <c r="M1357" s="9"/>
      <c r="N1357" s="4"/>
      <c r="O1357" s="9"/>
      <c r="P1357" s="9" t="s">
        <v>84</v>
      </c>
      <c r="Q1357" s="9"/>
      <c r="R1357" s="7" t="s">
        <v>150</v>
      </c>
    </row>
    <row r="1358" spans="1:18" ht="75" x14ac:dyDescent="0.3">
      <c r="A1358" s="4" t="s">
        <v>992</v>
      </c>
      <c r="B1358" s="4" t="s">
        <v>96</v>
      </c>
      <c r="C1358" s="5" t="s">
        <v>993</v>
      </c>
      <c r="D1358" s="5" t="s">
        <v>994</v>
      </c>
      <c r="E1358" s="4"/>
      <c r="F1358" s="6" t="s">
        <v>73</v>
      </c>
      <c r="G1358" s="6"/>
      <c r="H13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58" s="6">
        <v>38961</v>
      </c>
      <c r="J1358" s="75" t="s">
        <v>12</v>
      </c>
      <c r="K1358" s="8" t="s">
        <v>77</v>
      </c>
      <c r="L1358" s="69" t="s">
        <v>83</v>
      </c>
      <c r="M1358" s="4"/>
      <c r="N1358" s="4"/>
      <c r="O1358" s="4"/>
      <c r="P1358" s="4" t="s">
        <v>84</v>
      </c>
      <c r="Q1358" s="4"/>
      <c r="R1358" s="7" t="s">
        <v>101</v>
      </c>
    </row>
    <row r="1359" spans="1:18" ht="56.25" x14ac:dyDescent="0.3">
      <c r="A1359" s="4" t="s">
        <v>992</v>
      </c>
      <c r="B1359" s="4" t="s">
        <v>80</v>
      </c>
      <c r="C1359" s="5" t="s">
        <v>993</v>
      </c>
      <c r="D1359" s="5" t="s">
        <v>994</v>
      </c>
      <c r="E1359" s="4"/>
      <c r="F1359" s="6" t="s">
        <v>73</v>
      </c>
      <c r="G1359" s="6"/>
      <c r="H13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59" s="6">
        <v>40111</v>
      </c>
      <c r="J1359" s="75" t="s">
        <v>12</v>
      </c>
      <c r="K1359" s="8" t="s">
        <v>77</v>
      </c>
      <c r="L1359" s="69" t="s">
        <v>83</v>
      </c>
      <c r="M1359" s="4"/>
      <c r="N1359" s="4"/>
      <c r="O1359" s="4"/>
      <c r="P1359" s="4" t="s">
        <v>84</v>
      </c>
      <c r="Q1359" s="4"/>
      <c r="R1359" s="7" t="s">
        <v>85</v>
      </c>
    </row>
    <row r="1360" spans="1:18" ht="56.25" x14ac:dyDescent="0.3">
      <c r="A1360" s="4" t="s">
        <v>992</v>
      </c>
      <c r="B1360" s="4" t="s">
        <v>86</v>
      </c>
      <c r="C1360" s="5" t="s">
        <v>993</v>
      </c>
      <c r="D1360" s="5" t="s">
        <v>994</v>
      </c>
      <c r="E1360" s="4"/>
      <c r="F1360" s="6" t="s">
        <v>73</v>
      </c>
      <c r="G1360" s="6"/>
      <c r="H13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0" s="6">
        <v>40583</v>
      </c>
      <c r="J1360" s="75" t="s">
        <v>12</v>
      </c>
      <c r="K1360" s="8" t="s">
        <v>77</v>
      </c>
      <c r="L1360" s="69" t="s">
        <v>83</v>
      </c>
      <c r="M1360" s="4"/>
      <c r="N1360" s="4"/>
      <c r="O1360" s="4"/>
      <c r="P1360" s="4" t="s">
        <v>84</v>
      </c>
      <c r="Q1360" s="4"/>
      <c r="R1360" s="77" t="s">
        <v>87</v>
      </c>
    </row>
    <row r="1361" spans="1:18" ht="56.25" x14ac:dyDescent="0.3">
      <c r="A1361" s="4" t="s">
        <v>992</v>
      </c>
      <c r="B1361" s="4" t="s">
        <v>89</v>
      </c>
      <c r="C1361" s="5" t="s">
        <v>993</v>
      </c>
      <c r="D1361" s="5" t="s">
        <v>994</v>
      </c>
      <c r="E1361" s="4"/>
      <c r="F1361" s="6" t="s">
        <v>73</v>
      </c>
      <c r="G1361" s="6"/>
      <c r="H13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1" s="6">
        <v>40583</v>
      </c>
      <c r="J1361" s="75" t="s">
        <v>12</v>
      </c>
      <c r="K1361" s="8" t="s">
        <v>77</v>
      </c>
      <c r="L1361" s="69" t="s">
        <v>83</v>
      </c>
      <c r="M1361" s="4"/>
      <c r="N1361" s="4"/>
      <c r="O1361" s="4"/>
      <c r="P1361" s="4" t="s">
        <v>84</v>
      </c>
      <c r="Q1361" s="4"/>
      <c r="R1361" s="77" t="s">
        <v>87</v>
      </c>
    </row>
    <row r="1362" spans="1:18" ht="56.25" x14ac:dyDescent="0.3">
      <c r="A1362" s="4" t="s">
        <v>992</v>
      </c>
      <c r="B1362" s="4" t="s">
        <v>90</v>
      </c>
      <c r="C1362" s="5" t="s">
        <v>993</v>
      </c>
      <c r="D1362" s="5" t="s">
        <v>994</v>
      </c>
      <c r="E1362" s="4"/>
      <c r="F1362" s="6" t="s">
        <v>73</v>
      </c>
      <c r="G1362" s="6"/>
      <c r="H13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2" s="6">
        <v>40583</v>
      </c>
      <c r="J1362" s="75" t="s">
        <v>12</v>
      </c>
      <c r="K1362" s="8" t="s">
        <v>77</v>
      </c>
      <c r="L1362" s="69" t="s">
        <v>83</v>
      </c>
      <c r="M1362" s="4"/>
      <c r="N1362" s="4"/>
      <c r="O1362" s="4"/>
      <c r="P1362" s="4" t="s">
        <v>84</v>
      </c>
      <c r="Q1362" s="4"/>
      <c r="R1362" s="77" t="s">
        <v>87</v>
      </c>
    </row>
    <row r="1363" spans="1:18" ht="56.25" x14ac:dyDescent="0.3">
      <c r="A1363" s="4" t="s">
        <v>992</v>
      </c>
      <c r="B1363" s="4" t="s">
        <v>115</v>
      </c>
      <c r="C1363" s="5" t="s">
        <v>993</v>
      </c>
      <c r="D1363" s="5" t="s">
        <v>994</v>
      </c>
      <c r="E1363" s="4"/>
      <c r="F1363" s="6" t="s">
        <v>73</v>
      </c>
      <c r="G1363" s="6"/>
      <c r="H13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3" s="6">
        <v>40583</v>
      </c>
      <c r="J1363" s="75" t="s">
        <v>12</v>
      </c>
      <c r="K1363" s="8" t="s">
        <v>77</v>
      </c>
      <c r="L1363" s="69" t="s">
        <v>83</v>
      </c>
      <c r="M1363" s="4"/>
      <c r="N1363" s="4"/>
      <c r="O1363" s="4"/>
      <c r="P1363" s="4" t="s">
        <v>84</v>
      </c>
      <c r="Q1363" s="4"/>
      <c r="R1363" s="77" t="s">
        <v>87</v>
      </c>
    </row>
    <row r="1364" spans="1:18" ht="56.25" x14ac:dyDescent="0.3">
      <c r="A1364" s="4" t="s">
        <v>992</v>
      </c>
      <c r="B1364" s="4" t="s">
        <v>91</v>
      </c>
      <c r="C1364" s="5" t="s">
        <v>993</v>
      </c>
      <c r="D1364" s="5" t="s">
        <v>994</v>
      </c>
      <c r="E1364" s="4"/>
      <c r="F1364" s="6" t="s">
        <v>73</v>
      </c>
      <c r="G1364" s="6"/>
      <c r="H13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4" s="6"/>
      <c r="J1364" s="75" t="s">
        <v>16</v>
      </c>
      <c r="K1364" s="8" t="s">
        <v>77</v>
      </c>
      <c r="L1364" s="69" t="s">
        <v>83</v>
      </c>
      <c r="M1364" s="4"/>
      <c r="N1364" s="4"/>
      <c r="O1364" s="4"/>
      <c r="P1364" s="4" t="s">
        <v>76</v>
      </c>
      <c r="Q1364" s="4"/>
      <c r="R1364" s="77"/>
    </row>
    <row r="1365" spans="1:18" ht="56.25" x14ac:dyDescent="0.3">
      <c r="A1365" s="4" t="s">
        <v>992</v>
      </c>
      <c r="B1365" s="4" t="s">
        <v>92</v>
      </c>
      <c r="C1365" s="5" t="s">
        <v>993</v>
      </c>
      <c r="D1365" s="5" t="s">
        <v>994</v>
      </c>
      <c r="E1365" s="4"/>
      <c r="F1365" s="6" t="s">
        <v>73</v>
      </c>
      <c r="G1365" s="6"/>
      <c r="H13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5" s="6">
        <v>40111</v>
      </c>
      <c r="J1365" s="75" t="s">
        <v>12</v>
      </c>
      <c r="K1365" s="8" t="s">
        <v>77</v>
      </c>
      <c r="L1365" s="69" t="s">
        <v>83</v>
      </c>
      <c r="M1365" s="4"/>
      <c r="N1365" s="4"/>
      <c r="O1365" s="4"/>
      <c r="P1365" s="4" t="s">
        <v>84</v>
      </c>
      <c r="Q1365" s="4"/>
      <c r="R1365" s="7" t="s">
        <v>85</v>
      </c>
    </row>
    <row r="1366" spans="1:18" ht="56.25" x14ac:dyDescent="0.3">
      <c r="A1366" s="4" t="s">
        <v>992</v>
      </c>
      <c r="B1366" s="4" t="s">
        <v>205</v>
      </c>
      <c r="C1366" s="5" t="s">
        <v>993</v>
      </c>
      <c r="D1366" s="5" t="s">
        <v>994</v>
      </c>
      <c r="E1366" s="4"/>
      <c r="F1366" s="6" t="s">
        <v>73</v>
      </c>
      <c r="G1366" s="6"/>
      <c r="H13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6" s="6">
        <v>40583</v>
      </c>
      <c r="J1366" s="75" t="s">
        <v>12</v>
      </c>
      <c r="K1366" s="8" t="s">
        <v>77</v>
      </c>
      <c r="L1366" s="69" t="s">
        <v>83</v>
      </c>
      <c r="M1366" s="4"/>
      <c r="N1366" s="4"/>
      <c r="O1366" s="4"/>
      <c r="P1366" s="4" t="s">
        <v>84</v>
      </c>
      <c r="Q1366" s="4"/>
      <c r="R1366" s="77" t="s">
        <v>87</v>
      </c>
    </row>
    <row r="1367" spans="1:18" ht="75" x14ac:dyDescent="0.3">
      <c r="A1367" s="80" t="s">
        <v>995</v>
      </c>
      <c r="B1367" s="9" t="s">
        <v>228</v>
      </c>
      <c r="C1367" s="10" t="s">
        <v>996</v>
      </c>
      <c r="D1367" s="10" t="s">
        <v>997</v>
      </c>
      <c r="E1367" s="9"/>
      <c r="F1367" s="11"/>
      <c r="G1367" s="11"/>
      <c r="H13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7" s="6">
        <v>43067</v>
      </c>
      <c r="J1367" s="75" t="s">
        <v>12</v>
      </c>
      <c r="K1367" s="8" t="s">
        <v>77</v>
      </c>
      <c r="L1367" s="69" t="s">
        <v>83</v>
      </c>
      <c r="M1367" s="9"/>
      <c r="N1367" s="4"/>
      <c r="O1367" s="9"/>
      <c r="P1367" s="9" t="s">
        <v>84</v>
      </c>
      <c r="Q1367" s="9"/>
      <c r="R1367" s="7" t="s">
        <v>99</v>
      </c>
    </row>
    <row r="1368" spans="1:18" ht="75" x14ac:dyDescent="0.3">
      <c r="A1368" s="80" t="s">
        <v>995</v>
      </c>
      <c r="B1368" s="9" t="s">
        <v>96</v>
      </c>
      <c r="C1368" s="10" t="s">
        <v>996</v>
      </c>
      <c r="D1368" s="10" t="s">
        <v>997</v>
      </c>
      <c r="E1368" s="9"/>
      <c r="F1368" s="11"/>
      <c r="G1368" s="11"/>
      <c r="H13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8" s="6">
        <v>43067</v>
      </c>
      <c r="J1368" s="75" t="s">
        <v>12</v>
      </c>
      <c r="K1368" s="8" t="s">
        <v>77</v>
      </c>
      <c r="L1368" s="69" t="s">
        <v>83</v>
      </c>
      <c r="M1368" s="9"/>
      <c r="N1368" s="4"/>
      <c r="O1368" s="9"/>
      <c r="P1368" s="9" t="s">
        <v>84</v>
      </c>
      <c r="Q1368" s="9"/>
      <c r="R1368" s="7" t="s">
        <v>99</v>
      </c>
    </row>
    <row r="1369" spans="1:18" ht="75" x14ac:dyDescent="0.3">
      <c r="A1369" s="80" t="s">
        <v>995</v>
      </c>
      <c r="B1369" s="9" t="s">
        <v>98</v>
      </c>
      <c r="C1369" s="10" t="s">
        <v>996</v>
      </c>
      <c r="D1369" s="10" t="s">
        <v>997</v>
      </c>
      <c r="E1369" s="9"/>
      <c r="F1369" s="11"/>
      <c r="G1369" s="11"/>
      <c r="H13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69" s="6">
        <v>43067</v>
      </c>
      <c r="J1369" s="75" t="s">
        <v>12</v>
      </c>
      <c r="K1369" s="8" t="s">
        <v>77</v>
      </c>
      <c r="L1369" s="69" t="s">
        <v>83</v>
      </c>
      <c r="M1369" s="9"/>
      <c r="N1369" s="4"/>
      <c r="O1369" s="9"/>
      <c r="P1369" s="9" t="s">
        <v>84</v>
      </c>
      <c r="Q1369" s="9"/>
      <c r="R1369" s="7" t="s">
        <v>99</v>
      </c>
    </row>
    <row r="1370" spans="1:18" ht="75" x14ac:dyDescent="0.3">
      <c r="A1370" s="80" t="s">
        <v>995</v>
      </c>
      <c r="B1370" s="9" t="s">
        <v>100</v>
      </c>
      <c r="C1370" s="10" t="s">
        <v>996</v>
      </c>
      <c r="D1370" s="10" t="s">
        <v>997</v>
      </c>
      <c r="E1370" s="9"/>
      <c r="F1370" s="11"/>
      <c r="G1370" s="11"/>
      <c r="H13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0" s="6">
        <v>43067</v>
      </c>
      <c r="J1370" s="75" t="s">
        <v>12</v>
      </c>
      <c r="K1370" s="8" t="s">
        <v>77</v>
      </c>
      <c r="L1370" s="69" t="s">
        <v>83</v>
      </c>
      <c r="M1370" s="9"/>
      <c r="N1370" s="4"/>
      <c r="O1370" s="9"/>
      <c r="P1370" s="9" t="s">
        <v>84</v>
      </c>
      <c r="Q1370" s="9"/>
      <c r="R1370" s="7" t="s">
        <v>99</v>
      </c>
    </row>
    <row r="1371" spans="1:18" ht="75" x14ac:dyDescent="0.3">
      <c r="A1371" s="80" t="s">
        <v>995</v>
      </c>
      <c r="B1371" s="9" t="s">
        <v>88</v>
      </c>
      <c r="C1371" s="10" t="s">
        <v>996</v>
      </c>
      <c r="D1371" s="10" t="s">
        <v>997</v>
      </c>
      <c r="E1371" s="9"/>
      <c r="F1371" s="11"/>
      <c r="G1371" s="11"/>
      <c r="H13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1" s="6">
        <v>43067</v>
      </c>
      <c r="J1371" s="75" t="s">
        <v>12</v>
      </c>
      <c r="K1371" s="8" t="s">
        <v>77</v>
      </c>
      <c r="L1371" s="69" t="s">
        <v>83</v>
      </c>
      <c r="M1371" s="9"/>
      <c r="N1371" s="4"/>
      <c r="O1371" s="9"/>
      <c r="P1371" s="9" t="s">
        <v>84</v>
      </c>
      <c r="Q1371" s="9"/>
      <c r="R1371" s="7" t="s">
        <v>99</v>
      </c>
    </row>
    <row r="1372" spans="1:18" ht="75" x14ac:dyDescent="0.3">
      <c r="A1372" s="80" t="s">
        <v>995</v>
      </c>
      <c r="B1372" s="9" t="s">
        <v>90</v>
      </c>
      <c r="C1372" s="10" t="s">
        <v>996</v>
      </c>
      <c r="D1372" s="10" t="s">
        <v>997</v>
      </c>
      <c r="E1372" s="9"/>
      <c r="F1372" s="11"/>
      <c r="G1372" s="11"/>
      <c r="H13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2" s="6">
        <v>43067</v>
      </c>
      <c r="J1372" s="75" t="s">
        <v>12</v>
      </c>
      <c r="K1372" s="8" t="s">
        <v>77</v>
      </c>
      <c r="L1372" s="69" t="s">
        <v>83</v>
      </c>
      <c r="M1372" s="9"/>
      <c r="N1372" s="4"/>
      <c r="O1372" s="9"/>
      <c r="P1372" s="9" t="s">
        <v>84</v>
      </c>
      <c r="Q1372" s="9"/>
      <c r="R1372" s="7" t="s">
        <v>99</v>
      </c>
    </row>
    <row r="1373" spans="1:18" ht="75" x14ac:dyDescent="0.3">
      <c r="A1373" s="80" t="s">
        <v>995</v>
      </c>
      <c r="B1373" s="9" t="s">
        <v>115</v>
      </c>
      <c r="C1373" s="10" t="s">
        <v>996</v>
      </c>
      <c r="D1373" s="10" t="s">
        <v>997</v>
      </c>
      <c r="E1373" s="9"/>
      <c r="F1373" s="11"/>
      <c r="G1373" s="11"/>
      <c r="H13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3" s="6">
        <v>43067</v>
      </c>
      <c r="J1373" s="75" t="s">
        <v>12</v>
      </c>
      <c r="K1373" s="8" t="s">
        <v>77</v>
      </c>
      <c r="L1373" s="69" t="s">
        <v>83</v>
      </c>
      <c r="M1373" s="9"/>
      <c r="N1373" s="4"/>
      <c r="O1373" s="9"/>
      <c r="P1373" s="9" t="s">
        <v>84</v>
      </c>
      <c r="Q1373" s="9"/>
      <c r="R1373" s="7" t="s">
        <v>99</v>
      </c>
    </row>
    <row r="1374" spans="1:18" ht="75" x14ac:dyDescent="0.3">
      <c r="A1374" s="80" t="s">
        <v>995</v>
      </c>
      <c r="B1374" s="9" t="s">
        <v>91</v>
      </c>
      <c r="C1374" s="10" t="s">
        <v>996</v>
      </c>
      <c r="D1374" s="10" t="s">
        <v>997</v>
      </c>
      <c r="E1374" s="9"/>
      <c r="F1374" s="11"/>
      <c r="G1374" s="11"/>
      <c r="H13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4" s="6">
        <v>43067</v>
      </c>
      <c r="J1374" s="75" t="s">
        <v>12</v>
      </c>
      <c r="K1374" s="8" t="s">
        <v>77</v>
      </c>
      <c r="L1374" s="69" t="s">
        <v>83</v>
      </c>
      <c r="M1374" s="9"/>
      <c r="N1374" s="4"/>
      <c r="O1374" s="9"/>
      <c r="P1374" s="9" t="s">
        <v>84</v>
      </c>
      <c r="Q1374" s="9"/>
      <c r="R1374" s="7" t="s">
        <v>99</v>
      </c>
    </row>
    <row r="1375" spans="1:18" ht="56.25" x14ac:dyDescent="0.3">
      <c r="A1375" s="9" t="s">
        <v>998</v>
      </c>
      <c r="B1375" s="9" t="s">
        <v>228</v>
      </c>
      <c r="C1375" s="10"/>
      <c r="D1375" s="10"/>
      <c r="E1375" s="9"/>
      <c r="F1375" s="11"/>
      <c r="G1375" s="11"/>
      <c r="H13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5" s="6">
        <v>40111</v>
      </c>
      <c r="J1375" s="75" t="s">
        <v>12</v>
      </c>
      <c r="K1375" s="8" t="s">
        <v>77</v>
      </c>
      <c r="L1375" s="69" t="s">
        <v>83</v>
      </c>
      <c r="M1375" s="9"/>
      <c r="N1375" s="4"/>
      <c r="O1375" s="9"/>
      <c r="P1375" s="9" t="s">
        <v>84</v>
      </c>
      <c r="Q1375" s="9"/>
      <c r="R1375" s="7" t="s">
        <v>85</v>
      </c>
    </row>
    <row r="1376" spans="1:18" ht="75" x14ac:dyDescent="0.3">
      <c r="A1376" s="9" t="s">
        <v>998</v>
      </c>
      <c r="B1376" s="9" t="s">
        <v>96</v>
      </c>
      <c r="C1376" s="10"/>
      <c r="D1376" s="10"/>
      <c r="E1376" s="9"/>
      <c r="F1376" s="11"/>
      <c r="G1376" s="11"/>
      <c r="H13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6" s="6">
        <v>40111</v>
      </c>
      <c r="J1376" s="75" t="s">
        <v>12</v>
      </c>
      <c r="K1376" s="8" t="s">
        <v>77</v>
      </c>
      <c r="L1376" s="69" t="s">
        <v>83</v>
      </c>
      <c r="M1376" s="9"/>
      <c r="N1376" s="4"/>
      <c r="O1376" s="9"/>
      <c r="P1376" s="9" t="s">
        <v>84</v>
      </c>
      <c r="Q1376" s="9"/>
      <c r="R1376" s="7" t="s">
        <v>85</v>
      </c>
    </row>
    <row r="1377" spans="1:18" ht="56.25" x14ac:dyDescent="0.3">
      <c r="A1377" s="9" t="s">
        <v>998</v>
      </c>
      <c r="B1377" s="9" t="s">
        <v>98</v>
      </c>
      <c r="C1377" s="10"/>
      <c r="D1377" s="10"/>
      <c r="E1377" s="9"/>
      <c r="F1377" s="11"/>
      <c r="G1377" s="11"/>
      <c r="H13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7" s="6">
        <v>40111</v>
      </c>
      <c r="J1377" s="75" t="s">
        <v>12</v>
      </c>
      <c r="K1377" s="8" t="s">
        <v>77</v>
      </c>
      <c r="L1377" s="69" t="s">
        <v>83</v>
      </c>
      <c r="M1377" s="9"/>
      <c r="N1377" s="4"/>
      <c r="O1377" s="9"/>
      <c r="P1377" s="9" t="s">
        <v>84</v>
      </c>
      <c r="Q1377" s="9"/>
      <c r="R1377" s="7" t="s">
        <v>85</v>
      </c>
    </row>
    <row r="1378" spans="1:18" ht="56.25" x14ac:dyDescent="0.3">
      <c r="A1378" s="9" t="s">
        <v>998</v>
      </c>
      <c r="B1378" s="9" t="s">
        <v>100</v>
      </c>
      <c r="C1378" s="10"/>
      <c r="D1378" s="10"/>
      <c r="E1378" s="9"/>
      <c r="F1378" s="11"/>
      <c r="G1378" s="11"/>
      <c r="H13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8" s="6">
        <v>40111</v>
      </c>
      <c r="J1378" s="75" t="s">
        <v>12</v>
      </c>
      <c r="K1378" s="8" t="s">
        <v>77</v>
      </c>
      <c r="L1378" s="69" t="s">
        <v>83</v>
      </c>
      <c r="M1378" s="9"/>
      <c r="N1378" s="4"/>
      <c r="O1378" s="9"/>
      <c r="P1378" s="9" t="s">
        <v>84</v>
      </c>
      <c r="Q1378" s="9"/>
      <c r="R1378" s="7" t="s">
        <v>85</v>
      </c>
    </row>
    <row r="1379" spans="1:18" ht="56.25" x14ac:dyDescent="0.3">
      <c r="A1379" s="9" t="s">
        <v>998</v>
      </c>
      <c r="B1379" s="9" t="s">
        <v>80</v>
      </c>
      <c r="C1379" s="10"/>
      <c r="D1379" s="10"/>
      <c r="E1379" s="9"/>
      <c r="F1379" s="11"/>
      <c r="G1379" s="11"/>
      <c r="H13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79" s="6">
        <v>40111</v>
      </c>
      <c r="J1379" s="75" t="s">
        <v>12</v>
      </c>
      <c r="K1379" s="8" t="s">
        <v>77</v>
      </c>
      <c r="L1379" s="69" t="s">
        <v>83</v>
      </c>
      <c r="M1379" s="9"/>
      <c r="N1379" s="4"/>
      <c r="O1379" s="9"/>
      <c r="P1379" s="9" t="s">
        <v>84</v>
      </c>
      <c r="Q1379" s="9"/>
      <c r="R1379" s="7" t="s">
        <v>85</v>
      </c>
    </row>
    <row r="1380" spans="1:18" ht="56.25" x14ac:dyDescent="0.3">
      <c r="A1380" s="9" t="s">
        <v>998</v>
      </c>
      <c r="B1380" s="9" t="s">
        <v>90</v>
      </c>
      <c r="C1380" s="10"/>
      <c r="D1380" s="10"/>
      <c r="E1380" s="9"/>
      <c r="F1380" s="11"/>
      <c r="G1380" s="11"/>
      <c r="H13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80" s="6">
        <v>40583</v>
      </c>
      <c r="J1380" s="75" t="s">
        <v>12</v>
      </c>
      <c r="K1380" s="8" t="s">
        <v>77</v>
      </c>
      <c r="L1380" s="69" t="s">
        <v>83</v>
      </c>
      <c r="M1380" s="9"/>
      <c r="N1380" s="4"/>
      <c r="O1380" s="9"/>
      <c r="P1380" s="9" t="s">
        <v>84</v>
      </c>
      <c r="Q1380" s="9"/>
      <c r="R1380" s="77" t="s">
        <v>87</v>
      </c>
    </row>
    <row r="1381" spans="1:18" ht="56.25" x14ac:dyDescent="0.3">
      <c r="A1381" s="9" t="s">
        <v>998</v>
      </c>
      <c r="B1381" s="9" t="s">
        <v>115</v>
      </c>
      <c r="C1381" s="10"/>
      <c r="D1381" s="10"/>
      <c r="E1381" s="9"/>
      <c r="F1381" s="11"/>
      <c r="G1381" s="11"/>
      <c r="H13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81" s="6">
        <v>40583</v>
      </c>
      <c r="J1381" s="75" t="s">
        <v>12</v>
      </c>
      <c r="K1381" s="8" t="s">
        <v>77</v>
      </c>
      <c r="L1381" s="69" t="s">
        <v>83</v>
      </c>
      <c r="M1381" s="9"/>
      <c r="N1381" s="4"/>
      <c r="O1381" s="9"/>
      <c r="P1381" s="9" t="s">
        <v>84</v>
      </c>
      <c r="Q1381" s="9"/>
      <c r="R1381" s="77" t="s">
        <v>87</v>
      </c>
    </row>
    <row r="1382" spans="1:18" ht="56.25" x14ac:dyDescent="0.3">
      <c r="A1382" s="9" t="s">
        <v>998</v>
      </c>
      <c r="B1382" s="9" t="s">
        <v>92</v>
      </c>
      <c r="C1382" s="10"/>
      <c r="D1382" s="10"/>
      <c r="E1382" s="9"/>
      <c r="F1382" s="11"/>
      <c r="G1382" s="11"/>
      <c r="H13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82" s="6">
        <v>40111</v>
      </c>
      <c r="J1382" s="75" t="s">
        <v>12</v>
      </c>
      <c r="K1382" s="8" t="s">
        <v>77</v>
      </c>
      <c r="L1382" s="69" t="s">
        <v>83</v>
      </c>
      <c r="M1382" s="9"/>
      <c r="N1382" s="4"/>
      <c r="O1382" s="9"/>
      <c r="P1382" s="9" t="s">
        <v>84</v>
      </c>
      <c r="Q1382" s="9"/>
      <c r="R1382" s="7" t="s">
        <v>85</v>
      </c>
    </row>
    <row r="1383" spans="1:18" ht="93.75" x14ac:dyDescent="0.3">
      <c r="A1383" s="4" t="s">
        <v>999</v>
      </c>
      <c r="B1383" s="4" t="s">
        <v>96</v>
      </c>
      <c r="C1383" s="83" t="s">
        <v>1000</v>
      </c>
      <c r="D1383" s="83"/>
      <c r="E1383" s="4"/>
      <c r="F1383" s="6">
        <v>42917</v>
      </c>
      <c r="G1383" s="6">
        <v>46568</v>
      </c>
      <c r="H1383" s="6">
        <f>IF(OR(ISBLANK(Table32[[#This Row],[Approval expiry date]]),(Table32[[#This Row],[Approval/
Assessment status]]="Approved - under renewal"),(Table32[[#This Row],[Approval/
Assessment status]]="Expired"),(Table32[[#This Row],[Approval/
Assessment status]]="Cancelled"))," ", SUM((Table32[[#This Row],[Approval expiry date]])-550))</f>
        <v>46018</v>
      </c>
      <c r="I1383" s="6"/>
      <c r="J1383" s="75" t="s">
        <v>6</v>
      </c>
      <c r="K1383" s="8" t="s">
        <v>77</v>
      </c>
      <c r="L1383" s="69" t="s">
        <v>83</v>
      </c>
      <c r="M1383" s="4"/>
      <c r="N1383" s="4"/>
      <c r="O1383" s="4"/>
      <c r="P1383" s="4" t="s">
        <v>76</v>
      </c>
      <c r="Q1383" s="4"/>
      <c r="R1383" s="77" t="s">
        <v>1770</v>
      </c>
    </row>
    <row r="1384" spans="1:18" ht="56.25" x14ac:dyDescent="0.3">
      <c r="A1384" s="4" t="s">
        <v>999</v>
      </c>
      <c r="B1384" s="4" t="s">
        <v>98</v>
      </c>
      <c r="C1384" s="5" t="s">
        <v>1000</v>
      </c>
      <c r="D1384" s="5"/>
      <c r="E1384" s="4"/>
      <c r="F1384" s="6"/>
      <c r="G1384" s="6"/>
      <c r="H13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84" s="6">
        <v>40111</v>
      </c>
      <c r="J1384" s="75" t="s">
        <v>12</v>
      </c>
      <c r="K1384" s="8" t="s">
        <v>77</v>
      </c>
      <c r="L1384" s="69" t="s">
        <v>83</v>
      </c>
      <c r="M1384" s="4"/>
      <c r="N1384" s="4"/>
      <c r="O1384" s="4"/>
      <c r="P1384" s="4" t="s">
        <v>84</v>
      </c>
      <c r="Q1384" s="4"/>
      <c r="R1384" s="7" t="s">
        <v>85</v>
      </c>
    </row>
    <row r="1385" spans="1:18" ht="93.75" x14ac:dyDescent="0.3">
      <c r="A1385" s="4" t="s">
        <v>999</v>
      </c>
      <c r="B1385" s="4" t="s">
        <v>100</v>
      </c>
      <c r="C1385" s="83" t="s">
        <v>1000</v>
      </c>
      <c r="D1385" s="83"/>
      <c r="E1385" s="4"/>
      <c r="F1385" s="6">
        <v>42917</v>
      </c>
      <c r="G1385" s="6">
        <v>46568</v>
      </c>
      <c r="H1385" s="6">
        <f>IF(OR(ISBLANK(Table32[[#This Row],[Approval expiry date]]),(Table32[[#This Row],[Approval/
Assessment status]]="Approved - under renewal"),(Table32[[#This Row],[Approval/
Assessment status]]="Expired"),(Table32[[#This Row],[Approval/
Assessment status]]="Cancelled"))," ", SUM((Table32[[#This Row],[Approval expiry date]])-550))</f>
        <v>46018</v>
      </c>
      <c r="I1385" s="6"/>
      <c r="J1385" s="75" t="s">
        <v>6</v>
      </c>
      <c r="K1385" s="8" t="s">
        <v>77</v>
      </c>
      <c r="L1385" s="69" t="s">
        <v>83</v>
      </c>
      <c r="M1385" s="4"/>
      <c r="N1385" s="4"/>
      <c r="O1385" s="4"/>
      <c r="P1385" s="4" t="s">
        <v>76</v>
      </c>
      <c r="Q1385" s="4"/>
      <c r="R1385" s="77" t="s">
        <v>1770</v>
      </c>
    </row>
    <row r="1386" spans="1:18" ht="93.75" x14ac:dyDescent="0.3">
      <c r="A1386" s="4" t="s">
        <v>999</v>
      </c>
      <c r="B1386" s="4" t="s">
        <v>80</v>
      </c>
      <c r="C1386" s="83" t="s">
        <v>1000</v>
      </c>
      <c r="D1386" s="83"/>
      <c r="E1386" s="4"/>
      <c r="F1386" s="6">
        <v>42917</v>
      </c>
      <c r="G1386" s="6">
        <v>46568</v>
      </c>
      <c r="H1386" s="6">
        <f>IF(OR(ISBLANK(Table32[[#This Row],[Approval expiry date]]),(Table32[[#This Row],[Approval/
Assessment status]]="Approved - under renewal"),(Table32[[#This Row],[Approval/
Assessment status]]="Expired"),(Table32[[#This Row],[Approval/
Assessment status]]="Cancelled"))," ", SUM((Table32[[#This Row],[Approval expiry date]])-550))</f>
        <v>46018</v>
      </c>
      <c r="I1386" s="6"/>
      <c r="J1386" s="75" t="s">
        <v>6</v>
      </c>
      <c r="K1386" s="8" t="s">
        <v>77</v>
      </c>
      <c r="L1386" s="69" t="s">
        <v>83</v>
      </c>
      <c r="M1386" s="4"/>
      <c r="N1386" s="4"/>
      <c r="O1386" s="4"/>
      <c r="P1386" s="4" t="s">
        <v>76</v>
      </c>
      <c r="Q1386" s="4"/>
      <c r="R1386" s="77" t="s">
        <v>1770</v>
      </c>
    </row>
    <row r="1387" spans="1:18" ht="56.25" x14ac:dyDescent="0.3">
      <c r="A1387" s="4" t="s">
        <v>999</v>
      </c>
      <c r="B1387" s="4" t="s">
        <v>86</v>
      </c>
      <c r="C1387" s="5" t="s">
        <v>1000</v>
      </c>
      <c r="D1387" s="5"/>
      <c r="E1387" s="4"/>
      <c r="F1387" s="6"/>
      <c r="G1387" s="6"/>
      <c r="H13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87" s="6">
        <v>40583</v>
      </c>
      <c r="J1387" s="75" t="s">
        <v>12</v>
      </c>
      <c r="K1387" s="8" t="s">
        <v>77</v>
      </c>
      <c r="L1387" s="69" t="s">
        <v>83</v>
      </c>
      <c r="M1387" s="4"/>
      <c r="N1387" s="4"/>
      <c r="O1387" s="4"/>
      <c r="P1387" s="4" t="s">
        <v>84</v>
      </c>
      <c r="Q1387" s="4"/>
      <c r="R1387" s="77" t="s">
        <v>87</v>
      </c>
    </row>
    <row r="1388" spans="1:18" ht="56.25" x14ac:dyDescent="0.3">
      <c r="A1388" s="4" t="s">
        <v>999</v>
      </c>
      <c r="B1388" s="4" t="s">
        <v>89</v>
      </c>
      <c r="C1388" s="5" t="s">
        <v>1000</v>
      </c>
      <c r="D1388" s="5"/>
      <c r="E1388" s="4"/>
      <c r="F1388" s="6"/>
      <c r="G1388" s="6"/>
      <c r="H13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88" s="6">
        <v>40583</v>
      </c>
      <c r="J1388" s="75" t="s">
        <v>12</v>
      </c>
      <c r="K1388" s="8" t="s">
        <v>77</v>
      </c>
      <c r="L1388" s="69" t="s">
        <v>83</v>
      </c>
      <c r="M1388" s="4"/>
      <c r="N1388" s="4"/>
      <c r="O1388" s="4"/>
      <c r="P1388" s="4" t="s">
        <v>84</v>
      </c>
      <c r="Q1388" s="4"/>
      <c r="R1388" s="77" t="s">
        <v>87</v>
      </c>
    </row>
    <row r="1389" spans="1:18" ht="56.25" x14ac:dyDescent="0.3">
      <c r="A1389" s="4" t="s">
        <v>999</v>
      </c>
      <c r="B1389" s="4" t="s">
        <v>90</v>
      </c>
      <c r="C1389" s="5" t="s">
        <v>1000</v>
      </c>
      <c r="D1389" s="5"/>
      <c r="E1389" s="4"/>
      <c r="F1389" s="6"/>
      <c r="G1389" s="6"/>
      <c r="H13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89" s="6">
        <v>40583</v>
      </c>
      <c r="J1389" s="75" t="s">
        <v>12</v>
      </c>
      <c r="K1389" s="8" t="s">
        <v>77</v>
      </c>
      <c r="L1389" s="69" t="s">
        <v>83</v>
      </c>
      <c r="M1389" s="4"/>
      <c r="N1389" s="4"/>
      <c r="O1389" s="4"/>
      <c r="P1389" s="4" t="s">
        <v>84</v>
      </c>
      <c r="Q1389" s="4"/>
      <c r="R1389" s="77" t="s">
        <v>87</v>
      </c>
    </row>
    <row r="1390" spans="1:18" ht="93.75" x14ac:dyDescent="0.3">
      <c r="A1390" s="4" t="s">
        <v>999</v>
      </c>
      <c r="B1390" s="4" t="s">
        <v>115</v>
      </c>
      <c r="C1390" s="83" t="s">
        <v>1000</v>
      </c>
      <c r="D1390" s="83"/>
      <c r="E1390" s="4"/>
      <c r="F1390" s="6">
        <v>42917</v>
      </c>
      <c r="G1390" s="6">
        <v>46568</v>
      </c>
      <c r="H1390" s="6">
        <f>IF(OR(ISBLANK(Table32[[#This Row],[Approval expiry date]]),(Table32[[#This Row],[Approval/
Assessment status]]="Approved - under renewal"),(Table32[[#This Row],[Approval/
Assessment status]]="Expired"),(Table32[[#This Row],[Approval/
Assessment status]]="Cancelled"))," ", SUM((Table32[[#This Row],[Approval expiry date]])-550))</f>
        <v>46018</v>
      </c>
      <c r="I1390" s="6"/>
      <c r="J1390" s="75" t="s">
        <v>6</v>
      </c>
      <c r="K1390" s="8" t="s">
        <v>77</v>
      </c>
      <c r="L1390" s="69" t="s">
        <v>83</v>
      </c>
      <c r="M1390" s="4"/>
      <c r="N1390" s="4"/>
      <c r="O1390" s="4"/>
      <c r="P1390" s="4" t="s">
        <v>76</v>
      </c>
      <c r="Q1390" s="4"/>
      <c r="R1390" s="77" t="s">
        <v>1770</v>
      </c>
    </row>
    <row r="1391" spans="1:18" ht="93.75" x14ac:dyDescent="0.3">
      <c r="A1391" s="4" t="s">
        <v>999</v>
      </c>
      <c r="B1391" s="4" t="s">
        <v>91</v>
      </c>
      <c r="C1391" s="83" t="s">
        <v>1000</v>
      </c>
      <c r="D1391" s="83"/>
      <c r="E1391" s="4"/>
      <c r="F1391" s="6">
        <v>42917</v>
      </c>
      <c r="G1391" s="6">
        <v>46568</v>
      </c>
      <c r="H1391" s="6">
        <f>IF(OR(ISBLANK(Table32[[#This Row],[Approval expiry date]]),(Table32[[#This Row],[Approval/
Assessment status]]="Approved - under renewal"),(Table32[[#This Row],[Approval/
Assessment status]]="Expired"),(Table32[[#This Row],[Approval/
Assessment status]]="Cancelled"))," ", SUM((Table32[[#This Row],[Approval expiry date]])-550))</f>
        <v>46018</v>
      </c>
      <c r="I1391" s="6"/>
      <c r="J1391" s="75" t="s">
        <v>6</v>
      </c>
      <c r="K1391" s="8" t="s">
        <v>77</v>
      </c>
      <c r="L1391" s="69" t="s">
        <v>83</v>
      </c>
      <c r="M1391" s="4"/>
      <c r="N1391" s="4"/>
      <c r="O1391" s="4"/>
      <c r="P1391" s="4" t="s">
        <v>76</v>
      </c>
      <c r="Q1391" s="4"/>
      <c r="R1391" s="77" t="s">
        <v>1770</v>
      </c>
    </row>
    <row r="1392" spans="1:18" ht="93.75" x14ac:dyDescent="0.3">
      <c r="A1392" s="4" t="s">
        <v>999</v>
      </c>
      <c r="B1392" s="4" t="s">
        <v>92</v>
      </c>
      <c r="C1392" s="5" t="s">
        <v>1000</v>
      </c>
      <c r="D1392" s="5"/>
      <c r="E1392" s="4"/>
      <c r="F1392" s="6">
        <v>42917</v>
      </c>
      <c r="G1392" s="6">
        <v>46568</v>
      </c>
      <c r="H1392" s="6">
        <f>IF(OR(ISBLANK(Table32[[#This Row],[Approval expiry date]]),(Table32[[#This Row],[Approval/
Assessment status]]="Approved - under renewal"),(Table32[[#This Row],[Approval/
Assessment status]]="Expired"),(Table32[[#This Row],[Approval/
Assessment status]]="Cancelled"))," ", SUM((Table32[[#This Row],[Approval expiry date]])-550))</f>
        <v>46018</v>
      </c>
      <c r="I1392" s="6"/>
      <c r="J1392" s="75" t="s">
        <v>6</v>
      </c>
      <c r="K1392" s="8" t="s">
        <v>77</v>
      </c>
      <c r="L1392" s="69" t="s">
        <v>83</v>
      </c>
      <c r="M1392" s="4"/>
      <c r="N1392" s="4"/>
      <c r="O1392" s="4"/>
      <c r="P1392" s="4" t="s">
        <v>76</v>
      </c>
      <c r="Q1392" s="4"/>
      <c r="R1392" s="77" t="s">
        <v>1770</v>
      </c>
    </row>
    <row r="1393" spans="1:18" ht="93.75" x14ac:dyDescent="0.3">
      <c r="A1393" s="9" t="s">
        <v>1001</v>
      </c>
      <c r="B1393" s="9" t="s">
        <v>80</v>
      </c>
      <c r="C1393" s="10"/>
      <c r="D1393" s="10"/>
      <c r="E1393" s="9"/>
      <c r="F1393" s="11"/>
      <c r="G1393" s="11"/>
      <c r="H13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93" s="6">
        <v>40111</v>
      </c>
      <c r="J1393" s="75" t="s">
        <v>12</v>
      </c>
      <c r="K1393" s="8" t="s">
        <v>77</v>
      </c>
      <c r="L1393" s="69" t="s">
        <v>83</v>
      </c>
      <c r="M1393" s="9"/>
      <c r="N1393" s="4"/>
      <c r="O1393" s="9"/>
      <c r="P1393" s="9" t="s">
        <v>84</v>
      </c>
      <c r="Q1393" s="9"/>
      <c r="R1393" s="7" t="s">
        <v>85</v>
      </c>
    </row>
    <row r="1394" spans="1:18" ht="93.75" x14ac:dyDescent="0.3">
      <c r="A1394" s="9" t="s">
        <v>1001</v>
      </c>
      <c r="B1394" s="9" t="s">
        <v>92</v>
      </c>
      <c r="C1394" s="10"/>
      <c r="D1394" s="10"/>
      <c r="E1394" s="9"/>
      <c r="F1394" s="11"/>
      <c r="G1394" s="11"/>
      <c r="H13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94" s="6">
        <v>40111</v>
      </c>
      <c r="J1394" s="75" t="s">
        <v>12</v>
      </c>
      <c r="K1394" s="8" t="s">
        <v>77</v>
      </c>
      <c r="L1394" s="69" t="s">
        <v>83</v>
      </c>
      <c r="M1394" s="9"/>
      <c r="N1394" s="4"/>
      <c r="O1394" s="9"/>
      <c r="P1394" s="9" t="s">
        <v>84</v>
      </c>
      <c r="Q1394" s="9"/>
      <c r="R1394" s="7" t="s">
        <v>85</v>
      </c>
    </row>
    <row r="1395" spans="1:18" ht="56.25" x14ac:dyDescent="0.3">
      <c r="A1395" s="9" t="s">
        <v>1002</v>
      </c>
      <c r="B1395" s="9" t="s">
        <v>228</v>
      </c>
      <c r="C1395" s="10" t="s">
        <v>302</v>
      </c>
      <c r="D1395" s="10" t="s">
        <v>303</v>
      </c>
      <c r="E1395" s="9"/>
      <c r="F1395" s="11"/>
      <c r="G1395" s="11"/>
      <c r="H13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95" s="11">
        <v>40848</v>
      </c>
      <c r="J1395" s="75" t="s">
        <v>12</v>
      </c>
      <c r="K1395" s="8" t="s">
        <v>77</v>
      </c>
      <c r="L1395" s="69" t="s">
        <v>83</v>
      </c>
      <c r="M1395" s="9"/>
      <c r="N1395" s="4"/>
      <c r="O1395" s="9"/>
      <c r="P1395" s="9" t="s">
        <v>84</v>
      </c>
      <c r="Q1395" s="9"/>
      <c r="R1395" s="7" t="s">
        <v>287</v>
      </c>
    </row>
    <row r="1396" spans="1:18" ht="75" x14ac:dyDescent="0.3">
      <c r="A1396" s="9" t="s">
        <v>1002</v>
      </c>
      <c r="B1396" s="9" t="s">
        <v>96</v>
      </c>
      <c r="C1396" s="10" t="s">
        <v>302</v>
      </c>
      <c r="D1396" s="10" t="s">
        <v>303</v>
      </c>
      <c r="E1396" s="9"/>
      <c r="F1396" s="11"/>
      <c r="G1396" s="11"/>
      <c r="H13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96" s="11">
        <v>40848</v>
      </c>
      <c r="J1396" s="75" t="s">
        <v>12</v>
      </c>
      <c r="K1396" s="8" t="s">
        <v>77</v>
      </c>
      <c r="L1396" s="69" t="s">
        <v>83</v>
      </c>
      <c r="M1396" s="9"/>
      <c r="N1396" s="4"/>
      <c r="O1396" s="9"/>
      <c r="P1396" s="9" t="s">
        <v>84</v>
      </c>
      <c r="Q1396" s="9"/>
      <c r="R1396" s="7" t="s">
        <v>287</v>
      </c>
    </row>
    <row r="1397" spans="1:18" ht="75" x14ac:dyDescent="0.3">
      <c r="A1397" s="78" t="s">
        <v>1002</v>
      </c>
      <c r="B1397" s="4" t="s">
        <v>110</v>
      </c>
      <c r="C1397" s="5"/>
      <c r="D1397" s="5"/>
      <c r="E1397" s="4"/>
      <c r="F1397" s="6" t="s">
        <v>73</v>
      </c>
      <c r="G1397" s="6"/>
      <c r="H13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97" s="6">
        <v>43788</v>
      </c>
      <c r="J1397" s="75" t="s">
        <v>12</v>
      </c>
      <c r="K1397" s="8" t="s">
        <v>77</v>
      </c>
      <c r="L1397" s="69" t="s">
        <v>83</v>
      </c>
      <c r="M1397" s="4"/>
      <c r="N1397" s="4"/>
      <c r="O1397" s="4"/>
      <c r="P1397" s="4" t="s">
        <v>84</v>
      </c>
      <c r="Q1397" s="4"/>
      <c r="R1397" s="7" t="s">
        <v>178</v>
      </c>
    </row>
    <row r="1398" spans="1:18" ht="56.25" x14ac:dyDescent="0.3">
      <c r="A1398" s="9" t="s">
        <v>1003</v>
      </c>
      <c r="B1398" s="9" t="s">
        <v>80</v>
      </c>
      <c r="C1398" s="10" t="s">
        <v>1004</v>
      </c>
      <c r="D1398" s="10" t="s">
        <v>1005</v>
      </c>
      <c r="E1398" s="9"/>
      <c r="F1398" s="11"/>
      <c r="G1398" s="11"/>
      <c r="H13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98" s="6">
        <v>40111</v>
      </c>
      <c r="J1398" s="75" t="s">
        <v>12</v>
      </c>
      <c r="K1398" s="8" t="s">
        <v>77</v>
      </c>
      <c r="L1398" s="69" t="s">
        <v>83</v>
      </c>
      <c r="M1398" s="9"/>
      <c r="N1398" s="4"/>
      <c r="O1398" s="9"/>
      <c r="P1398" s="9" t="s">
        <v>84</v>
      </c>
      <c r="Q1398" s="9"/>
      <c r="R1398" s="7" t="s">
        <v>85</v>
      </c>
    </row>
    <row r="1399" spans="1:18" ht="56.25" x14ac:dyDescent="0.3">
      <c r="A1399" s="9" t="s">
        <v>1003</v>
      </c>
      <c r="B1399" s="9" t="s">
        <v>86</v>
      </c>
      <c r="C1399" s="10" t="s">
        <v>1004</v>
      </c>
      <c r="D1399" s="10" t="s">
        <v>1005</v>
      </c>
      <c r="E1399" s="9"/>
      <c r="F1399" s="11"/>
      <c r="G1399" s="11"/>
      <c r="H13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399" s="6">
        <v>40583</v>
      </c>
      <c r="J1399" s="75" t="s">
        <v>12</v>
      </c>
      <c r="K1399" s="8" t="s">
        <v>77</v>
      </c>
      <c r="L1399" s="69" t="s">
        <v>83</v>
      </c>
      <c r="M1399" s="9"/>
      <c r="N1399" s="4"/>
      <c r="O1399" s="9"/>
      <c r="P1399" s="9" t="s">
        <v>84</v>
      </c>
      <c r="Q1399" s="9"/>
      <c r="R1399" s="77" t="s">
        <v>87</v>
      </c>
    </row>
    <row r="1400" spans="1:18" ht="56.25" x14ac:dyDescent="0.3">
      <c r="A1400" s="9" t="s">
        <v>1003</v>
      </c>
      <c r="B1400" s="9" t="s">
        <v>89</v>
      </c>
      <c r="C1400" s="10" t="s">
        <v>1004</v>
      </c>
      <c r="D1400" s="10" t="s">
        <v>1005</v>
      </c>
      <c r="E1400" s="9"/>
      <c r="F1400" s="11"/>
      <c r="G1400" s="11"/>
      <c r="H14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0" s="6">
        <v>40583</v>
      </c>
      <c r="J1400" s="75" t="s">
        <v>12</v>
      </c>
      <c r="K1400" s="8" t="s">
        <v>77</v>
      </c>
      <c r="L1400" s="69" t="s">
        <v>83</v>
      </c>
      <c r="M1400" s="9"/>
      <c r="N1400" s="4"/>
      <c r="O1400" s="9"/>
      <c r="P1400" s="9" t="s">
        <v>84</v>
      </c>
      <c r="Q1400" s="9"/>
      <c r="R1400" s="77" t="s">
        <v>87</v>
      </c>
    </row>
    <row r="1401" spans="1:18" ht="93.75" x14ac:dyDescent="0.3">
      <c r="A1401" s="80" t="s">
        <v>1006</v>
      </c>
      <c r="B1401" s="9" t="s">
        <v>96</v>
      </c>
      <c r="C1401" s="10"/>
      <c r="D1401" s="10"/>
      <c r="E1401" s="9"/>
      <c r="F1401" s="11"/>
      <c r="G1401" s="11"/>
      <c r="H14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1" s="11">
        <v>43882</v>
      </c>
      <c r="J1401" s="75" t="s">
        <v>12</v>
      </c>
      <c r="K1401" s="8" t="s">
        <v>77</v>
      </c>
      <c r="L1401" s="69" t="s">
        <v>83</v>
      </c>
      <c r="M1401" s="9"/>
      <c r="N1401" s="4"/>
      <c r="O1401" s="9"/>
      <c r="P1401" s="4" t="s">
        <v>84</v>
      </c>
      <c r="Q1401" s="4"/>
      <c r="R1401" s="7" t="s">
        <v>416</v>
      </c>
    </row>
    <row r="1402" spans="1:18" ht="93.75" x14ac:dyDescent="0.3">
      <c r="A1402" s="80" t="s">
        <v>1006</v>
      </c>
      <c r="B1402" s="9" t="s">
        <v>100</v>
      </c>
      <c r="C1402" s="10"/>
      <c r="D1402" s="10"/>
      <c r="E1402" s="9"/>
      <c r="F1402" s="11"/>
      <c r="G1402" s="11"/>
      <c r="H14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2" s="11">
        <v>43882</v>
      </c>
      <c r="J1402" s="75" t="s">
        <v>12</v>
      </c>
      <c r="K1402" s="8" t="s">
        <v>77</v>
      </c>
      <c r="L1402" s="69" t="s">
        <v>83</v>
      </c>
      <c r="M1402" s="9"/>
      <c r="N1402" s="4"/>
      <c r="O1402" s="9"/>
      <c r="P1402" s="4" t="s">
        <v>84</v>
      </c>
      <c r="Q1402" s="4"/>
      <c r="R1402" s="7" t="s">
        <v>416</v>
      </c>
    </row>
    <row r="1403" spans="1:18" ht="93.75" x14ac:dyDescent="0.3">
      <c r="A1403" s="80" t="s">
        <v>1006</v>
      </c>
      <c r="B1403" s="9" t="s">
        <v>255</v>
      </c>
      <c r="C1403" s="10"/>
      <c r="D1403" s="10"/>
      <c r="E1403" s="9"/>
      <c r="F1403" s="11"/>
      <c r="G1403" s="11"/>
      <c r="H14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3" s="11">
        <v>43882</v>
      </c>
      <c r="J1403" s="75" t="s">
        <v>12</v>
      </c>
      <c r="K1403" s="8" t="s">
        <v>77</v>
      </c>
      <c r="L1403" s="69" t="s">
        <v>83</v>
      </c>
      <c r="M1403" s="9"/>
      <c r="N1403" s="4"/>
      <c r="O1403" s="9"/>
      <c r="P1403" s="4" t="s">
        <v>84</v>
      </c>
      <c r="Q1403" s="4"/>
      <c r="R1403" s="7" t="s">
        <v>416</v>
      </c>
    </row>
    <row r="1404" spans="1:18" ht="93.75" x14ac:dyDescent="0.3">
      <c r="A1404" s="80" t="s">
        <v>1006</v>
      </c>
      <c r="B1404" s="9" t="s">
        <v>115</v>
      </c>
      <c r="C1404" s="10"/>
      <c r="D1404" s="10"/>
      <c r="E1404" s="9"/>
      <c r="F1404" s="11"/>
      <c r="G1404" s="11"/>
      <c r="H14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4" s="11">
        <v>43882</v>
      </c>
      <c r="J1404" s="75" t="s">
        <v>12</v>
      </c>
      <c r="K1404" s="8" t="s">
        <v>77</v>
      </c>
      <c r="L1404" s="69" t="s">
        <v>83</v>
      </c>
      <c r="M1404" s="9"/>
      <c r="N1404" s="4"/>
      <c r="O1404" s="9"/>
      <c r="P1404" s="4" t="s">
        <v>84</v>
      </c>
      <c r="Q1404" s="4"/>
      <c r="R1404" s="7" t="s">
        <v>416</v>
      </c>
    </row>
    <row r="1405" spans="1:18" ht="93.75" x14ac:dyDescent="0.3">
      <c r="A1405" s="80" t="s">
        <v>1006</v>
      </c>
      <c r="B1405" s="9" t="s">
        <v>115</v>
      </c>
      <c r="C1405" s="10"/>
      <c r="D1405" s="10"/>
      <c r="E1405" s="9"/>
      <c r="F1405" s="11"/>
      <c r="G1405" s="11"/>
      <c r="H14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5" s="11">
        <v>43882</v>
      </c>
      <c r="J1405" s="75" t="s">
        <v>12</v>
      </c>
      <c r="K1405" s="8" t="s">
        <v>77</v>
      </c>
      <c r="L1405" s="69" t="s">
        <v>83</v>
      </c>
      <c r="M1405" s="9"/>
      <c r="N1405" s="4"/>
      <c r="O1405" s="9"/>
      <c r="P1405" s="4" t="s">
        <v>84</v>
      </c>
      <c r="Q1405" s="4"/>
      <c r="R1405" s="7" t="s">
        <v>416</v>
      </c>
    </row>
    <row r="1406" spans="1:18" ht="93.75" x14ac:dyDescent="0.3">
      <c r="A1406" s="80" t="s">
        <v>1007</v>
      </c>
      <c r="B1406" s="9" t="s">
        <v>96</v>
      </c>
      <c r="C1406" s="1" t="s">
        <v>1008</v>
      </c>
      <c r="D1406" s="10"/>
      <c r="E1406" s="9"/>
      <c r="F1406" s="11"/>
      <c r="G1406" s="11"/>
      <c r="H14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6" s="11">
        <v>43882</v>
      </c>
      <c r="J1406" s="75" t="s">
        <v>12</v>
      </c>
      <c r="K1406" s="8" t="s">
        <v>77</v>
      </c>
      <c r="L1406" s="69" t="s">
        <v>83</v>
      </c>
      <c r="M1406" s="9"/>
      <c r="N1406" s="4"/>
      <c r="O1406" s="9"/>
      <c r="P1406" s="4" t="s">
        <v>84</v>
      </c>
      <c r="Q1406" s="4"/>
      <c r="R1406" s="7" t="s">
        <v>416</v>
      </c>
    </row>
    <row r="1407" spans="1:18" ht="37.5" x14ac:dyDescent="0.3">
      <c r="A1407" s="4" t="s">
        <v>1007</v>
      </c>
      <c r="B1407" s="4" t="s">
        <v>255</v>
      </c>
      <c r="C1407" s="1" t="s">
        <v>1008</v>
      </c>
      <c r="D1407" s="5"/>
      <c r="E1407" s="4"/>
      <c r="F1407" s="6" t="s">
        <v>73</v>
      </c>
      <c r="G1407" s="6"/>
      <c r="H14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7" s="6"/>
      <c r="J1407" s="75" t="s">
        <v>18</v>
      </c>
      <c r="K1407" s="8" t="s">
        <v>77</v>
      </c>
      <c r="L1407" s="69" t="s">
        <v>39</v>
      </c>
      <c r="M1407" s="4"/>
      <c r="N1407" s="4"/>
      <c r="O1407" s="4"/>
      <c r="P1407" s="4" t="s">
        <v>76</v>
      </c>
      <c r="Q1407" s="4"/>
      <c r="R1407" s="77"/>
    </row>
    <row r="1408" spans="1:18" ht="37.5" x14ac:dyDescent="0.3">
      <c r="A1408" s="4" t="s">
        <v>1007</v>
      </c>
      <c r="B1408" s="4" t="s">
        <v>115</v>
      </c>
      <c r="C1408" s="1" t="s">
        <v>1008</v>
      </c>
      <c r="D1408" s="5"/>
      <c r="E1408" s="4"/>
      <c r="F1408" s="6" t="s">
        <v>73</v>
      </c>
      <c r="G1408" s="6"/>
      <c r="H14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8" s="6"/>
      <c r="J1408" s="75" t="s">
        <v>18</v>
      </c>
      <c r="K1408" s="8" t="s">
        <v>77</v>
      </c>
      <c r="L1408" s="69" t="s">
        <v>39</v>
      </c>
      <c r="M1408" s="4"/>
      <c r="N1408" s="4"/>
      <c r="O1408" s="4"/>
      <c r="P1408" s="4" t="s">
        <v>76</v>
      </c>
      <c r="Q1408" s="4"/>
      <c r="R1408" s="77"/>
    </row>
    <row r="1409" spans="1:18" ht="37.5" x14ac:dyDescent="0.3">
      <c r="A1409" s="4" t="s">
        <v>1009</v>
      </c>
      <c r="B1409" s="4" t="s">
        <v>80</v>
      </c>
      <c r="C1409" s="1" t="s">
        <v>1008</v>
      </c>
      <c r="D1409" s="5"/>
      <c r="E1409" s="4"/>
      <c r="F1409" s="6" t="s">
        <v>73</v>
      </c>
      <c r="G1409" s="6"/>
      <c r="H14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09" s="6"/>
      <c r="J1409" s="75" t="s">
        <v>18</v>
      </c>
      <c r="K1409" s="8" t="s">
        <v>77</v>
      </c>
      <c r="L1409" s="69" t="s">
        <v>39</v>
      </c>
      <c r="M1409" s="4"/>
      <c r="N1409" s="4"/>
      <c r="O1409" s="4"/>
      <c r="P1409" s="4" t="s">
        <v>76</v>
      </c>
      <c r="Q1409" s="4"/>
      <c r="R1409" s="77"/>
    </row>
    <row r="1410" spans="1:18" ht="37.5" x14ac:dyDescent="0.3">
      <c r="A1410" s="4" t="s">
        <v>1009</v>
      </c>
      <c r="B1410" s="4" t="s">
        <v>115</v>
      </c>
      <c r="C1410" s="1" t="s">
        <v>1008</v>
      </c>
      <c r="D1410" s="5"/>
      <c r="E1410" s="4"/>
      <c r="F1410" s="6" t="s">
        <v>73</v>
      </c>
      <c r="G1410" s="6"/>
      <c r="H14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0" s="6"/>
      <c r="J1410" s="75" t="s">
        <v>18</v>
      </c>
      <c r="K1410" s="8" t="s">
        <v>77</v>
      </c>
      <c r="L1410" s="69" t="s">
        <v>39</v>
      </c>
      <c r="M1410" s="4"/>
      <c r="N1410" s="4"/>
      <c r="O1410" s="4"/>
      <c r="P1410" s="4" t="s">
        <v>76</v>
      </c>
      <c r="Q1410" s="4"/>
      <c r="R1410" s="7"/>
    </row>
    <row r="1411" spans="1:18" ht="37.5" x14ac:dyDescent="0.3">
      <c r="A1411" s="4" t="s">
        <v>1009</v>
      </c>
      <c r="B1411" s="4" t="s">
        <v>91</v>
      </c>
      <c r="C1411" s="1" t="s">
        <v>1008</v>
      </c>
      <c r="D1411" s="5"/>
      <c r="E1411" s="4"/>
      <c r="F1411" s="6" t="s">
        <v>73</v>
      </c>
      <c r="G1411" s="6"/>
      <c r="H14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1" s="6"/>
      <c r="J1411" s="75" t="s">
        <v>18</v>
      </c>
      <c r="K1411" s="8" t="s">
        <v>77</v>
      </c>
      <c r="L1411" s="69" t="s">
        <v>39</v>
      </c>
      <c r="M1411" s="4"/>
      <c r="N1411" s="4"/>
      <c r="O1411" s="4"/>
      <c r="P1411" s="4" t="s">
        <v>76</v>
      </c>
      <c r="Q1411" s="4"/>
      <c r="R1411" s="7"/>
    </row>
    <row r="1412" spans="1:18" ht="37.5" x14ac:dyDescent="0.3">
      <c r="A1412" s="4" t="s">
        <v>1010</v>
      </c>
      <c r="B1412" s="4" t="s">
        <v>115</v>
      </c>
      <c r="C1412" s="1" t="s">
        <v>1008</v>
      </c>
      <c r="D1412" s="5"/>
      <c r="E1412" s="4"/>
      <c r="F1412" s="6" t="s">
        <v>73</v>
      </c>
      <c r="G1412" s="6"/>
      <c r="H14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2" s="6"/>
      <c r="J1412" s="75" t="s">
        <v>18</v>
      </c>
      <c r="K1412" s="8" t="s">
        <v>77</v>
      </c>
      <c r="L1412" s="69" t="s">
        <v>39</v>
      </c>
      <c r="M1412" s="4"/>
      <c r="N1412" s="4"/>
      <c r="O1412" s="4"/>
      <c r="P1412" s="4" t="s">
        <v>76</v>
      </c>
      <c r="Q1412" s="4"/>
      <c r="R1412" s="7"/>
    </row>
    <row r="1413" spans="1:18" ht="37.5" x14ac:dyDescent="0.3">
      <c r="A1413" s="4" t="s">
        <v>1010</v>
      </c>
      <c r="B1413" s="4" t="s">
        <v>91</v>
      </c>
      <c r="C1413" s="1" t="s">
        <v>1008</v>
      </c>
      <c r="D1413" s="5"/>
      <c r="E1413" s="4"/>
      <c r="F1413" s="6" t="s">
        <v>73</v>
      </c>
      <c r="G1413" s="6"/>
      <c r="H14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3" s="6"/>
      <c r="J1413" s="75" t="s">
        <v>18</v>
      </c>
      <c r="K1413" s="8" t="s">
        <v>77</v>
      </c>
      <c r="L1413" s="69" t="s">
        <v>39</v>
      </c>
      <c r="M1413" s="4"/>
      <c r="N1413" s="4"/>
      <c r="O1413" s="4"/>
      <c r="P1413" s="4" t="s">
        <v>76</v>
      </c>
      <c r="Q1413" s="4"/>
      <c r="R1413" s="77"/>
    </row>
    <row r="1414" spans="1:18" ht="37.5" x14ac:dyDescent="0.3">
      <c r="A1414" s="4" t="s">
        <v>1011</v>
      </c>
      <c r="B1414" s="4" t="s">
        <v>255</v>
      </c>
      <c r="C1414" s="1" t="s">
        <v>1008</v>
      </c>
      <c r="D1414" s="5"/>
      <c r="E1414" s="4"/>
      <c r="F1414" s="6" t="s">
        <v>73</v>
      </c>
      <c r="G1414" s="6"/>
      <c r="H14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4" s="6"/>
      <c r="J1414" s="75" t="s">
        <v>18</v>
      </c>
      <c r="K1414" s="8" t="s">
        <v>77</v>
      </c>
      <c r="L1414" s="69" t="s">
        <v>39</v>
      </c>
      <c r="M1414" s="4"/>
      <c r="N1414" s="4"/>
      <c r="O1414" s="4"/>
      <c r="P1414" s="4" t="s">
        <v>76</v>
      </c>
      <c r="Q1414" s="4"/>
      <c r="R1414" s="7"/>
    </row>
    <row r="1415" spans="1:18" ht="93.75" x14ac:dyDescent="0.3">
      <c r="A1415" s="80" t="s">
        <v>1012</v>
      </c>
      <c r="B1415" s="9" t="s">
        <v>96</v>
      </c>
      <c r="C1415" s="10"/>
      <c r="D1415" s="10"/>
      <c r="E1415" s="9"/>
      <c r="F1415" s="11"/>
      <c r="G1415" s="11"/>
      <c r="H14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5" s="11">
        <v>43882</v>
      </c>
      <c r="J1415" s="75" t="s">
        <v>12</v>
      </c>
      <c r="K1415" s="8" t="s">
        <v>77</v>
      </c>
      <c r="L1415" s="69" t="s">
        <v>83</v>
      </c>
      <c r="M1415" s="9"/>
      <c r="N1415" s="4"/>
      <c r="O1415" s="9"/>
      <c r="P1415" s="4" t="s">
        <v>84</v>
      </c>
      <c r="Q1415" s="4"/>
      <c r="R1415" s="7" t="s">
        <v>416</v>
      </c>
    </row>
    <row r="1416" spans="1:18" ht="93.75" x14ac:dyDescent="0.3">
      <c r="A1416" s="80" t="s">
        <v>1012</v>
      </c>
      <c r="B1416" s="9" t="s">
        <v>100</v>
      </c>
      <c r="C1416" s="10"/>
      <c r="D1416" s="10"/>
      <c r="E1416" s="9"/>
      <c r="F1416" s="11"/>
      <c r="G1416" s="11"/>
      <c r="H14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6" s="11">
        <v>43882</v>
      </c>
      <c r="J1416" s="75" t="s">
        <v>12</v>
      </c>
      <c r="K1416" s="8" t="s">
        <v>77</v>
      </c>
      <c r="L1416" s="69" t="s">
        <v>83</v>
      </c>
      <c r="M1416" s="9"/>
      <c r="N1416" s="4"/>
      <c r="O1416" s="9"/>
      <c r="P1416" s="4" t="s">
        <v>84</v>
      </c>
      <c r="Q1416" s="4"/>
      <c r="R1416" s="7" t="s">
        <v>416</v>
      </c>
    </row>
    <row r="1417" spans="1:18" ht="93.75" x14ac:dyDescent="0.3">
      <c r="A1417" s="80" t="s">
        <v>1012</v>
      </c>
      <c r="B1417" s="9" t="s">
        <v>255</v>
      </c>
      <c r="C1417" s="10"/>
      <c r="D1417" s="10"/>
      <c r="E1417" s="9"/>
      <c r="F1417" s="11"/>
      <c r="G1417" s="11"/>
      <c r="H14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7" s="11">
        <v>43882</v>
      </c>
      <c r="J1417" s="75" t="s">
        <v>12</v>
      </c>
      <c r="K1417" s="8" t="s">
        <v>77</v>
      </c>
      <c r="L1417" s="69" t="s">
        <v>83</v>
      </c>
      <c r="M1417" s="9"/>
      <c r="N1417" s="4"/>
      <c r="O1417" s="9"/>
      <c r="P1417" s="4" t="s">
        <v>84</v>
      </c>
      <c r="Q1417" s="4"/>
      <c r="R1417" s="7" t="s">
        <v>416</v>
      </c>
    </row>
    <row r="1418" spans="1:18" ht="56.25" x14ac:dyDescent="0.3">
      <c r="A1418" s="4" t="s">
        <v>1012</v>
      </c>
      <c r="B1418" s="4" t="s">
        <v>115</v>
      </c>
      <c r="C1418" s="5"/>
      <c r="D1418" s="5"/>
      <c r="E1418" s="4"/>
      <c r="F1418" s="6" t="s">
        <v>73</v>
      </c>
      <c r="G1418" s="6"/>
      <c r="H14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8" s="6"/>
      <c r="J1418" s="75" t="s">
        <v>16</v>
      </c>
      <c r="K1418" s="8" t="s">
        <v>77</v>
      </c>
      <c r="L1418" s="69" t="s">
        <v>83</v>
      </c>
      <c r="M1418" s="4"/>
      <c r="N1418" s="4"/>
      <c r="O1418" s="4"/>
      <c r="P1418" s="4" t="s">
        <v>76</v>
      </c>
      <c r="Q1418" s="4"/>
      <c r="R1418" s="7"/>
    </row>
    <row r="1419" spans="1:18" ht="56.25" x14ac:dyDescent="0.3">
      <c r="A1419" s="4" t="s">
        <v>1012</v>
      </c>
      <c r="B1419" s="4" t="s">
        <v>91</v>
      </c>
      <c r="C1419" s="5"/>
      <c r="D1419" s="5"/>
      <c r="E1419" s="4"/>
      <c r="F1419" s="6" t="s">
        <v>73</v>
      </c>
      <c r="G1419" s="6"/>
      <c r="H14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19" s="6"/>
      <c r="J1419" s="75" t="s">
        <v>16</v>
      </c>
      <c r="K1419" s="8" t="s">
        <v>77</v>
      </c>
      <c r="L1419" s="69" t="s">
        <v>83</v>
      </c>
      <c r="M1419" s="4"/>
      <c r="N1419" s="4"/>
      <c r="O1419" s="4"/>
      <c r="P1419" s="4" t="s">
        <v>76</v>
      </c>
      <c r="Q1419" s="4"/>
      <c r="R1419" s="7"/>
    </row>
    <row r="1420" spans="1:18" ht="93.75" x14ac:dyDescent="0.3">
      <c r="A1420" s="80" t="s">
        <v>1013</v>
      </c>
      <c r="B1420" s="9" t="s">
        <v>96</v>
      </c>
      <c r="C1420" s="10"/>
      <c r="D1420" s="10"/>
      <c r="E1420" s="9"/>
      <c r="F1420" s="11"/>
      <c r="G1420" s="11"/>
      <c r="H14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0" s="11">
        <v>43882</v>
      </c>
      <c r="J1420" s="75" t="s">
        <v>12</v>
      </c>
      <c r="K1420" s="8" t="s">
        <v>77</v>
      </c>
      <c r="L1420" s="69" t="s">
        <v>83</v>
      </c>
      <c r="M1420" s="9"/>
      <c r="N1420" s="4"/>
      <c r="O1420" s="9"/>
      <c r="P1420" s="4" t="s">
        <v>84</v>
      </c>
      <c r="Q1420" s="4"/>
      <c r="R1420" s="7" t="s">
        <v>416</v>
      </c>
    </row>
    <row r="1421" spans="1:18" ht="93.75" x14ac:dyDescent="0.3">
      <c r="A1421" s="80" t="s">
        <v>1013</v>
      </c>
      <c r="B1421" s="9" t="s">
        <v>100</v>
      </c>
      <c r="C1421" s="10"/>
      <c r="D1421" s="10"/>
      <c r="E1421" s="9"/>
      <c r="F1421" s="11"/>
      <c r="G1421" s="11"/>
      <c r="H14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1" s="11">
        <v>43882</v>
      </c>
      <c r="J1421" s="75" t="s">
        <v>12</v>
      </c>
      <c r="K1421" s="8" t="s">
        <v>77</v>
      </c>
      <c r="L1421" s="69" t="s">
        <v>83</v>
      </c>
      <c r="M1421" s="9"/>
      <c r="N1421" s="4"/>
      <c r="O1421" s="9"/>
      <c r="P1421" s="4" t="s">
        <v>84</v>
      </c>
      <c r="Q1421" s="4"/>
      <c r="R1421" s="7" t="s">
        <v>416</v>
      </c>
    </row>
    <row r="1422" spans="1:18" ht="93.75" x14ac:dyDescent="0.3">
      <c r="A1422" s="80" t="s">
        <v>1013</v>
      </c>
      <c r="B1422" s="9" t="s">
        <v>255</v>
      </c>
      <c r="C1422" s="10"/>
      <c r="D1422" s="10"/>
      <c r="E1422" s="9"/>
      <c r="F1422" s="11"/>
      <c r="G1422" s="11"/>
      <c r="H14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2" s="11">
        <v>43882</v>
      </c>
      <c r="J1422" s="75" t="s">
        <v>12</v>
      </c>
      <c r="K1422" s="8" t="s">
        <v>77</v>
      </c>
      <c r="L1422" s="69" t="s">
        <v>83</v>
      </c>
      <c r="M1422" s="9"/>
      <c r="N1422" s="4"/>
      <c r="O1422" s="9"/>
      <c r="P1422" s="4" t="s">
        <v>84</v>
      </c>
      <c r="Q1422" s="4"/>
      <c r="R1422" s="7" t="s">
        <v>416</v>
      </c>
    </row>
    <row r="1423" spans="1:18" ht="93.75" x14ac:dyDescent="0.3">
      <c r="A1423" s="80" t="s">
        <v>1013</v>
      </c>
      <c r="B1423" s="9" t="s">
        <v>115</v>
      </c>
      <c r="C1423" s="10"/>
      <c r="D1423" s="10"/>
      <c r="E1423" s="9"/>
      <c r="F1423" s="11"/>
      <c r="G1423" s="11"/>
      <c r="H14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3" s="11">
        <v>43882</v>
      </c>
      <c r="J1423" s="75" t="s">
        <v>12</v>
      </c>
      <c r="K1423" s="8" t="s">
        <v>77</v>
      </c>
      <c r="L1423" s="69" t="s">
        <v>83</v>
      </c>
      <c r="M1423" s="9"/>
      <c r="N1423" s="4"/>
      <c r="O1423" s="9"/>
      <c r="P1423" s="4" t="s">
        <v>84</v>
      </c>
      <c r="Q1423" s="4"/>
      <c r="R1423" s="7" t="s">
        <v>416</v>
      </c>
    </row>
    <row r="1424" spans="1:18" ht="93.75" x14ac:dyDescent="0.3">
      <c r="A1424" s="80" t="s">
        <v>1013</v>
      </c>
      <c r="B1424" s="9" t="s">
        <v>91</v>
      </c>
      <c r="C1424" s="10"/>
      <c r="D1424" s="10"/>
      <c r="E1424" s="9"/>
      <c r="F1424" s="11"/>
      <c r="G1424" s="11"/>
      <c r="H14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4" s="11">
        <v>43882</v>
      </c>
      <c r="J1424" s="75" t="s">
        <v>12</v>
      </c>
      <c r="K1424" s="8" t="s">
        <v>77</v>
      </c>
      <c r="L1424" s="69" t="s">
        <v>83</v>
      </c>
      <c r="M1424" s="9"/>
      <c r="N1424" s="4"/>
      <c r="O1424" s="9"/>
      <c r="P1424" s="4" t="s">
        <v>84</v>
      </c>
      <c r="Q1424" s="4"/>
      <c r="R1424" s="7" t="s">
        <v>416</v>
      </c>
    </row>
    <row r="1425" spans="1:18" ht="37.5" x14ac:dyDescent="0.3">
      <c r="A1425" s="4" t="s">
        <v>1014</v>
      </c>
      <c r="B1425" s="4" t="s">
        <v>255</v>
      </c>
      <c r="C1425" s="1" t="s">
        <v>1008</v>
      </c>
      <c r="D1425" s="5"/>
      <c r="E1425" s="4"/>
      <c r="F1425" s="6" t="s">
        <v>73</v>
      </c>
      <c r="G1425" s="6"/>
      <c r="H14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5" s="6"/>
      <c r="J1425" s="75" t="s">
        <v>18</v>
      </c>
      <c r="K1425" s="8" t="s">
        <v>77</v>
      </c>
      <c r="L1425" s="69" t="s">
        <v>39</v>
      </c>
      <c r="M1425" s="4"/>
      <c r="N1425" s="4"/>
      <c r="O1425" s="4"/>
      <c r="P1425" s="4" t="s">
        <v>76</v>
      </c>
      <c r="Q1425" s="4"/>
      <c r="R1425" s="7"/>
    </row>
    <row r="1426" spans="1:18" ht="75" x14ac:dyDescent="0.3">
      <c r="A1426" s="120" t="s">
        <v>1015</v>
      </c>
      <c r="B1426" s="4" t="s">
        <v>96</v>
      </c>
      <c r="C1426" s="5" t="s">
        <v>1016</v>
      </c>
      <c r="D1426" s="5" t="s">
        <v>1017</v>
      </c>
      <c r="E1426" s="4"/>
      <c r="F1426" s="6" t="s">
        <v>73</v>
      </c>
      <c r="G1426" s="6"/>
      <c r="H14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6" s="6"/>
      <c r="J1426" s="75" t="s">
        <v>24</v>
      </c>
      <c r="K1426" s="8" t="s">
        <v>77</v>
      </c>
      <c r="L1426" s="69" t="s">
        <v>83</v>
      </c>
      <c r="M1426" s="4"/>
      <c r="N1426" s="4"/>
      <c r="O1426" s="4"/>
      <c r="P1426" s="4" t="s">
        <v>76</v>
      </c>
      <c r="Q1426" s="4"/>
      <c r="R1426" s="77"/>
    </row>
    <row r="1427" spans="1:18" ht="93.75" x14ac:dyDescent="0.3">
      <c r="A1427" s="4" t="s">
        <v>1018</v>
      </c>
      <c r="B1427" s="4" t="s">
        <v>105</v>
      </c>
      <c r="C1427" s="5" t="s">
        <v>1019</v>
      </c>
      <c r="D1427" s="5"/>
      <c r="E1427" s="4"/>
      <c r="F1427" s="6">
        <v>43862</v>
      </c>
      <c r="G1427" s="6">
        <v>46418</v>
      </c>
      <c r="H1427" s="6">
        <f>IF(OR(ISBLANK(Table32[[#This Row],[Approval expiry date]]),(Table32[[#This Row],[Approval/
Assessment status]]="Approved - under renewal"),(Table32[[#This Row],[Approval/
Assessment status]]="Expired"),(Table32[[#This Row],[Approval/
Assessment status]]="Cancelled"))," ", SUM((Table32[[#This Row],[Approval expiry date]])-550))</f>
        <v>45868</v>
      </c>
      <c r="I1427" s="6"/>
      <c r="J1427" s="75" t="s">
        <v>6</v>
      </c>
      <c r="K1427" s="8" t="s">
        <v>77</v>
      </c>
      <c r="L1427" s="69" t="s">
        <v>83</v>
      </c>
      <c r="M1427" s="4" t="s">
        <v>76</v>
      </c>
      <c r="N1427" s="4"/>
      <c r="O1427" s="4"/>
      <c r="P1427" s="4" t="s">
        <v>76</v>
      </c>
      <c r="Q1427" s="4"/>
      <c r="R1427" s="77" t="s">
        <v>1772</v>
      </c>
    </row>
    <row r="1428" spans="1:18" ht="56.25" x14ac:dyDescent="0.3">
      <c r="A1428" s="9" t="s">
        <v>1020</v>
      </c>
      <c r="B1428" s="9" t="s">
        <v>105</v>
      </c>
      <c r="C1428" s="10" t="s">
        <v>1021</v>
      </c>
      <c r="D1428" s="10" t="s">
        <v>1022</v>
      </c>
      <c r="E1428" s="9"/>
      <c r="F1428" s="11"/>
      <c r="G1428" s="11"/>
      <c r="H14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8" s="6">
        <v>39682</v>
      </c>
      <c r="J1428" s="75" t="s">
        <v>12</v>
      </c>
      <c r="K1428" s="8" t="s">
        <v>77</v>
      </c>
      <c r="L1428" s="69" t="s">
        <v>83</v>
      </c>
      <c r="M1428" s="9"/>
      <c r="N1428" s="4"/>
      <c r="O1428" s="9"/>
      <c r="P1428" s="9" t="s">
        <v>84</v>
      </c>
      <c r="Q1428" s="9"/>
      <c r="R1428" s="7" t="s">
        <v>94</v>
      </c>
    </row>
    <row r="1429" spans="1:18" ht="56.25" x14ac:dyDescent="0.3">
      <c r="A1429" s="4" t="s">
        <v>1023</v>
      </c>
      <c r="B1429" s="4" t="s">
        <v>228</v>
      </c>
      <c r="C1429" s="5" t="s">
        <v>1024</v>
      </c>
      <c r="D1429" s="5" t="s">
        <v>1025</v>
      </c>
      <c r="E1429" s="4"/>
      <c r="F1429" s="6" t="s">
        <v>73</v>
      </c>
      <c r="G1429" s="6"/>
      <c r="H14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29" s="6">
        <v>40111</v>
      </c>
      <c r="J1429" s="75" t="s">
        <v>12</v>
      </c>
      <c r="K1429" s="8" t="s">
        <v>77</v>
      </c>
      <c r="L1429" s="69" t="s">
        <v>83</v>
      </c>
      <c r="M1429" s="4"/>
      <c r="N1429" s="4"/>
      <c r="O1429" s="4"/>
      <c r="P1429" s="4" t="s">
        <v>84</v>
      </c>
      <c r="Q1429" s="4"/>
      <c r="R1429" s="7" t="s">
        <v>85</v>
      </c>
    </row>
    <row r="1430" spans="1:18" ht="75" x14ac:dyDescent="0.3">
      <c r="A1430" s="4" t="s">
        <v>1023</v>
      </c>
      <c r="B1430" s="4" t="s">
        <v>96</v>
      </c>
      <c r="C1430" s="5" t="s">
        <v>1024</v>
      </c>
      <c r="D1430" s="5" t="s">
        <v>1025</v>
      </c>
      <c r="E1430" s="4"/>
      <c r="F1430" s="6" t="s">
        <v>73</v>
      </c>
      <c r="G1430" s="6"/>
      <c r="H14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0" s="6"/>
      <c r="J1430" s="75" t="s">
        <v>16</v>
      </c>
      <c r="K1430" s="8" t="s">
        <v>77</v>
      </c>
      <c r="L1430" s="69" t="s">
        <v>83</v>
      </c>
      <c r="M1430" s="4"/>
      <c r="N1430" s="4"/>
      <c r="O1430" s="4"/>
      <c r="P1430" s="4" t="s">
        <v>76</v>
      </c>
      <c r="Q1430" s="4"/>
      <c r="R1430" s="7"/>
    </row>
    <row r="1431" spans="1:18" ht="56.25" x14ac:dyDescent="0.3">
      <c r="A1431" s="4" t="s">
        <v>1023</v>
      </c>
      <c r="B1431" s="4" t="s">
        <v>98</v>
      </c>
      <c r="C1431" s="5" t="s">
        <v>1024</v>
      </c>
      <c r="D1431" s="5" t="s">
        <v>1025</v>
      </c>
      <c r="E1431" s="4"/>
      <c r="F1431" s="6" t="s">
        <v>73</v>
      </c>
      <c r="G1431" s="6"/>
      <c r="H14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1" s="6"/>
      <c r="J1431" s="75" t="s">
        <v>16</v>
      </c>
      <c r="K1431" s="8" t="s">
        <v>77</v>
      </c>
      <c r="L1431" s="69" t="s">
        <v>83</v>
      </c>
      <c r="M1431" s="4"/>
      <c r="N1431" s="4"/>
      <c r="O1431" s="4"/>
      <c r="P1431" s="4" t="s">
        <v>76</v>
      </c>
      <c r="Q1431" s="4"/>
      <c r="R1431" s="7"/>
    </row>
    <row r="1432" spans="1:18" ht="56.25" x14ac:dyDescent="0.3">
      <c r="A1432" s="4" t="s">
        <v>1023</v>
      </c>
      <c r="B1432" s="4" t="s">
        <v>100</v>
      </c>
      <c r="C1432" s="5" t="s">
        <v>1024</v>
      </c>
      <c r="D1432" s="5" t="s">
        <v>1025</v>
      </c>
      <c r="E1432" s="4"/>
      <c r="F1432" s="6" t="s">
        <v>73</v>
      </c>
      <c r="G1432" s="6"/>
      <c r="H14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2" s="6"/>
      <c r="J1432" s="75" t="s">
        <v>16</v>
      </c>
      <c r="K1432" s="8" t="s">
        <v>77</v>
      </c>
      <c r="L1432" s="69" t="s">
        <v>83</v>
      </c>
      <c r="M1432" s="4"/>
      <c r="N1432" s="4"/>
      <c r="O1432" s="4"/>
      <c r="P1432" s="4" t="s">
        <v>76</v>
      </c>
      <c r="Q1432" s="4"/>
      <c r="R1432" s="7"/>
    </row>
    <row r="1433" spans="1:18" ht="56.25" x14ac:dyDescent="0.3">
      <c r="A1433" s="4" t="s">
        <v>1023</v>
      </c>
      <c r="B1433" s="4" t="s">
        <v>80</v>
      </c>
      <c r="C1433" s="5" t="s">
        <v>1024</v>
      </c>
      <c r="D1433" s="5" t="s">
        <v>1025</v>
      </c>
      <c r="E1433" s="4"/>
      <c r="F1433" s="6" t="s">
        <v>73</v>
      </c>
      <c r="G1433" s="6"/>
      <c r="H14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3" s="6"/>
      <c r="J1433" s="75" t="s">
        <v>16</v>
      </c>
      <c r="K1433" s="8" t="s">
        <v>77</v>
      </c>
      <c r="L1433" s="69" t="s">
        <v>83</v>
      </c>
      <c r="M1433" s="4"/>
      <c r="N1433" s="4"/>
      <c r="O1433" s="4"/>
      <c r="P1433" s="4" t="s">
        <v>76</v>
      </c>
      <c r="Q1433" s="4"/>
      <c r="R1433" s="77"/>
    </row>
    <row r="1434" spans="1:18" ht="56.25" x14ac:dyDescent="0.3">
      <c r="A1434" s="4" t="s">
        <v>1023</v>
      </c>
      <c r="B1434" s="4" t="s">
        <v>88</v>
      </c>
      <c r="C1434" s="5" t="s">
        <v>1024</v>
      </c>
      <c r="D1434" s="5" t="s">
        <v>1025</v>
      </c>
      <c r="E1434" s="4"/>
      <c r="F1434" s="6" t="s">
        <v>73</v>
      </c>
      <c r="G1434" s="6"/>
      <c r="H14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4" s="6"/>
      <c r="J1434" s="75" t="s">
        <v>16</v>
      </c>
      <c r="K1434" s="8" t="s">
        <v>77</v>
      </c>
      <c r="L1434" s="69" t="s">
        <v>83</v>
      </c>
      <c r="M1434" s="4"/>
      <c r="N1434" s="4"/>
      <c r="O1434" s="4"/>
      <c r="P1434" s="4" t="s">
        <v>76</v>
      </c>
      <c r="Q1434" s="4"/>
      <c r="R1434" s="77"/>
    </row>
    <row r="1435" spans="1:18" ht="56.25" x14ac:dyDescent="0.3">
      <c r="A1435" s="4" t="s">
        <v>1023</v>
      </c>
      <c r="B1435" s="4" t="s">
        <v>89</v>
      </c>
      <c r="C1435" s="5" t="s">
        <v>1024</v>
      </c>
      <c r="D1435" s="5" t="s">
        <v>1025</v>
      </c>
      <c r="E1435" s="4"/>
      <c r="F1435" s="6" t="s">
        <v>73</v>
      </c>
      <c r="G1435" s="6"/>
      <c r="H14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5" s="6">
        <v>40583</v>
      </c>
      <c r="J1435" s="75" t="s">
        <v>12</v>
      </c>
      <c r="K1435" s="8" t="s">
        <v>77</v>
      </c>
      <c r="L1435" s="69" t="s">
        <v>83</v>
      </c>
      <c r="M1435" s="4"/>
      <c r="N1435" s="4"/>
      <c r="O1435" s="4"/>
      <c r="P1435" s="4" t="s">
        <v>84</v>
      </c>
      <c r="Q1435" s="4"/>
      <c r="R1435" s="77" t="s">
        <v>87</v>
      </c>
    </row>
    <row r="1436" spans="1:18" ht="56.25" x14ac:dyDescent="0.3">
      <c r="A1436" s="4" t="s">
        <v>1023</v>
      </c>
      <c r="B1436" s="4" t="s">
        <v>90</v>
      </c>
      <c r="C1436" s="5" t="s">
        <v>1024</v>
      </c>
      <c r="D1436" s="5" t="s">
        <v>1025</v>
      </c>
      <c r="E1436" s="4"/>
      <c r="F1436" s="6" t="s">
        <v>73</v>
      </c>
      <c r="G1436" s="6"/>
      <c r="H14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6" s="6">
        <v>40583</v>
      </c>
      <c r="J1436" s="75" t="s">
        <v>12</v>
      </c>
      <c r="K1436" s="8" t="s">
        <v>77</v>
      </c>
      <c r="L1436" s="69" t="s">
        <v>83</v>
      </c>
      <c r="M1436" s="4"/>
      <c r="N1436" s="4"/>
      <c r="O1436" s="4"/>
      <c r="P1436" s="4" t="s">
        <v>84</v>
      </c>
      <c r="Q1436" s="4"/>
      <c r="R1436" s="77" t="s">
        <v>87</v>
      </c>
    </row>
    <row r="1437" spans="1:18" ht="56.25" x14ac:dyDescent="0.3">
      <c r="A1437" s="4" t="s">
        <v>1023</v>
      </c>
      <c r="B1437" s="4" t="s">
        <v>115</v>
      </c>
      <c r="C1437" s="5" t="s">
        <v>1024</v>
      </c>
      <c r="D1437" s="5" t="s">
        <v>1025</v>
      </c>
      <c r="E1437" s="4"/>
      <c r="F1437" s="6" t="s">
        <v>73</v>
      </c>
      <c r="G1437" s="6"/>
      <c r="H14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7" s="6"/>
      <c r="J1437" s="75" t="s">
        <v>16</v>
      </c>
      <c r="K1437" s="8" t="s">
        <v>77</v>
      </c>
      <c r="L1437" s="69" t="s">
        <v>83</v>
      </c>
      <c r="M1437" s="4"/>
      <c r="N1437" s="4"/>
      <c r="O1437" s="4"/>
      <c r="P1437" s="4" t="s">
        <v>76</v>
      </c>
      <c r="Q1437" s="4"/>
      <c r="R1437" s="7"/>
    </row>
    <row r="1438" spans="1:18" ht="56.25" x14ac:dyDescent="0.3">
      <c r="A1438" s="4" t="s">
        <v>1023</v>
      </c>
      <c r="B1438" s="4" t="s">
        <v>91</v>
      </c>
      <c r="C1438" s="5" t="s">
        <v>1024</v>
      </c>
      <c r="D1438" s="5" t="s">
        <v>1025</v>
      </c>
      <c r="E1438" s="4"/>
      <c r="F1438" s="6" t="s">
        <v>73</v>
      </c>
      <c r="G1438" s="6"/>
      <c r="H14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8" s="6"/>
      <c r="J1438" s="75" t="s">
        <v>16</v>
      </c>
      <c r="K1438" s="8" t="s">
        <v>77</v>
      </c>
      <c r="L1438" s="69" t="s">
        <v>83</v>
      </c>
      <c r="M1438" s="4"/>
      <c r="N1438" s="4"/>
      <c r="O1438" s="4"/>
      <c r="P1438" s="4" t="s">
        <v>76</v>
      </c>
      <c r="Q1438" s="4"/>
      <c r="R1438" s="77"/>
    </row>
    <row r="1439" spans="1:18" ht="56.25" x14ac:dyDescent="0.3">
      <c r="A1439" s="4" t="s">
        <v>1023</v>
      </c>
      <c r="B1439" s="4" t="s">
        <v>92</v>
      </c>
      <c r="C1439" s="5" t="s">
        <v>1024</v>
      </c>
      <c r="D1439" s="5" t="s">
        <v>1025</v>
      </c>
      <c r="E1439" s="4"/>
      <c r="F1439" s="6" t="s">
        <v>73</v>
      </c>
      <c r="G1439" s="6"/>
      <c r="H14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39" s="6"/>
      <c r="J1439" s="75" t="s">
        <v>16</v>
      </c>
      <c r="K1439" s="8" t="s">
        <v>77</v>
      </c>
      <c r="L1439" s="69" t="s">
        <v>83</v>
      </c>
      <c r="M1439" s="4"/>
      <c r="N1439" s="4"/>
      <c r="O1439" s="4"/>
      <c r="P1439" s="4" t="s">
        <v>76</v>
      </c>
      <c r="Q1439" s="4"/>
      <c r="R1439" s="7"/>
    </row>
    <row r="1440" spans="1:18" ht="75" x14ac:dyDescent="0.3">
      <c r="A1440" s="78" t="s">
        <v>1026</v>
      </c>
      <c r="B1440" s="4" t="s">
        <v>86</v>
      </c>
      <c r="C1440" s="5" t="s">
        <v>1027</v>
      </c>
      <c r="D1440" s="5" t="s">
        <v>1028</v>
      </c>
      <c r="E1440" s="4"/>
      <c r="F1440" s="6" t="s">
        <v>73</v>
      </c>
      <c r="G1440" s="6"/>
      <c r="H14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40" s="6">
        <v>43788</v>
      </c>
      <c r="J1440" s="75" t="s">
        <v>12</v>
      </c>
      <c r="K1440" s="8" t="s">
        <v>77</v>
      </c>
      <c r="L1440" s="69" t="s">
        <v>83</v>
      </c>
      <c r="M1440" s="4"/>
      <c r="N1440" s="4"/>
      <c r="O1440" s="4"/>
      <c r="P1440" s="4" t="s">
        <v>84</v>
      </c>
      <c r="Q1440" s="4"/>
      <c r="R1440" s="7" t="s">
        <v>178</v>
      </c>
    </row>
    <row r="1441" spans="1:18" ht="56.25" x14ac:dyDescent="0.3">
      <c r="A1441" s="78" t="s">
        <v>1026</v>
      </c>
      <c r="B1441" s="4" t="s">
        <v>88</v>
      </c>
      <c r="C1441" s="5" t="s">
        <v>1027</v>
      </c>
      <c r="D1441" s="5" t="s">
        <v>1028</v>
      </c>
      <c r="E1441" s="4"/>
      <c r="F1441" s="6">
        <v>39873</v>
      </c>
      <c r="G1441" s="6">
        <v>43524</v>
      </c>
      <c r="H14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41" s="6"/>
      <c r="J1441" s="75" t="s">
        <v>14</v>
      </c>
      <c r="K1441" s="8" t="s">
        <v>77</v>
      </c>
      <c r="L1441" s="69" t="s">
        <v>83</v>
      </c>
      <c r="M1441" s="4"/>
      <c r="N1441" s="4"/>
      <c r="O1441" s="4"/>
      <c r="P1441" s="4" t="s">
        <v>84</v>
      </c>
      <c r="Q1441" s="4"/>
      <c r="R1441" s="7" t="s">
        <v>1773</v>
      </c>
    </row>
    <row r="1442" spans="1:18" ht="56.25" x14ac:dyDescent="0.3">
      <c r="A1442" s="4" t="s">
        <v>1026</v>
      </c>
      <c r="B1442" s="4" t="s">
        <v>90</v>
      </c>
      <c r="C1442" s="5" t="s">
        <v>1027</v>
      </c>
      <c r="D1442" s="5" t="s">
        <v>1028</v>
      </c>
      <c r="E1442" s="4"/>
      <c r="F1442" s="6" t="s">
        <v>73</v>
      </c>
      <c r="G1442" s="6"/>
      <c r="H14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42" s="6">
        <v>40583</v>
      </c>
      <c r="J1442" s="75" t="s">
        <v>12</v>
      </c>
      <c r="K1442" s="8" t="s">
        <v>77</v>
      </c>
      <c r="L1442" s="69" t="s">
        <v>83</v>
      </c>
      <c r="M1442" s="4"/>
      <c r="N1442" s="4"/>
      <c r="O1442" s="4"/>
      <c r="P1442" s="4" t="s">
        <v>84</v>
      </c>
      <c r="Q1442" s="4"/>
      <c r="R1442" s="77" t="s">
        <v>87</v>
      </c>
    </row>
    <row r="1443" spans="1:18" ht="93.75" x14ac:dyDescent="0.3">
      <c r="A1443" s="4" t="s">
        <v>1026</v>
      </c>
      <c r="B1443" s="4" t="s">
        <v>93</v>
      </c>
      <c r="C1443" s="5" t="s">
        <v>1027</v>
      </c>
      <c r="D1443" s="5" t="s">
        <v>1028</v>
      </c>
      <c r="E1443" s="4"/>
      <c r="F1443" s="6">
        <v>43405</v>
      </c>
      <c r="G1443" s="6">
        <v>46022</v>
      </c>
      <c r="H1443" s="6">
        <f>IF(OR(ISBLANK(Table32[[#This Row],[Approval expiry date]]),(Table32[[#This Row],[Approval/
Assessment status]]="Approved - under renewal"),(Table32[[#This Row],[Approval/
Assessment status]]="Expired"),(Table32[[#This Row],[Approval/
Assessment status]]="Cancelled"))," ", SUM((Table32[[#This Row],[Approval expiry date]])-550))</f>
        <v>45472</v>
      </c>
      <c r="I1443" s="6"/>
      <c r="J1443" s="75" t="s">
        <v>6</v>
      </c>
      <c r="K1443" s="8" t="s">
        <v>77</v>
      </c>
      <c r="L1443" s="69" t="s">
        <v>83</v>
      </c>
      <c r="M1443" s="4"/>
      <c r="N1443" s="4"/>
      <c r="O1443" s="4"/>
      <c r="P1443" s="4" t="s">
        <v>76</v>
      </c>
      <c r="Q1443" s="4"/>
      <c r="R1443" s="77" t="s">
        <v>1774</v>
      </c>
    </row>
    <row r="1444" spans="1:18" ht="93.75" x14ac:dyDescent="0.3">
      <c r="A1444" s="4" t="s">
        <v>1029</v>
      </c>
      <c r="B1444" s="4" t="s">
        <v>80</v>
      </c>
      <c r="C1444" s="5" t="s">
        <v>1030</v>
      </c>
      <c r="D1444" s="5" t="s">
        <v>1031</v>
      </c>
      <c r="E1444" s="4"/>
      <c r="F1444" s="6">
        <v>42370</v>
      </c>
      <c r="G1444" s="6">
        <v>46022</v>
      </c>
      <c r="H1444" s="6">
        <f>IF(OR(ISBLANK(Table32[[#This Row],[Approval expiry date]]),(Table32[[#This Row],[Approval/
Assessment status]]="Approved - under renewal"),(Table32[[#This Row],[Approval/
Assessment status]]="Expired"),(Table32[[#This Row],[Approval/
Assessment status]]="Cancelled"))," ", SUM((Table32[[#This Row],[Approval expiry date]])-550))</f>
        <v>45472</v>
      </c>
      <c r="I1444" s="6"/>
      <c r="J1444" s="75" t="s">
        <v>6</v>
      </c>
      <c r="K1444" s="8" t="s">
        <v>77</v>
      </c>
      <c r="L1444" s="69" t="s">
        <v>129</v>
      </c>
      <c r="M1444" s="4"/>
      <c r="N1444" s="4"/>
      <c r="O1444" s="4"/>
      <c r="P1444" s="4" t="s">
        <v>76</v>
      </c>
      <c r="Q1444" s="4"/>
      <c r="R1444" s="77" t="s">
        <v>1775</v>
      </c>
    </row>
    <row r="1445" spans="1:18" ht="93.75" x14ac:dyDescent="0.3">
      <c r="A1445" s="4" t="s">
        <v>1029</v>
      </c>
      <c r="B1445" s="4" t="s">
        <v>86</v>
      </c>
      <c r="C1445" s="5" t="s">
        <v>1030</v>
      </c>
      <c r="D1445" s="5" t="s">
        <v>1031</v>
      </c>
      <c r="E1445" s="4"/>
      <c r="F1445" s="6">
        <v>42644</v>
      </c>
      <c r="G1445" s="6">
        <v>46295</v>
      </c>
      <c r="H1445" s="6">
        <f>IF(OR(ISBLANK(Table32[[#This Row],[Approval expiry date]]),(Table32[[#This Row],[Approval/
Assessment status]]="Approved - under renewal"),(Table32[[#This Row],[Approval/
Assessment status]]="Expired"),(Table32[[#This Row],[Approval/
Assessment status]]="Cancelled"))," ", SUM((Table32[[#This Row],[Approval expiry date]])-550))</f>
        <v>45745</v>
      </c>
      <c r="I1445" s="6"/>
      <c r="J1445" s="75" t="s">
        <v>6</v>
      </c>
      <c r="K1445" s="8" t="s">
        <v>77</v>
      </c>
      <c r="L1445" s="69" t="s">
        <v>83</v>
      </c>
      <c r="M1445" s="4"/>
      <c r="N1445" s="4"/>
      <c r="O1445" s="4"/>
      <c r="P1445" s="4" t="s">
        <v>76</v>
      </c>
      <c r="Q1445" s="4"/>
      <c r="R1445" s="77" t="s">
        <v>1776</v>
      </c>
    </row>
    <row r="1446" spans="1:18" ht="93.75" x14ac:dyDescent="0.3">
      <c r="A1446" s="4" t="s">
        <v>1029</v>
      </c>
      <c r="B1446" s="4" t="s">
        <v>89</v>
      </c>
      <c r="C1446" s="5" t="s">
        <v>1030</v>
      </c>
      <c r="D1446" s="5" t="s">
        <v>1031</v>
      </c>
      <c r="E1446" s="4"/>
      <c r="F1446" s="6">
        <v>42644</v>
      </c>
      <c r="G1446" s="6">
        <v>46295</v>
      </c>
      <c r="H1446" s="6">
        <f>IF(OR(ISBLANK(Table32[[#This Row],[Approval expiry date]]),(Table32[[#This Row],[Approval/
Assessment status]]="Approved - under renewal"),(Table32[[#This Row],[Approval/
Assessment status]]="Expired"),(Table32[[#This Row],[Approval/
Assessment status]]="Cancelled"))," ", SUM((Table32[[#This Row],[Approval expiry date]])-550))</f>
        <v>45745</v>
      </c>
      <c r="I1446" s="6"/>
      <c r="J1446" s="75" t="s">
        <v>6</v>
      </c>
      <c r="K1446" s="8" t="s">
        <v>77</v>
      </c>
      <c r="L1446" s="69" t="s">
        <v>83</v>
      </c>
      <c r="M1446" s="4"/>
      <c r="N1446" s="4"/>
      <c r="O1446" s="4"/>
      <c r="P1446" s="4" t="s">
        <v>76</v>
      </c>
      <c r="Q1446" s="4"/>
      <c r="R1446" s="77" t="s">
        <v>1776</v>
      </c>
    </row>
    <row r="1447" spans="1:18" ht="56.25" x14ac:dyDescent="0.3">
      <c r="A1447" s="4" t="s">
        <v>1029</v>
      </c>
      <c r="B1447" s="4" t="s">
        <v>90</v>
      </c>
      <c r="C1447" s="5" t="s">
        <v>1030</v>
      </c>
      <c r="D1447" s="5" t="s">
        <v>1031</v>
      </c>
      <c r="E1447" s="4"/>
      <c r="F1447" s="6"/>
      <c r="G1447" s="6"/>
      <c r="H14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47" s="6">
        <v>40583</v>
      </c>
      <c r="J1447" s="75" t="s">
        <v>12</v>
      </c>
      <c r="K1447" s="8" t="s">
        <v>77</v>
      </c>
      <c r="L1447" s="69" t="s">
        <v>83</v>
      </c>
      <c r="M1447" s="4"/>
      <c r="N1447" s="4"/>
      <c r="O1447" s="4"/>
      <c r="P1447" s="4" t="s">
        <v>84</v>
      </c>
      <c r="Q1447" s="4"/>
      <c r="R1447" s="77" t="s">
        <v>87</v>
      </c>
    </row>
    <row r="1448" spans="1:18" ht="56.25" x14ac:dyDescent="0.3">
      <c r="A1448" s="4" t="s">
        <v>1029</v>
      </c>
      <c r="B1448" s="4" t="s">
        <v>93</v>
      </c>
      <c r="C1448" s="5" t="s">
        <v>1030</v>
      </c>
      <c r="D1448" s="5" t="s">
        <v>1031</v>
      </c>
      <c r="E1448" s="4"/>
      <c r="F1448" s="6"/>
      <c r="G1448" s="6"/>
      <c r="H14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48" s="6">
        <v>39682</v>
      </c>
      <c r="J1448" s="75" t="s">
        <v>12</v>
      </c>
      <c r="K1448" s="8" t="s">
        <v>77</v>
      </c>
      <c r="L1448" s="69" t="s">
        <v>83</v>
      </c>
      <c r="M1448" s="4"/>
      <c r="N1448" s="4"/>
      <c r="O1448" s="4"/>
      <c r="P1448" s="4" t="s">
        <v>84</v>
      </c>
      <c r="Q1448" s="4"/>
      <c r="R1448" s="7" t="s">
        <v>94</v>
      </c>
    </row>
    <row r="1449" spans="1:18" ht="75" x14ac:dyDescent="0.3">
      <c r="A1449" s="9" t="s">
        <v>1032</v>
      </c>
      <c r="B1449" s="9" t="s">
        <v>96</v>
      </c>
      <c r="C1449" s="10" t="s">
        <v>1033</v>
      </c>
      <c r="D1449" s="10"/>
      <c r="E1449" s="9"/>
      <c r="F1449" s="11"/>
      <c r="G1449" s="11"/>
      <c r="H14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49" s="6">
        <v>40111</v>
      </c>
      <c r="J1449" s="75" t="s">
        <v>12</v>
      </c>
      <c r="K1449" s="8" t="s">
        <v>77</v>
      </c>
      <c r="L1449" s="69" t="s">
        <v>83</v>
      </c>
      <c r="M1449" s="9"/>
      <c r="N1449" s="4"/>
      <c r="O1449" s="9"/>
      <c r="P1449" s="9" t="s">
        <v>84</v>
      </c>
      <c r="Q1449" s="9"/>
      <c r="R1449" s="7" t="s">
        <v>85</v>
      </c>
    </row>
    <row r="1450" spans="1:18" ht="56.25" x14ac:dyDescent="0.3">
      <c r="A1450" s="9" t="s">
        <v>1032</v>
      </c>
      <c r="B1450" s="9" t="s">
        <v>89</v>
      </c>
      <c r="C1450" s="10" t="s">
        <v>1033</v>
      </c>
      <c r="D1450" s="10"/>
      <c r="E1450" s="9"/>
      <c r="F1450" s="11"/>
      <c r="G1450" s="11"/>
      <c r="H14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0" s="6">
        <v>40583</v>
      </c>
      <c r="J1450" s="75" t="s">
        <v>12</v>
      </c>
      <c r="K1450" s="8" t="s">
        <v>77</v>
      </c>
      <c r="L1450" s="69" t="s">
        <v>83</v>
      </c>
      <c r="M1450" s="9"/>
      <c r="N1450" s="4"/>
      <c r="O1450" s="9"/>
      <c r="P1450" s="9" t="s">
        <v>84</v>
      </c>
      <c r="Q1450" s="9"/>
      <c r="R1450" s="77" t="s">
        <v>87</v>
      </c>
    </row>
    <row r="1451" spans="1:18" ht="56.25" x14ac:dyDescent="0.3">
      <c r="A1451" s="9" t="s">
        <v>1032</v>
      </c>
      <c r="B1451" s="9" t="s">
        <v>115</v>
      </c>
      <c r="C1451" s="10" t="s">
        <v>1033</v>
      </c>
      <c r="D1451" s="10"/>
      <c r="E1451" s="9"/>
      <c r="F1451" s="11"/>
      <c r="G1451" s="11"/>
      <c r="H14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1" s="6">
        <v>40583</v>
      </c>
      <c r="J1451" s="75" t="s">
        <v>12</v>
      </c>
      <c r="K1451" s="8" t="s">
        <v>77</v>
      </c>
      <c r="L1451" s="69" t="s">
        <v>83</v>
      </c>
      <c r="M1451" s="9"/>
      <c r="N1451" s="4"/>
      <c r="O1451" s="9"/>
      <c r="P1451" s="9" t="s">
        <v>84</v>
      </c>
      <c r="Q1451" s="9"/>
      <c r="R1451" s="77" t="s">
        <v>87</v>
      </c>
    </row>
    <row r="1452" spans="1:18" ht="56.25" x14ac:dyDescent="0.3">
      <c r="A1452" s="9" t="s">
        <v>1032</v>
      </c>
      <c r="B1452" s="9" t="s">
        <v>91</v>
      </c>
      <c r="C1452" s="10" t="s">
        <v>1033</v>
      </c>
      <c r="D1452" s="10"/>
      <c r="E1452" s="9"/>
      <c r="F1452" s="11"/>
      <c r="G1452" s="11"/>
      <c r="H14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2" s="6">
        <v>40583</v>
      </c>
      <c r="J1452" s="75" t="s">
        <v>12</v>
      </c>
      <c r="K1452" s="8" t="s">
        <v>77</v>
      </c>
      <c r="L1452" s="69" t="s">
        <v>83</v>
      </c>
      <c r="M1452" s="9"/>
      <c r="N1452" s="4"/>
      <c r="O1452" s="9"/>
      <c r="P1452" s="9" t="s">
        <v>84</v>
      </c>
      <c r="Q1452" s="9"/>
      <c r="R1452" s="77" t="s">
        <v>87</v>
      </c>
    </row>
    <row r="1453" spans="1:18" ht="56.25" x14ac:dyDescent="0.3">
      <c r="A1453" s="9" t="s">
        <v>1032</v>
      </c>
      <c r="B1453" s="9" t="s">
        <v>92</v>
      </c>
      <c r="C1453" s="10" t="s">
        <v>1033</v>
      </c>
      <c r="D1453" s="10"/>
      <c r="E1453" s="9"/>
      <c r="F1453" s="11"/>
      <c r="G1453" s="11"/>
      <c r="H14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3" s="6">
        <v>40111</v>
      </c>
      <c r="J1453" s="75" t="s">
        <v>12</v>
      </c>
      <c r="K1453" s="8" t="s">
        <v>77</v>
      </c>
      <c r="L1453" s="69" t="s">
        <v>83</v>
      </c>
      <c r="M1453" s="9"/>
      <c r="N1453" s="4"/>
      <c r="O1453" s="9"/>
      <c r="P1453" s="9" t="s">
        <v>84</v>
      </c>
      <c r="Q1453" s="9"/>
      <c r="R1453" s="7" t="s">
        <v>85</v>
      </c>
    </row>
    <row r="1454" spans="1:18" ht="75" x14ac:dyDescent="0.3">
      <c r="A1454" s="9" t="s">
        <v>1032</v>
      </c>
      <c r="B1454" s="9" t="s">
        <v>403</v>
      </c>
      <c r="C1454" s="10" t="s">
        <v>1033</v>
      </c>
      <c r="D1454" s="10"/>
      <c r="E1454" s="9"/>
      <c r="F1454" s="11"/>
      <c r="G1454" s="11"/>
      <c r="H14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4" s="6">
        <v>39450</v>
      </c>
      <c r="J1454" s="75" t="s">
        <v>12</v>
      </c>
      <c r="K1454" s="8" t="s">
        <v>77</v>
      </c>
      <c r="L1454" s="69" t="s">
        <v>83</v>
      </c>
      <c r="M1454" s="9"/>
      <c r="N1454" s="4"/>
      <c r="O1454" s="9"/>
      <c r="P1454" s="9" t="s">
        <v>84</v>
      </c>
      <c r="Q1454" s="9"/>
      <c r="R1454" s="77" t="s">
        <v>405</v>
      </c>
    </row>
    <row r="1455" spans="1:18" ht="56.25" x14ac:dyDescent="0.3">
      <c r="A1455" s="80" t="s">
        <v>1034</v>
      </c>
      <c r="B1455" s="9" t="s">
        <v>228</v>
      </c>
      <c r="C1455" s="10" t="s">
        <v>1035</v>
      </c>
      <c r="D1455" s="10" t="s">
        <v>1036</v>
      </c>
      <c r="E1455" s="9"/>
      <c r="F1455" s="11"/>
      <c r="G1455" s="11"/>
      <c r="H14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5" s="11">
        <v>41671</v>
      </c>
      <c r="J1455" s="75" t="s">
        <v>12</v>
      </c>
      <c r="K1455" s="8" t="s">
        <v>77</v>
      </c>
      <c r="L1455" s="69" t="s">
        <v>83</v>
      </c>
      <c r="M1455" s="9"/>
      <c r="N1455" s="4"/>
      <c r="O1455" s="9"/>
      <c r="P1455" s="9" t="s">
        <v>84</v>
      </c>
      <c r="Q1455" s="9"/>
      <c r="R1455" s="7" t="s">
        <v>366</v>
      </c>
    </row>
    <row r="1456" spans="1:18" ht="93.75" x14ac:dyDescent="0.3">
      <c r="A1456" s="4" t="s">
        <v>1037</v>
      </c>
      <c r="B1456" s="4" t="s">
        <v>80</v>
      </c>
      <c r="C1456" s="5" t="s">
        <v>1038</v>
      </c>
      <c r="D1456" s="5" t="s">
        <v>1039</v>
      </c>
      <c r="E1456" s="4"/>
      <c r="F1456" s="6">
        <v>42826</v>
      </c>
      <c r="G1456" s="6">
        <v>44651</v>
      </c>
      <c r="H14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6" s="6"/>
      <c r="J1456" s="75" t="s">
        <v>14</v>
      </c>
      <c r="K1456" s="8" t="s">
        <v>77</v>
      </c>
      <c r="L1456" s="69" t="s">
        <v>83</v>
      </c>
      <c r="M1456" s="4" t="s">
        <v>84</v>
      </c>
      <c r="N1456" s="4"/>
      <c r="O1456" s="4"/>
      <c r="P1456" s="4" t="s">
        <v>84</v>
      </c>
      <c r="Q1456" s="4"/>
      <c r="R1456" s="7" t="s">
        <v>1777</v>
      </c>
    </row>
    <row r="1457" spans="1:18" ht="56.25" x14ac:dyDescent="0.3">
      <c r="A1457" s="4" t="s">
        <v>1037</v>
      </c>
      <c r="B1457" s="4" t="s">
        <v>89</v>
      </c>
      <c r="C1457" s="5" t="s">
        <v>1038</v>
      </c>
      <c r="D1457" s="5" t="s">
        <v>1039</v>
      </c>
      <c r="E1457" s="4"/>
      <c r="F1457" s="6"/>
      <c r="G1457" s="6"/>
      <c r="H14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7" s="6">
        <v>40583</v>
      </c>
      <c r="J1457" s="75" t="s">
        <v>12</v>
      </c>
      <c r="K1457" s="8" t="s">
        <v>77</v>
      </c>
      <c r="L1457" s="69" t="s">
        <v>83</v>
      </c>
      <c r="M1457" s="4" t="s">
        <v>76</v>
      </c>
      <c r="N1457" s="4"/>
      <c r="O1457" s="4"/>
      <c r="P1457" s="4" t="s">
        <v>84</v>
      </c>
      <c r="Q1457" s="4"/>
      <c r="R1457" s="77" t="s">
        <v>87</v>
      </c>
    </row>
    <row r="1458" spans="1:18" ht="56.25" x14ac:dyDescent="0.3">
      <c r="A1458" s="4" t="s">
        <v>1037</v>
      </c>
      <c r="B1458" s="4" t="s">
        <v>115</v>
      </c>
      <c r="C1458" s="5" t="s">
        <v>1038</v>
      </c>
      <c r="D1458" s="5" t="s">
        <v>1039</v>
      </c>
      <c r="E1458" s="4"/>
      <c r="F1458" s="6"/>
      <c r="G1458" s="6"/>
      <c r="H14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8" s="6">
        <v>40583</v>
      </c>
      <c r="J1458" s="75" t="s">
        <v>12</v>
      </c>
      <c r="K1458" s="8" t="s">
        <v>77</v>
      </c>
      <c r="L1458" s="69" t="s">
        <v>83</v>
      </c>
      <c r="M1458" s="4" t="s">
        <v>76</v>
      </c>
      <c r="N1458" s="4"/>
      <c r="O1458" s="4"/>
      <c r="P1458" s="4" t="s">
        <v>84</v>
      </c>
      <c r="Q1458" s="4"/>
      <c r="R1458" s="77" t="s">
        <v>87</v>
      </c>
    </row>
    <row r="1459" spans="1:18" ht="93.75" x14ac:dyDescent="0.3">
      <c r="A1459" s="4" t="s">
        <v>1037</v>
      </c>
      <c r="B1459" s="4" t="s">
        <v>92</v>
      </c>
      <c r="C1459" s="5" t="s">
        <v>1038</v>
      </c>
      <c r="D1459" s="5" t="s">
        <v>1039</v>
      </c>
      <c r="E1459" s="4"/>
      <c r="F1459" s="6">
        <v>42826</v>
      </c>
      <c r="G1459" s="6">
        <v>44651</v>
      </c>
      <c r="H14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59" s="6"/>
      <c r="J1459" s="75" t="s">
        <v>14</v>
      </c>
      <c r="K1459" s="8" t="s">
        <v>77</v>
      </c>
      <c r="L1459" s="69" t="s">
        <v>83</v>
      </c>
      <c r="M1459" s="4" t="s">
        <v>84</v>
      </c>
      <c r="N1459" s="4"/>
      <c r="O1459" s="4"/>
      <c r="P1459" s="4" t="s">
        <v>84</v>
      </c>
      <c r="Q1459" s="4"/>
      <c r="R1459" s="7" t="s">
        <v>1777</v>
      </c>
    </row>
    <row r="1460" spans="1:18" ht="56.25" x14ac:dyDescent="0.3">
      <c r="A1460" s="78" t="s">
        <v>1040</v>
      </c>
      <c r="B1460" s="4" t="s">
        <v>110</v>
      </c>
      <c r="C1460" s="5" t="s">
        <v>1041</v>
      </c>
      <c r="D1460" s="5" t="s">
        <v>1042</v>
      </c>
      <c r="E1460" s="4"/>
      <c r="F1460" s="6">
        <v>41122</v>
      </c>
      <c r="G1460" s="6">
        <v>45869</v>
      </c>
      <c r="H14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0" s="6"/>
      <c r="J1460" s="75" t="s">
        <v>8</v>
      </c>
      <c r="K1460" s="8" t="s">
        <v>77</v>
      </c>
      <c r="L1460" s="69" t="s">
        <v>83</v>
      </c>
      <c r="M1460" s="4"/>
      <c r="N1460" s="4"/>
      <c r="O1460" s="4"/>
      <c r="P1460" s="4" t="s">
        <v>76</v>
      </c>
      <c r="Q1460" s="4"/>
      <c r="R1460" s="7" t="s">
        <v>1846</v>
      </c>
    </row>
    <row r="1461" spans="1:18" ht="56.25" x14ac:dyDescent="0.3">
      <c r="A1461" s="4" t="s">
        <v>1040</v>
      </c>
      <c r="B1461" s="4" t="s">
        <v>205</v>
      </c>
      <c r="C1461" s="5" t="s">
        <v>1041</v>
      </c>
      <c r="D1461" s="5" t="s">
        <v>1042</v>
      </c>
      <c r="E1461" s="4"/>
      <c r="F1461" s="6"/>
      <c r="G1461" s="6"/>
      <c r="H14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1" s="6">
        <v>40583</v>
      </c>
      <c r="J1461" s="75" t="s">
        <v>12</v>
      </c>
      <c r="K1461" s="8" t="s">
        <v>77</v>
      </c>
      <c r="L1461" s="69" t="s">
        <v>83</v>
      </c>
      <c r="M1461" s="4"/>
      <c r="N1461" s="4"/>
      <c r="O1461" s="4"/>
      <c r="P1461" s="4" t="s">
        <v>84</v>
      </c>
      <c r="Q1461" s="4"/>
      <c r="R1461" s="77" t="s">
        <v>87</v>
      </c>
    </row>
    <row r="1462" spans="1:18" ht="56.25" x14ac:dyDescent="0.3">
      <c r="A1462" s="9" t="s">
        <v>1043</v>
      </c>
      <c r="B1462" s="9" t="s">
        <v>86</v>
      </c>
      <c r="C1462" s="10" t="s">
        <v>1044</v>
      </c>
      <c r="D1462" s="10" t="s">
        <v>1045</v>
      </c>
      <c r="E1462" s="9"/>
      <c r="F1462" s="11"/>
      <c r="G1462" s="11"/>
      <c r="H14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2" s="11">
        <v>40848</v>
      </c>
      <c r="J1462" s="75" t="s">
        <v>12</v>
      </c>
      <c r="K1462" s="8" t="s">
        <v>77</v>
      </c>
      <c r="L1462" s="69" t="s">
        <v>83</v>
      </c>
      <c r="M1462" s="9"/>
      <c r="N1462" s="4"/>
      <c r="O1462" s="9"/>
      <c r="P1462" s="9" t="s">
        <v>84</v>
      </c>
      <c r="Q1462" s="9"/>
      <c r="R1462" s="7" t="s">
        <v>287</v>
      </c>
    </row>
    <row r="1463" spans="1:18" ht="56.25" x14ac:dyDescent="0.3">
      <c r="A1463" s="4" t="s">
        <v>1043</v>
      </c>
      <c r="B1463" s="4" t="s">
        <v>89</v>
      </c>
      <c r="C1463" s="5" t="s">
        <v>1044</v>
      </c>
      <c r="D1463" s="5" t="s">
        <v>1045</v>
      </c>
      <c r="E1463" s="4"/>
      <c r="F1463" s="6" t="s">
        <v>73</v>
      </c>
      <c r="G1463" s="6"/>
      <c r="H14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3" s="6">
        <v>40583</v>
      </c>
      <c r="J1463" s="75" t="s">
        <v>12</v>
      </c>
      <c r="K1463" s="8" t="s">
        <v>77</v>
      </c>
      <c r="L1463" s="69" t="s">
        <v>83</v>
      </c>
      <c r="M1463" s="4"/>
      <c r="N1463" s="4"/>
      <c r="O1463" s="4"/>
      <c r="P1463" s="4" t="s">
        <v>84</v>
      </c>
      <c r="Q1463" s="4"/>
      <c r="R1463" s="77" t="s">
        <v>87</v>
      </c>
    </row>
    <row r="1464" spans="1:18" ht="56.25" x14ac:dyDescent="0.3">
      <c r="A1464" s="9" t="s">
        <v>1043</v>
      </c>
      <c r="B1464" s="9" t="s">
        <v>90</v>
      </c>
      <c r="C1464" s="10" t="s">
        <v>1044</v>
      </c>
      <c r="D1464" s="10" t="s">
        <v>1045</v>
      </c>
      <c r="E1464" s="9"/>
      <c r="F1464" s="11"/>
      <c r="G1464" s="11"/>
      <c r="H14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4" s="11">
        <v>40848</v>
      </c>
      <c r="J1464" s="75" t="s">
        <v>12</v>
      </c>
      <c r="K1464" s="8" t="s">
        <v>77</v>
      </c>
      <c r="L1464" s="69" t="s">
        <v>83</v>
      </c>
      <c r="M1464" s="9"/>
      <c r="N1464" s="4"/>
      <c r="O1464" s="9"/>
      <c r="P1464" s="9" t="s">
        <v>84</v>
      </c>
      <c r="Q1464" s="9"/>
      <c r="R1464" s="7" t="s">
        <v>287</v>
      </c>
    </row>
    <row r="1465" spans="1:18" ht="75" x14ac:dyDescent="0.3">
      <c r="A1465" s="78" t="s">
        <v>1043</v>
      </c>
      <c r="B1465" s="4" t="s">
        <v>93</v>
      </c>
      <c r="C1465" s="5" t="s">
        <v>1044</v>
      </c>
      <c r="D1465" s="5" t="s">
        <v>1045</v>
      </c>
      <c r="E1465" s="4"/>
      <c r="F1465" s="6" t="s">
        <v>73</v>
      </c>
      <c r="G1465" s="6"/>
      <c r="H14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5" s="6">
        <v>42783</v>
      </c>
      <c r="J1465" s="75" t="s">
        <v>12</v>
      </c>
      <c r="K1465" s="8" t="s">
        <v>77</v>
      </c>
      <c r="L1465" s="69" t="s">
        <v>83</v>
      </c>
      <c r="M1465" s="4"/>
      <c r="N1465" s="4"/>
      <c r="O1465" s="4"/>
      <c r="P1465" s="4" t="s">
        <v>84</v>
      </c>
      <c r="Q1465" s="4"/>
      <c r="R1465" s="7" t="s">
        <v>1046</v>
      </c>
    </row>
    <row r="1466" spans="1:18" ht="75" x14ac:dyDescent="0.3">
      <c r="A1466" s="9" t="s">
        <v>1047</v>
      </c>
      <c r="B1466" s="9" t="s">
        <v>96</v>
      </c>
      <c r="C1466" s="10" t="s">
        <v>1048</v>
      </c>
      <c r="D1466" s="10" t="s">
        <v>1049</v>
      </c>
      <c r="E1466" s="9"/>
      <c r="F1466" s="11"/>
      <c r="G1466" s="11"/>
      <c r="H14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6" s="6">
        <v>40111</v>
      </c>
      <c r="J1466" s="75" t="s">
        <v>12</v>
      </c>
      <c r="K1466" s="8" t="s">
        <v>77</v>
      </c>
      <c r="L1466" s="69" t="s">
        <v>83</v>
      </c>
      <c r="M1466" s="9"/>
      <c r="N1466" s="4"/>
      <c r="O1466" s="9"/>
      <c r="P1466" s="9" t="s">
        <v>84</v>
      </c>
      <c r="Q1466" s="9"/>
      <c r="R1466" s="7" t="s">
        <v>85</v>
      </c>
    </row>
    <row r="1467" spans="1:18" ht="56.25" x14ac:dyDescent="0.3">
      <c r="A1467" s="9" t="s">
        <v>1047</v>
      </c>
      <c r="B1467" s="9" t="s">
        <v>100</v>
      </c>
      <c r="C1467" s="10" t="s">
        <v>1048</v>
      </c>
      <c r="D1467" s="10" t="s">
        <v>1049</v>
      </c>
      <c r="E1467" s="9"/>
      <c r="F1467" s="11"/>
      <c r="G1467" s="11"/>
      <c r="H14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7" s="6">
        <v>40111</v>
      </c>
      <c r="J1467" s="75" t="s">
        <v>12</v>
      </c>
      <c r="K1467" s="8" t="s">
        <v>77</v>
      </c>
      <c r="L1467" s="69" t="s">
        <v>83</v>
      </c>
      <c r="M1467" s="9"/>
      <c r="N1467" s="4"/>
      <c r="O1467" s="9"/>
      <c r="P1467" s="9" t="s">
        <v>84</v>
      </c>
      <c r="Q1467" s="9"/>
      <c r="R1467" s="7" t="s">
        <v>85</v>
      </c>
    </row>
    <row r="1468" spans="1:18" ht="56.25" x14ac:dyDescent="0.3">
      <c r="A1468" s="9" t="s">
        <v>1047</v>
      </c>
      <c r="B1468" s="9" t="s">
        <v>80</v>
      </c>
      <c r="C1468" s="10" t="s">
        <v>1048</v>
      </c>
      <c r="D1468" s="10" t="s">
        <v>1049</v>
      </c>
      <c r="E1468" s="9"/>
      <c r="F1468" s="11"/>
      <c r="G1468" s="11"/>
      <c r="H14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8" s="6">
        <v>40111</v>
      </c>
      <c r="J1468" s="75" t="s">
        <v>12</v>
      </c>
      <c r="K1468" s="8" t="s">
        <v>77</v>
      </c>
      <c r="L1468" s="69" t="s">
        <v>83</v>
      </c>
      <c r="M1468" s="9"/>
      <c r="N1468" s="4"/>
      <c r="O1468" s="9"/>
      <c r="P1468" s="9" t="s">
        <v>84</v>
      </c>
      <c r="Q1468" s="9"/>
      <c r="R1468" s="7" t="s">
        <v>85</v>
      </c>
    </row>
    <row r="1469" spans="1:18" ht="56.25" x14ac:dyDescent="0.3">
      <c r="A1469" s="9" t="s">
        <v>1047</v>
      </c>
      <c r="B1469" s="9" t="s">
        <v>89</v>
      </c>
      <c r="C1469" s="10" t="s">
        <v>1048</v>
      </c>
      <c r="D1469" s="10" t="s">
        <v>1049</v>
      </c>
      <c r="E1469" s="9"/>
      <c r="F1469" s="11"/>
      <c r="G1469" s="11"/>
      <c r="H14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69" s="6">
        <v>40583</v>
      </c>
      <c r="J1469" s="75" t="s">
        <v>12</v>
      </c>
      <c r="K1469" s="8" t="s">
        <v>77</v>
      </c>
      <c r="L1469" s="69" t="s">
        <v>83</v>
      </c>
      <c r="M1469" s="9"/>
      <c r="N1469" s="4"/>
      <c r="O1469" s="9"/>
      <c r="P1469" s="9" t="s">
        <v>84</v>
      </c>
      <c r="Q1469" s="9"/>
      <c r="R1469" s="77" t="s">
        <v>87</v>
      </c>
    </row>
    <row r="1470" spans="1:18" ht="56.25" x14ac:dyDescent="0.3">
      <c r="A1470" s="9" t="s">
        <v>1047</v>
      </c>
      <c r="B1470" s="9" t="s">
        <v>90</v>
      </c>
      <c r="C1470" s="10" t="s">
        <v>1048</v>
      </c>
      <c r="D1470" s="10" t="s">
        <v>1049</v>
      </c>
      <c r="E1470" s="9"/>
      <c r="F1470" s="11"/>
      <c r="G1470" s="11"/>
      <c r="H14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0" s="6">
        <v>40583</v>
      </c>
      <c r="J1470" s="75" t="s">
        <v>12</v>
      </c>
      <c r="K1470" s="8" t="s">
        <v>77</v>
      </c>
      <c r="L1470" s="69" t="s">
        <v>83</v>
      </c>
      <c r="M1470" s="9"/>
      <c r="N1470" s="4"/>
      <c r="O1470" s="9"/>
      <c r="P1470" s="9" t="s">
        <v>84</v>
      </c>
      <c r="Q1470" s="9"/>
      <c r="R1470" s="77" t="s">
        <v>87</v>
      </c>
    </row>
    <row r="1471" spans="1:18" ht="56.25" x14ac:dyDescent="0.3">
      <c r="A1471" s="9" t="s">
        <v>1047</v>
      </c>
      <c r="B1471" s="9" t="s">
        <v>115</v>
      </c>
      <c r="C1471" s="10" t="s">
        <v>1048</v>
      </c>
      <c r="D1471" s="10" t="s">
        <v>1049</v>
      </c>
      <c r="E1471" s="9"/>
      <c r="F1471" s="11"/>
      <c r="G1471" s="11"/>
      <c r="H14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1" s="6">
        <v>40583</v>
      </c>
      <c r="J1471" s="75" t="s">
        <v>12</v>
      </c>
      <c r="K1471" s="8" t="s">
        <v>77</v>
      </c>
      <c r="L1471" s="69" t="s">
        <v>83</v>
      </c>
      <c r="M1471" s="9"/>
      <c r="N1471" s="4"/>
      <c r="O1471" s="9"/>
      <c r="P1471" s="9" t="s">
        <v>84</v>
      </c>
      <c r="Q1471" s="9"/>
      <c r="R1471" s="77" t="s">
        <v>87</v>
      </c>
    </row>
    <row r="1472" spans="1:18" ht="56.25" x14ac:dyDescent="0.3">
      <c r="A1472" s="9" t="s">
        <v>1047</v>
      </c>
      <c r="B1472" s="9" t="s">
        <v>91</v>
      </c>
      <c r="C1472" s="10" t="s">
        <v>1048</v>
      </c>
      <c r="D1472" s="10" t="s">
        <v>1049</v>
      </c>
      <c r="E1472" s="9"/>
      <c r="F1472" s="11"/>
      <c r="G1472" s="11"/>
      <c r="H14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2" s="6">
        <v>40583</v>
      </c>
      <c r="J1472" s="75" t="s">
        <v>12</v>
      </c>
      <c r="K1472" s="8" t="s">
        <v>77</v>
      </c>
      <c r="L1472" s="69" t="s">
        <v>83</v>
      </c>
      <c r="M1472" s="9"/>
      <c r="N1472" s="4"/>
      <c r="O1472" s="9"/>
      <c r="P1472" s="9" t="s">
        <v>84</v>
      </c>
      <c r="Q1472" s="9"/>
      <c r="R1472" s="77" t="s">
        <v>87</v>
      </c>
    </row>
    <row r="1473" spans="1:18" ht="56.25" x14ac:dyDescent="0.3">
      <c r="A1473" s="9" t="s">
        <v>1047</v>
      </c>
      <c r="B1473" s="9" t="s">
        <v>92</v>
      </c>
      <c r="C1473" s="10" t="s">
        <v>1048</v>
      </c>
      <c r="D1473" s="10" t="s">
        <v>1049</v>
      </c>
      <c r="E1473" s="9"/>
      <c r="F1473" s="11"/>
      <c r="G1473" s="11"/>
      <c r="H14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3" s="6">
        <v>40111</v>
      </c>
      <c r="J1473" s="75" t="s">
        <v>12</v>
      </c>
      <c r="K1473" s="8" t="s">
        <v>77</v>
      </c>
      <c r="L1473" s="69" t="s">
        <v>83</v>
      </c>
      <c r="M1473" s="9"/>
      <c r="N1473" s="4"/>
      <c r="O1473" s="9"/>
      <c r="P1473" s="9" t="s">
        <v>84</v>
      </c>
      <c r="Q1473" s="9"/>
      <c r="R1473" s="7" t="s">
        <v>85</v>
      </c>
    </row>
    <row r="1474" spans="1:18" ht="56.25" x14ac:dyDescent="0.3">
      <c r="A1474" s="9" t="s">
        <v>1050</v>
      </c>
      <c r="B1474" s="9" t="s">
        <v>105</v>
      </c>
      <c r="C1474" s="10" t="s">
        <v>1051</v>
      </c>
      <c r="D1474" s="10" t="s">
        <v>1052</v>
      </c>
      <c r="E1474" s="9"/>
      <c r="F1474" s="11"/>
      <c r="G1474" s="11"/>
      <c r="H14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4" s="11">
        <v>41214</v>
      </c>
      <c r="J1474" s="75" t="s">
        <v>12</v>
      </c>
      <c r="K1474" s="8" t="s">
        <v>77</v>
      </c>
      <c r="L1474" s="69" t="s">
        <v>83</v>
      </c>
      <c r="M1474" s="9"/>
      <c r="N1474" s="4"/>
      <c r="O1474" s="9"/>
      <c r="P1474" s="9" t="s">
        <v>84</v>
      </c>
      <c r="Q1474" s="9"/>
      <c r="R1474" s="77" t="s">
        <v>1053</v>
      </c>
    </row>
    <row r="1475" spans="1:18" ht="56.25" x14ac:dyDescent="0.3">
      <c r="A1475" s="9" t="s">
        <v>1054</v>
      </c>
      <c r="B1475" s="9" t="s">
        <v>110</v>
      </c>
      <c r="C1475" s="10" t="s">
        <v>1055</v>
      </c>
      <c r="D1475" s="10" t="s">
        <v>1056</v>
      </c>
      <c r="E1475" s="9"/>
      <c r="F1475" s="11"/>
      <c r="G1475" s="11"/>
      <c r="H14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5" s="6">
        <v>40046</v>
      </c>
      <c r="J1475" s="75" t="s">
        <v>12</v>
      </c>
      <c r="K1475" s="8" t="s">
        <v>77</v>
      </c>
      <c r="L1475" s="69" t="s">
        <v>83</v>
      </c>
      <c r="M1475" s="9"/>
      <c r="N1475" s="4"/>
      <c r="O1475" s="9"/>
      <c r="P1475" s="9" t="s">
        <v>84</v>
      </c>
      <c r="Q1475" s="9"/>
      <c r="R1475" s="7" t="s">
        <v>160</v>
      </c>
    </row>
    <row r="1476" spans="1:18" ht="56.25" x14ac:dyDescent="0.3">
      <c r="A1476" s="9" t="s">
        <v>1057</v>
      </c>
      <c r="B1476" s="9" t="s">
        <v>88</v>
      </c>
      <c r="C1476" s="10" t="s">
        <v>1058</v>
      </c>
      <c r="D1476" s="10" t="s">
        <v>1059</v>
      </c>
      <c r="E1476" s="9"/>
      <c r="F1476" s="11"/>
      <c r="G1476" s="11"/>
      <c r="H14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6" s="6">
        <v>39682</v>
      </c>
      <c r="J1476" s="75" t="s">
        <v>12</v>
      </c>
      <c r="K1476" s="8" t="s">
        <v>77</v>
      </c>
      <c r="L1476" s="69" t="s">
        <v>83</v>
      </c>
      <c r="M1476" s="9"/>
      <c r="N1476" s="4"/>
      <c r="O1476" s="9"/>
      <c r="P1476" s="9" t="s">
        <v>84</v>
      </c>
      <c r="Q1476" s="9"/>
      <c r="R1476" s="7" t="s">
        <v>94</v>
      </c>
    </row>
    <row r="1477" spans="1:18" ht="75" x14ac:dyDescent="0.3">
      <c r="A1477" s="4" t="s">
        <v>1060</v>
      </c>
      <c r="B1477" s="4" t="s">
        <v>96</v>
      </c>
      <c r="C1477" s="5" t="s">
        <v>1061</v>
      </c>
      <c r="D1477" s="5" t="s">
        <v>1062</v>
      </c>
      <c r="E1477" s="4"/>
      <c r="F1477" s="6"/>
      <c r="G1477" s="6"/>
      <c r="H14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7" s="6">
        <v>38961</v>
      </c>
      <c r="J1477" s="75" t="s">
        <v>12</v>
      </c>
      <c r="K1477" s="8" t="s">
        <v>77</v>
      </c>
      <c r="L1477" s="69" t="s">
        <v>83</v>
      </c>
      <c r="M1477" s="4"/>
      <c r="N1477" s="4"/>
      <c r="O1477" s="4"/>
      <c r="P1477" s="4" t="s">
        <v>84</v>
      </c>
      <c r="Q1477" s="4"/>
      <c r="R1477" s="7" t="s">
        <v>101</v>
      </c>
    </row>
    <row r="1478" spans="1:18" ht="75" x14ac:dyDescent="0.3">
      <c r="A1478" s="4" t="s">
        <v>1060</v>
      </c>
      <c r="B1478" s="4" t="s">
        <v>98</v>
      </c>
      <c r="C1478" s="5" t="s">
        <v>1061</v>
      </c>
      <c r="D1478" s="5" t="s">
        <v>1062</v>
      </c>
      <c r="E1478" s="4"/>
      <c r="F1478" s="6"/>
      <c r="G1478" s="6"/>
      <c r="H14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78" s="6">
        <v>38961</v>
      </c>
      <c r="J1478" s="75" t="s">
        <v>12</v>
      </c>
      <c r="K1478" s="8" t="s">
        <v>77</v>
      </c>
      <c r="L1478" s="69" t="s">
        <v>83</v>
      </c>
      <c r="M1478" s="4"/>
      <c r="N1478" s="4"/>
      <c r="O1478" s="4"/>
      <c r="P1478" s="4" t="s">
        <v>84</v>
      </c>
      <c r="Q1478" s="4"/>
      <c r="R1478" s="7" t="s">
        <v>101</v>
      </c>
    </row>
    <row r="1479" spans="1:18" ht="93.75" x14ac:dyDescent="0.3">
      <c r="A1479" s="4" t="s">
        <v>1060</v>
      </c>
      <c r="B1479" s="4" t="s">
        <v>105</v>
      </c>
      <c r="C1479" s="5" t="s">
        <v>1061</v>
      </c>
      <c r="D1479" s="5" t="s">
        <v>1062</v>
      </c>
      <c r="E1479" s="4"/>
      <c r="F1479" s="6">
        <v>43101</v>
      </c>
      <c r="G1479" s="6">
        <v>46752</v>
      </c>
      <c r="H1479" s="6">
        <f>IF(OR(ISBLANK(Table32[[#This Row],[Approval expiry date]]),(Table32[[#This Row],[Approval/
Assessment status]]="Approved - under renewal"),(Table32[[#This Row],[Approval/
Assessment status]]="Expired"),(Table32[[#This Row],[Approval/
Assessment status]]="Cancelled"))," ", SUM((Table32[[#This Row],[Approval expiry date]])-550))</f>
        <v>46202</v>
      </c>
      <c r="I1479" s="6"/>
      <c r="J1479" s="75" t="s">
        <v>6</v>
      </c>
      <c r="K1479" s="8" t="s">
        <v>77</v>
      </c>
      <c r="L1479" s="69" t="s">
        <v>83</v>
      </c>
      <c r="M1479" s="4"/>
      <c r="N1479" s="4"/>
      <c r="O1479" s="4"/>
      <c r="P1479" s="4" t="s">
        <v>76</v>
      </c>
      <c r="Q1479" s="4"/>
      <c r="R1479" s="77" t="s">
        <v>1847</v>
      </c>
    </row>
    <row r="1480" spans="1:18" ht="75" x14ac:dyDescent="0.3">
      <c r="A1480" s="4" t="s">
        <v>1063</v>
      </c>
      <c r="B1480" s="4" t="s">
        <v>100</v>
      </c>
      <c r="C1480" s="5" t="s">
        <v>1064</v>
      </c>
      <c r="D1480" s="5" t="s">
        <v>1065</v>
      </c>
      <c r="E1480" s="4"/>
      <c r="F1480" s="6">
        <v>42248</v>
      </c>
      <c r="G1480" s="6">
        <v>45900</v>
      </c>
      <c r="H1480" s="6">
        <f>IF(OR(ISBLANK(Table32[[#This Row],[Approval expiry date]]),(Table32[[#This Row],[Approval/
Assessment status]]="Approved - under renewal"),(Table32[[#This Row],[Approval/
Assessment status]]="Expired"),(Table32[[#This Row],[Approval/
Assessment status]]="Cancelled"))," ", SUM((Table32[[#This Row],[Approval expiry date]])-550))</f>
        <v>45350</v>
      </c>
      <c r="I1480" s="6"/>
      <c r="J1480" s="75" t="s">
        <v>6</v>
      </c>
      <c r="K1480" s="8" t="s">
        <v>77</v>
      </c>
      <c r="L1480" s="69" t="s">
        <v>83</v>
      </c>
      <c r="M1480" s="4"/>
      <c r="N1480" s="4"/>
      <c r="O1480" s="4"/>
      <c r="P1480" s="4" t="s">
        <v>76</v>
      </c>
      <c r="Q1480" s="4"/>
      <c r="R1480" s="7" t="s">
        <v>1781</v>
      </c>
    </row>
    <row r="1481" spans="1:18" ht="75" x14ac:dyDescent="0.3">
      <c r="A1481" s="4" t="s">
        <v>1063</v>
      </c>
      <c r="B1481" s="4" t="s">
        <v>105</v>
      </c>
      <c r="C1481" s="5" t="s">
        <v>1064</v>
      </c>
      <c r="D1481" s="5" t="s">
        <v>1065</v>
      </c>
      <c r="E1481" s="4"/>
      <c r="F1481" s="6">
        <v>42248</v>
      </c>
      <c r="G1481" s="6">
        <v>45900</v>
      </c>
      <c r="H1481" s="6">
        <f>IF(OR(ISBLANK(Table32[[#This Row],[Approval expiry date]]),(Table32[[#This Row],[Approval/
Assessment status]]="Approved - under renewal"),(Table32[[#This Row],[Approval/
Assessment status]]="Expired"),(Table32[[#This Row],[Approval/
Assessment status]]="Cancelled"))," ", SUM((Table32[[#This Row],[Approval expiry date]])-550))</f>
        <v>45350</v>
      </c>
      <c r="I1481" s="6"/>
      <c r="J1481" s="75" t="s">
        <v>6</v>
      </c>
      <c r="K1481" s="8" t="s">
        <v>77</v>
      </c>
      <c r="L1481" s="69" t="s">
        <v>83</v>
      </c>
      <c r="M1481" s="4"/>
      <c r="N1481" s="4"/>
      <c r="O1481" s="4"/>
      <c r="P1481" s="4" t="s">
        <v>76</v>
      </c>
      <c r="Q1481" s="4"/>
      <c r="R1481" s="7" t="s">
        <v>1781</v>
      </c>
    </row>
    <row r="1482" spans="1:18" ht="75" x14ac:dyDescent="0.3">
      <c r="A1482" s="4" t="s">
        <v>1063</v>
      </c>
      <c r="B1482" s="4" t="s">
        <v>110</v>
      </c>
      <c r="C1482" s="5" t="s">
        <v>1064</v>
      </c>
      <c r="D1482" s="5" t="s">
        <v>1065</v>
      </c>
      <c r="E1482" s="4"/>
      <c r="F1482" s="6">
        <v>42248</v>
      </c>
      <c r="G1482" s="6">
        <v>45900</v>
      </c>
      <c r="H1482" s="6">
        <f>IF(OR(ISBLANK(Table32[[#This Row],[Approval expiry date]]),(Table32[[#This Row],[Approval/
Assessment status]]="Approved - under renewal"),(Table32[[#This Row],[Approval/
Assessment status]]="Expired"),(Table32[[#This Row],[Approval/
Assessment status]]="Cancelled"))," ", SUM((Table32[[#This Row],[Approval expiry date]])-550))</f>
        <v>45350</v>
      </c>
      <c r="I1482" s="6"/>
      <c r="J1482" s="75" t="s">
        <v>6</v>
      </c>
      <c r="K1482" s="8" t="s">
        <v>77</v>
      </c>
      <c r="L1482" s="69" t="s">
        <v>83</v>
      </c>
      <c r="M1482" s="4"/>
      <c r="N1482" s="4"/>
      <c r="O1482" s="4"/>
      <c r="P1482" s="4" t="s">
        <v>76</v>
      </c>
      <c r="Q1482" s="4"/>
      <c r="R1482" s="7" t="s">
        <v>1781</v>
      </c>
    </row>
    <row r="1483" spans="1:18" ht="75" x14ac:dyDescent="0.3">
      <c r="A1483" s="4" t="s">
        <v>1066</v>
      </c>
      <c r="B1483" s="4" t="s">
        <v>96</v>
      </c>
      <c r="C1483" s="5" t="s">
        <v>1067</v>
      </c>
      <c r="D1483" s="5"/>
      <c r="E1483" s="4"/>
      <c r="F1483" s="6" t="s">
        <v>73</v>
      </c>
      <c r="G1483" s="6"/>
      <c r="H14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83" s="6">
        <v>40237</v>
      </c>
      <c r="J1483" s="75" t="s">
        <v>12</v>
      </c>
      <c r="K1483" s="8" t="s">
        <v>77</v>
      </c>
      <c r="L1483" s="69" t="s">
        <v>83</v>
      </c>
      <c r="M1483" s="4"/>
      <c r="N1483" s="4"/>
      <c r="O1483" s="4"/>
      <c r="P1483" s="4" t="s">
        <v>84</v>
      </c>
      <c r="Q1483" s="4"/>
      <c r="R1483" s="7" t="s">
        <v>821</v>
      </c>
    </row>
    <row r="1484" spans="1:18" ht="56.25" x14ac:dyDescent="0.3">
      <c r="A1484" s="4" t="s">
        <v>1066</v>
      </c>
      <c r="B1484" s="4" t="s">
        <v>80</v>
      </c>
      <c r="C1484" s="5" t="s">
        <v>1067</v>
      </c>
      <c r="D1484" s="5"/>
      <c r="E1484" s="4"/>
      <c r="F1484" s="6" t="s">
        <v>73</v>
      </c>
      <c r="G1484" s="6"/>
      <c r="H14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84" s="6">
        <v>40237</v>
      </c>
      <c r="J1484" s="75" t="s">
        <v>12</v>
      </c>
      <c r="K1484" s="8" t="s">
        <v>77</v>
      </c>
      <c r="L1484" s="69" t="s">
        <v>83</v>
      </c>
      <c r="M1484" s="4"/>
      <c r="N1484" s="4"/>
      <c r="O1484" s="4"/>
      <c r="P1484" s="4" t="s">
        <v>84</v>
      </c>
      <c r="Q1484" s="4"/>
      <c r="R1484" s="7" t="s">
        <v>821</v>
      </c>
    </row>
    <row r="1485" spans="1:18" ht="56.25" x14ac:dyDescent="0.3">
      <c r="A1485" s="120" t="s">
        <v>1066</v>
      </c>
      <c r="B1485" s="4" t="s">
        <v>88</v>
      </c>
      <c r="C1485" s="5" t="s">
        <v>1067</v>
      </c>
      <c r="D1485" s="5"/>
      <c r="E1485" s="4"/>
      <c r="F1485" s="6" t="s">
        <v>73</v>
      </c>
      <c r="G1485" s="6"/>
      <c r="H14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85" s="6"/>
      <c r="J1485" s="75" t="s">
        <v>24</v>
      </c>
      <c r="K1485" s="8" t="s">
        <v>77</v>
      </c>
      <c r="L1485" s="69" t="s">
        <v>83</v>
      </c>
      <c r="M1485" s="4" t="s">
        <v>76</v>
      </c>
      <c r="N1485" s="4"/>
      <c r="O1485" s="4"/>
      <c r="P1485" s="4" t="s">
        <v>76</v>
      </c>
      <c r="Q1485" s="4"/>
      <c r="R1485" s="7"/>
    </row>
    <row r="1486" spans="1:18" ht="56.25" x14ac:dyDescent="0.3">
      <c r="A1486" s="4" t="s">
        <v>1066</v>
      </c>
      <c r="B1486" s="4" t="s">
        <v>89</v>
      </c>
      <c r="C1486" s="5" t="s">
        <v>1067</v>
      </c>
      <c r="D1486" s="5"/>
      <c r="E1486" s="4"/>
      <c r="F1486" s="6" t="s">
        <v>73</v>
      </c>
      <c r="G1486" s="6"/>
      <c r="H14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86" s="6">
        <v>40583</v>
      </c>
      <c r="J1486" s="75" t="s">
        <v>12</v>
      </c>
      <c r="K1486" s="8" t="s">
        <v>77</v>
      </c>
      <c r="L1486" s="69" t="s">
        <v>83</v>
      </c>
      <c r="M1486" s="4"/>
      <c r="N1486" s="4"/>
      <c r="O1486" s="4"/>
      <c r="P1486" s="4" t="s">
        <v>84</v>
      </c>
      <c r="Q1486" s="4"/>
      <c r="R1486" s="77" t="s">
        <v>87</v>
      </c>
    </row>
    <row r="1487" spans="1:18" ht="56.25" x14ac:dyDescent="0.3">
      <c r="A1487" s="4" t="s">
        <v>1066</v>
      </c>
      <c r="B1487" s="4" t="s">
        <v>90</v>
      </c>
      <c r="C1487" s="5" t="s">
        <v>1067</v>
      </c>
      <c r="D1487" s="5"/>
      <c r="E1487" s="4"/>
      <c r="F1487" s="6" t="s">
        <v>73</v>
      </c>
      <c r="G1487" s="6"/>
      <c r="H14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87" s="6">
        <v>40583</v>
      </c>
      <c r="J1487" s="75" t="s">
        <v>12</v>
      </c>
      <c r="K1487" s="8" t="s">
        <v>77</v>
      </c>
      <c r="L1487" s="69" t="s">
        <v>83</v>
      </c>
      <c r="M1487" s="4"/>
      <c r="N1487" s="4"/>
      <c r="O1487" s="4"/>
      <c r="P1487" s="4" t="s">
        <v>84</v>
      </c>
      <c r="Q1487" s="4"/>
      <c r="R1487" s="77" t="s">
        <v>87</v>
      </c>
    </row>
    <row r="1488" spans="1:18" ht="56.25" x14ac:dyDescent="0.3">
      <c r="A1488" s="4" t="s">
        <v>1066</v>
      </c>
      <c r="B1488" s="4" t="s">
        <v>115</v>
      </c>
      <c r="C1488" s="5" t="s">
        <v>1067</v>
      </c>
      <c r="D1488" s="5"/>
      <c r="E1488" s="4"/>
      <c r="F1488" s="6" t="s">
        <v>73</v>
      </c>
      <c r="G1488" s="6"/>
      <c r="H14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88" s="6">
        <v>40583</v>
      </c>
      <c r="J1488" s="75" t="s">
        <v>12</v>
      </c>
      <c r="K1488" s="8" t="s">
        <v>77</v>
      </c>
      <c r="L1488" s="69" t="s">
        <v>83</v>
      </c>
      <c r="M1488" s="4"/>
      <c r="N1488" s="4"/>
      <c r="O1488" s="4"/>
      <c r="P1488" s="4" t="s">
        <v>84</v>
      </c>
      <c r="Q1488" s="4"/>
      <c r="R1488" s="77" t="s">
        <v>87</v>
      </c>
    </row>
    <row r="1489" spans="1:18" ht="56.25" x14ac:dyDescent="0.3">
      <c r="A1489" s="4" t="s">
        <v>1066</v>
      </c>
      <c r="B1489" s="4" t="s">
        <v>91</v>
      </c>
      <c r="C1489" s="5" t="s">
        <v>1067</v>
      </c>
      <c r="D1489" s="5"/>
      <c r="E1489" s="4"/>
      <c r="F1489" s="6" t="s">
        <v>73</v>
      </c>
      <c r="G1489" s="6"/>
      <c r="H14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89" s="6">
        <v>40583</v>
      </c>
      <c r="J1489" s="75" t="s">
        <v>12</v>
      </c>
      <c r="K1489" s="8" t="s">
        <v>77</v>
      </c>
      <c r="L1489" s="69" t="s">
        <v>83</v>
      </c>
      <c r="M1489" s="4"/>
      <c r="N1489" s="4"/>
      <c r="O1489" s="4"/>
      <c r="P1489" s="4" t="s">
        <v>84</v>
      </c>
      <c r="Q1489" s="4"/>
      <c r="R1489" s="77" t="s">
        <v>87</v>
      </c>
    </row>
    <row r="1490" spans="1:18" ht="56.25" x14ac:dyDescent="0.3">
      <c r="A1490" s="4" t="s">
        <v>1066</v>
      </c>
      <c r="B1490" s="4" t="s">
        <v>92</v>
      </c>
      <c r="C1490" s="5" t="s">
        <v>1067</v>
      </c>
      <c r="D1490" s="5"/>
      <c r="E1490" s="4"/>
      <c r="F1490" s="6" t="s">
        <v>73</v>
      </c>
      <c r="G1490" s="6"/>
      <c r="H14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0" s="6">
        <v>40237</v>
      </c>
      <c r="J1490" s="75" t="s">
        <v>12</v>
      </c>
      <c r="K1490" s="8" t="s">
        <v>77</v>
      </c>
      <c r="L1490" s="69" t="s">
        <v>83</v>
      </c>
      <c r="M1490" s="4"/>
      <c r="N1490" s="4"/>
      <c r="O1490" s="4"/>
      <c r="P1490" s="4" t="s">
        <v>84</v>
      </c>
      <c r="Q1490" s="4"/>
      <c r="R1490" s="7" t="s">
        <v>821</v>
      </c>
    </row>
    <row r="1491" spans="1:18" ht="56.25" x14ac:dyDescent="0.3">
      <c r="A1491" s="4" t="s">
        <v>1068</v>
      </c>
      <c r="B1491" s="4" t="s">
        <v>73</v>
      </c>
      <c r="C1491" s="5" t="s">
        <v>1069</v>
      </c>
      <c r="D1491" s="5" t="s">
        <v>1070</v>
      </c>
      <c r="E1491" s="62" t="s">
        <v>76</v>
      </c>
      <c r="F1491" s="6">
        <v>41518</v>
      </c>
      <c r="G1491" s="6"/>
      <c r="H14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1" s="6"/>
      <c r="J1491" s="75" t="s">
        <v>6</v>
      </c>
      <c r="K1491" s="8" t="s">
        <v>77</v>
      </c>
      <c r="L1491" s="69" t="s">
        <v>33</v>
      </c>
      <c r="M1491" s="4"/>
      <c r="N1491" s="62" t="s">
        <v>46</v>
      </c>
      <c r="O1491" s="4" t="s">
        <v>1071</v>
      </c>
      <c r="P1491" s="4" t="s">
        <v>76</v>
      </c>
      <c r="Q1491" s="4"/>
      <c r="R1491" s="25" t="s">
        <v>1826</v>
      </c>
    </row>
    <row r="1492" spans="1:18" ht="56.25" x14ac:dyDescent="0.3">
      <c r="A1492" s="78" t="s">
        <v>1068</v>
      </c>
      <c r="B1492" s="4" t="s">
        <v>105</v>
      </c>
      <c r="C1492" s="5" t="s">
        <v>1069</v>
      </c>
      <c r="D1492" s="5" t="s">
        <v>1070</v>
      </c>
      <c r="E1492" s="4"/>
      <c r="F1492" s="6">
        <v>40787</v>
      </c>
      <c r="G1492" s="6">
        <v>44439</v>
      </c>
      <c r="H14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2" s="6"/>
      <c r="J1492" s="75" t="s">
        <v>14</v>
      </c>
      <c r="K1492" s="8" t="s">
        <v>77</v>
      </c>
      <c r="L1492" s="69" t="s">
        <v>83</v>
      </c>
      <c r="M1492" s="4"/>
      <c r="N1492" s="4"/>
      <c r="O1492" s="4"/>
      <c r="P1492" s="4" t="s">
        <v>84</v>
      </c>
      <c r="Q1492" s="4"/>
      <c r="R1492" s="77" t="s">
        <v>1782</v>
      </c>
    </row>
    <row r="1493" spans="1:18" ht="75" x14ac:dyDescent="0.3">
      <c r="A1493" s="9" t="s">
        <v>1072</v>
      </c>
      <c r="B1493" s="9" t="s">
        <v>96</v>
      </c>
      <c r="C1493" s="10" t="s">
        <v>1073</v>
      </c>
      <c r="D1493" s="10" t="s">
        <v>1074</v>
      </c>
      <c r="E1493" s="9"/>
      <c r="F1493" s="11"/>
      <c r="G1493" s="11"/>
      <c r="H14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3" s="6">
        <v>40111</v>
      </c>
      <c r="J1493" s="75" t="s">
        <v>12</v>
      </c>
      <c r="K1493" s="8" t="s">
        <v>77</v>
      </c>
      <c r="L1493" s="69" t="s">
        <v>83</v>
      </c>
      <c r="M1493" s="9"/>
      <c r="N1493" s="4"/>
      <c r="O1493" s="9"/>
      <c r="P1493" s="9" t="s">
        <v>84</v>
      </c>
      <c r="Q1493" s="9"/>
      <c r="R1493" s="7" t="s">
        <v>85</v>
      </c>
    </row>
    <row r="1494" spans="1:18" ht="56.25" x14ac:dyDescent="0.3">
      <c r="A1494" s="9" t="s">
        <v>1072</v>
      </c>
      <c r="B1494" s="9" t="s">
        <v>98</v>
      </c>
      <c r="C1494" s="10" t="s">
        <v>1073</v>
      </c>
      <c r="D1494" s="10" t="s">
        <v>1074</v>
      </c>
      <c r="E1494" s="9"/>
      <c r="F1494" s="11"/>
      <c r="G1494" s="11"/>
      <c r="H14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4" s="6">
        <v>40111</v>
      </c>
      <c r="J1494" s="75" t="s">
        <v>12</v>
      </c>
      <c r="K1494" s="8" t="s">
        <v>77</v>
      </c>
      <c r="L1494" s="69" t="s">
        <v>83</v>
      </c>
      <c r="M1494" s="9"/>
      <c r="N1494" s="4"/>
      <c r="O1494" s="9"/>
      <c r="P1494" s="9" t="s">
        <v>84</v>
      </c>
      <c r="Q1494" s="9"/>
      <c r="R1494" s="7" t="s">
        <v>85</v>
      </c>
    </row>
    <row r="1495" spans="1:18" ht="56.25" x14ac:dyDescent="0.3">
      <c r="A1495" s="9" t="s">
        <v>1072</v>
      </c>
      <c r="B1495" s="9" t="s">
        <v>80</v>
      </c>
      <c r="C1495" s="10" t="s">
        <v>1073</v>
      </c>
      <c r="D1495" s="10" t="s">
        <v>1074</v>
      </c>
      <c r="E1495" s="9"/>
      <c r="F1495" s="11"/>
      <c r="G1495" s="11"/>
      <c r="H14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5" s="6">
        <v>40111</v>
      </c>
      <c r="J1495" s="75" t="s">
        <v>12</v>
      </c>
      <c r="K1495" s="8" t="s">
        <v>77</v>
      </c>
      <c r="L1495" s="69" t="s">
        <v>83</v>
      </c>
      <c r="M1495" s="9"/>
      <c r="N1495" s="4"/>
      <c r="O1495" s="9"/>
      <c r="P1495" s="9" t="s">
        <v>84</v>
      </c>
      <c r="Q1495" s="9"/>
      <c r="R1495" s="7" t="s">
        <v>85</v>
      </c>
    </row>
    <row r="1496" spans="1:18" ht="56.25" x14ac:dyDescent="0.3">
      <c r="A1496" s="9" t="s">
        <v>1072</v>
      </c>
      <c r="B1496" s="9" t="s">
        <v>115</v>
      </c>
      <c r="C1496" s="10" t="s">
        <v>1073</v>
      </c>
      <c r="D1496" s="10" t="s">
        <v>1074</v>
      </c>
      <c r="E1496" s="9"/>
      <c r="F1496" s="11"/>
      <c r="G1496" s="11"/>
      <c r="H14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6" s="6">
        <v>40583</v>
      </c>
      <c r="J1496" s="75" t="s">
        <v>12</v>
      </c>
      <c r="K1496" s="8" t="s">
        <v>77</v>
      </c>
      <c r="L1496" s="69" t="s">
        <v>83</v>
      </c>
      <c r="M1496" s="9"/>
      <c r="N1496" s="4"/>
      <c r="O1496" s="9"/>
      <c r="P1496" s="9" t="s">
        <v>84</v>
      </c>
      <c r="Q1496" s="9"/>
      <c r="R1496" s="77" t="s">
        <v>87</v>
      </c>
    </row>
    <row r="1497" spans="1:18" ht="56.25" x14ac:dyDescent="0.3">
      <c r="A1497" s="9" t="s">
        <v>1072</v>
      </c>
      <c r="B1497" s="9" t="s">
        <v>91</v>
      </c>
      <c r="C1497" s="10" t="s">
        <v>1073</v>
      </c>
      <c r="D1497" s="10" t="s">
        <v>1074</v>
      </c>
      <c r="E1497" s="9"/>
      <c r="F1497" s="11"/>
      <c r="G1497" s="11"/>
      <c r="H14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7" s="6">
        <v>40583</v>
      </c>
      <c r="J1497" s="75" t="s">
        <v>12</v>
      </c>
      <c r="K1497" s="8" t="s">
        <v>77</v>
      </c>
      <c r="L1497" s="69" t="s">
        <v>83</v>
      </c>
      <c r="M1497" s="9"/>
      <c r="N1497" s="4"/>
      <c r="O1497" s="9"/>
      <c r="P1497" s="9" t="s">
        <v>84</v>
      </c>
      <c r="Q1497" s="9"/>
      <c r="R1497" s="77" t="s">
        <v>87</v>
      </c>
    </row>
    <row r="1498" spans="1:18" ht="56.25" x14ac:dyDescent="0.3">
      <c r="A1498" s="9" t="s">
        <v>1072</v>
      </c>
      <c r="B1498" s="9" t="s">
        <v>92</v>
      </c>
      <c r="C1498" s="10" t="s">
        <v>1073</v>
      </c>
      <c r="D1498" s="10" t="s">
        <v>1074</v>
      </c>
      <c r="E1498" s="9"/>
      <c r="F1498" s="11"/>
      <c r="G1498" s="11"/>
      <c r="H14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498" s="6">
        <v>40111</v>
      </c>
      <c r="J1498" s="75" t="s">
        <v>12</v>
      </c>
      <c r="K1498" s="8" t="s">
        <v>77</v>
      </c>
      <c r="L1498" s="69" t="s">
        <v>83</v>
      </c>
      <c r="M1498" s="9"/>
      <c r="N1498" s="4"/>
      <c r="O1498" s="9"/>
      <c r="P1498" s="9" t="s">
        <v>84</v>
      </c>
      <c r="Q1498" s="9"/>
      <c r="R1498" s="7" t="s">
        <v>85</v>
      </c>
    </row>
    <row r="1499" spans="1:18" ht="75" x14ac:dyDescent="0.3">
      <c r="A1499" s="4" t="s">
        <v>1075</v>
      </c>
      <c r="B1499" s="4" t="s">
        <v>100</v>
      </c>
      <c r="C1499" s="5" t="s">
        <v>1076</v>
      </c>
      <c r="D1499" s="5" t="s">
        <v>1077</v>
      </c>
      <c r="E1499" s="4"/>
      <c r="F1499" s="6">
        <v>42248</v>
      </c>
      <c r="G1499" s="6">
        <v>45900</v>
      </c>
      <c r="H1499" s="6">
        <f>IF(OR(ISBLANK(Table32[[#This Row],[Approval expiry date]]),(Table32[[#This Row],[Approval/
Assessment status]]="Approved - under renewal"),(Table32[[#This Row],[Approval/
Assessment status]]="Expired"),(Table32[[#This Row],[Approval/
Assessment status]]="Cancelled"))," ", SUM((Table32[[#This Row],[Approval expiry date]])-550))</f>
        <v>45350</v>
      </c>
      <c r="I1499" s="6"/>
      <c r="J1499" s="75" t="s">
        <v>6</v>
      </c>
      <c r="K1499" s="8" t="s">
        <v>77</v>
      </c>
      <c r="L1499" s="69" t="s">
        <v>83</v>
      </c>
      <c r="M1499" s="4"/>
      <c r="N1499" s="4"/>
      <c r="O1499" s="4"/>
      <c r="P1499" s="4" t="s">
        <v>76</v>
      </c>
      <c r="Q1499" s="4"/>
      <c r="R1499" s="77" t="s">
        <v>1783</v>
      </c>
    </row>
    <row r="1500" spans="1:18" ht="75" x14ac:dyDescent="0.3">
      <c r="A1500" s="4" t="s">
        <v>1075</v>
      </c>
      <c r="B1500" s="4" t="s">
        <v>105</v>
      </c>
      <c r="C1500" s="5" t="s">
        <v>1076</v>
      </c>
      <c r="D1500" s="5" t="s">
        <v>1077</v>
      </c>
      <c r="E1500" s="4"/>
      <c r="F1500" s="6">
        <v>42248</v>
      </c>
      <c r="G1500" s="6">
        <v>45900</v>
      </c>
      <c r="H1500" s="6">
        <f>IF(OR(ISBLANK(Table32[[#This Row],[Approval expiry date]]),(Table32[[#This Row],[Approval/
Assessment status]]="Approved - under renewal"),(Table32[[#This Row],[Approval/
Assessment status]]="Expired"),(Table32[[#This Row],[Approval/
Assessment status]]="Cancelled"))," ", SUM((Table32[[#This Row],[Approval expiry date]])-550))</f>
        <v>45350</v>
      </c>
      <c r="I1500" s="6"/>
      <c r="J1500" s="75" t="s">
        <v>6</v>
      </c>
      <c r="K1500" s="8" t="s">
        <v>77</v>
      </c>
      <c r="L1500" s="69" t="s">
        <v>83</v>
      </c>
      <c r="M1500" s="4"/>
      <c r="N1500" s="4"/>
      <c r="O1500" s="4"/>
      <c r="P1500" s="4" t="s">
        <v>76</v>
      </c>
      <c r="Q1500" s="4"/>
      <c r="R1500" s="77" t="s">
        <v>1783</v>
      </c>
    </row>
    <row r="1501" spans="1:18" ht="56.25" x14ac:dyDescent="0.3">
      <c r="A1501" s="4" t="s">
        <v>1075</v>
      </c>
      <c r="B1501" s="4" t="s">
        <v>110</v>
      </c>
      <c r="C1501" s="5" t="s">
        <v>1076</v>
      </c>
      <c r="D1501" s="5" t="s">
        <v>1077</v>
      </c>
      <c r="E1501" s="4"/>
      <c r="F1501" s="6"/>
      <c r="G1501" s="6"/>
      <c r="H15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1" s="6">
        <v>39682</v>
      </c>
      <c r="J1501" s="75" t="s">
        <v>12</v>
      </c>
      <c r="K1501" s="8" t="s">
        <v>77</v>
      </c>
      <c r="L1501" s="69" t="s">
        <v>83</v>
      </c>
      <c r="M1501" s="4"/>
      <c r="N1501" s="4"/>
      <c r="O1501" s="4"/>
      <c r="P1501" s="4" t="s">
        <v>84</v>
      </c>
      <c r="Q1501" s="4"/>
      <c r="R1501" s="7" t="s">
        <v>94</v>
      </c>
    </row>
    <row r="1502" spans="1:18" ht="93.75" x14ac:dyDescent="0.3">
      <c r="A1502" s="4" t="s">
        <v>1078</v>
      </c>
      <c r="B1502" s="4" t="s">
        <v>96</v>
      </c>
      <c r="C1502" s="5" t="s">
        <v>1079</v>
      </c>
      <c r="D1502" s="5" t="s">
        <v>1080</v>
      </c>
      <c r="E1502" s="4"/>
      <c r="F1502" s="6">
        <v>42278</v>
      </c>
      <c r="G1502" s="6">
        <v>45930</v>
      </c>
      <c r="H1502" s="6">
        <f>IF(OR(ISBLANK(Table32[[#This Row],[Approval expiry date]]),(Table32[[#This Row],[Approval/
Assessment status]]="Approved - under renewal"),(Table32[[#This Row],[Approval/
Assessment status]]="Expired"),(Table32[[#This Row],[Approval/
Assessment status]]="Cancelled"))," ", SUM((Table32[[#This Row],[Approval expiry date]])-550))</f>
        <v>45380</v>
      </c>
      <c r="I1502" s="6"/>
      <c r="J1502" s="75" t="s">
        <v>6</v>
      </c>
      <c r="K1502" s="8" t="s">
        <v>77</v>
      </c>
      <c r="L1502" s="69" t="s">
        <v>83</v>
      </c>
      <c r="M1502" s="4"/>
      <c r="N1502" s="4"/>
      <c r="O1502" s="4"/>
      <c r="P1502" s="4" t="s">
        <v>76</v>
      </c>
      <c r="Q1502" s="4"/>
      <c r="R1502" s="77" t="s">
        <v>1784</v>
      </c>
    </row>
    <row r="1503" spans="1:18" ht="75" x14ac:dyDescent="0.3">
      <c r="A1503" s="78" t="s">
        <v>1078</v>
      </c>
      <c r="B1503" s="4" t="s">
        <v>90</v>
      </c>
      <c r="C1503" s="5" t="s">
        <v>1079</v>
      </c>
      <c r="D1503" s="5" t="s">
        <v>1080</v>
      </c>
      <c r="E1503" s="4"/>
      <c r="F1503" s="6" t="s">
        <v>73</v>
      </c>
      <c r="G1503" s="6"/>
      <c r="H15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3" s="6">
        <v>42139</v>
      </c>
      <c r="J1503" s="75" t="s">
        <v>12</v>
      </c>
      <c r="K1503" s="8" t="s">
        <v>77</v>
      </c>
      <c r="L1503" s="69" t="s">
        <v>83</v>
      </c>
      <c r="M1503" s="4"/>
      <c r="N1503" s="4"/>
      <c r="O1503" s="4"/>
      <c r="P1503" s="4" t="s">
        <v>84</v>
      </c>
      <c r="Q1503" s="4"/>
      <c r="R1503" s="77" t="s">
        <v>286</v>
      </c>
    </row>
    <row r="1504" spans="1:18" ht="56.25" x14ac:dyDescent="0.3">
      <c r="A1504" s="4" t="s">
        <v>1078</v>
      </c>
      <c r="B1504" s="4" t="s">
        <v>110</v>
      </c>
      <c r="C1504" s="5" t="s">
        <v>1079</v>
      </c>
      <c r="D1504" s="5" t="s">
        <v>1080</v>
      </c>
      <c r="E1504" s="4"/>
      <c r="F1504" s="6">
        <v>41306</v>
      </c>
      <c r="G1504" s="6">
        <v>44957</v>
      </c>
      <c r="H15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4" s="6"/>
      <c r="J1504" s="75" t="s">
        <v>14</v>
      </c>
      <c r="K1504" s="8" t="s">
        <v>77</v>
      </c>
      <c r="L1504" s="69" t="s">
        <v>83</v>
      </c>
      <c r="M1504" s="4"/>
      <c r="N1504" s="4"/>
      <c r="O1504" s="4"/>
      <c r="P1504" s="4" t="s">
        <v>84</v>
      </c>
      <c r="Q1504" s="4"/>
      <c r="R1504" s="7" t="s">
        <v>1785</v>
      </c>
    </row>
    <row r="1505" spans="1:18" ht="37.5" x14ac:dyDescent="0.3">
      <c r="A1505" s="4" t="s">
        <v>1081</v>
      </c>
      <c r="B1505" s="4" t="s">
        <v>73</v>
      </c>
      <c r="C1505" s="5" t="s">
        <v>1082</v>
      </c>
      <c r="D1505" s="5" t="s">
        <v>1083</v>
      </c>
      <c r="E1505" s="62" t="s">
        <v>76</v>
      </c>
      <c r="F1505" s="6">
        <v>41518</v>
      </c>
      <c r="G1505" s="6"/>
      <c r="H15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5" s="6"/>
      <c r="J1505" s="75" t="s">
        <v>6</v>
      </c>
      <c r="K1505" s="8" t="s">
        <v>77</v>
      </c>
      <c r="L1505" s="69" t="s">
        <v>33</v>
      </c>
      <c r="M1505" s="4"/>
      <c r="N1505" s="62" t="s">
        <v>44</v>
      </c>
      <c r="O1505" s="4" t="s">
        <v>132</v>
      </c>
      <c r="P1505" s="4" t="s">
        <v>76</v>
      </c>
      <c r="Q1505" s="4"/>
      <c r="R1505" s="25" t="s">
        <v>1826</v>
      </c>
    </row>
    <row r="1506" spans="1:18" ht="56.25" x14ac:dyDescent="0.3">
      <c r="A1506" s="9" t="s">
        <v>1084</v>
      </c>
      <c r="B1506" s="9" t="s">
        <v>228</v>
      </c>
      <c r="C1506" s="10" t="s">
        <v>1085</v>
      </c>
      <c r="D1506" s="10" t="s">
        <v>1086</v>
      </c>
      <c r="E1506" s="9"/>
      <c r="F1506" s="11"/>
      <c r="G1506" s="11"/>
      <c r="H15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6" s="11">
        <v>41091</v>
      </c>
      <c r="J1506" s="75" t="s">
        <v>12</v>
      </c>
      <c r="K1506" s="8" t="s">
        <v>77</v>
      </c>
      <c r="L1506" s="69" t="s">
        <v>83</v>
      </c>
      <c r="M1506" s="9"/>
      <c r="N1506" s="4"/>
      <c r="O1506" s="9"/>
      <c r="P1506" s="9" t="s">
        <v>84</v>
      </c>
      <c r="Q1506" s="9"/>
      <c r="R1506" s="7" t="s">
        <v>251</v>
      </c>
    </row>
    <row r="1507" spans="1:18" ht="75" x14ac:dyDescent="0.3">
      <c r="A1507" s="80" t="s">
        <v>1084</v>
      </c>
      <c r="B1507" s="9" t="s">
        <v>96</v>
      </c>
      <c r="C1507" s="10" t="s">
        <v>1085</v>
      </c>
      <c r="D1507" s="10" t="s">
        <v>1086</v>
      </c>
      <c r="E1507" s="9"/>
      <c r="F1507" s="11"/>
      <c r="G1507" s="11"/>
      <c r="H15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7" s="11">
        <v>41306</v>
      </c>
      <c r="J1507" s="75" t="s">
        <v>12</v>
      </c>
      <c r="K1507" s="8" t="s">
        <v>77</v>
      </c>
      <c r="L1507" s="69" t="s">
        <v>83</v>
      </c>
      <c r="M1507" s="9"/>
      <c r="N1507" s="4"/>
      <c r="O1507" s="9"/>
      <c r="P1507" s="9" t="s">
        <v>84</v>
      </c>
      <c r="Q1507" s="9"/>
      <c r="R1507" s="7" t="s">
        <v>150</v>
      </c>
    </row>
    <row r="1508" spans="1:18" ht="56.25" x14ac:dyDescent="0.3">
      <c r="A1508" s="80" t="s">
        <v>1084</v>
      </c>
      <c r="B1508" s="9" t="s">
        <v>98</v>
      </c>
      <c r="C1508" s="10" t="s">
        <v>1085</v>
      </c>
      <c r="D1508" s="10" t="s">
        <v>1086</v>
      </c>
      <c r="E1508" s="9"/>
      <c r="F1508" s="11"/>
      <c r="G1508" s="11"/>
      <c r="H15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8" s="11">
        <v>41306</v>
      </c>
      <c r="J1508" s="75" t="s">
        <v>12</v>
      </c>
      <c r="K1508" s="8" t="s">
        <v>77</v>
      </c>
      <c r="L1508" s="69" t="s">
        <v>83</v>
      </c>
      <c r="M1508" s="9"/>
      <c r="N1508" s="4"/>
      <c r="O1508" s="9"/>
      <c r="P1508" s="9" t="s">
        <v>84</v>
      </c>
      <c r="Q1508" s="9"/>
      <c r="R1508" s="7" t="s">
        <v>150</v>
      </c>
    </row>
    <row r="1509" spans="1:18" ht="56.25" x14ac:dyDescent="0.3">
      <c r="A1509" s="80" t="s">
        <v>1084</v>
      </c>
      <c r="B1509" s="9" t="s">
        <v>100</v>
      </c>
      <c r="C1509" s="10" t="s">
        <v>1085</v>
      </c>
      <c r="D1509" s="10" t="s">
        <v>1086</v>
      </c>
      <c r="E1509" s="9"/>
      <c r="F1509" s="11"/>
      <c r="G1509" s="11"/>
      <c r="H15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09" s="11">
        <v>41306</v>
      </c>
      <c r="J1509" s="75" t="s">
        <v>12</v>
      </c>
      <c r="K1509" s="8" t="s">
        <v>77</v>
      </c>
      <c r="L1509" s="69" t="s">
        <v>83</v>
      </c>
      <c r="M1509" s="9"/>
      <c r="N1509" s="4"/>
      <c r="O1509" s="9"/>
      <c r="P1509" s="9" t="s">
        <v>84</v>
      </c>
      <c r="Q1509" s="9"/>
      <c r="R1509" s="7" t="s">
        <v>150</v>
      </c>
    </row>
    <row r="1510" spans="1:18" ht="56.25" x14ac:dyDescent="0.3">
      <c r="A1510" s="9" t="s">
        <v>1084</v>
      </c>
      <c r="B1510" s="9" t="s">
        <v>255</v>
      </c>
      <c r="C1510" s="10" t="s">
        <v>1085</v>
      </c>
      <c r="D1510" s="10" t="s">
        <v>1086</v>
      </c>
      <c r="E1510" s="9"/>
      <c r="F1510" s="11"/>
      <c r="G1510" s="11"/>
      <c r="H15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0" s="11">
        <v>41091</v>
      </c>
      <c r="J1510" s="75" t="s">
        <v>12</v>
      </c>
      <c r="K1510" s="8" t="s">
        <v>77</v>
      </c>
      <c r="L1510" s="69" t="s">
        <v>83</v>
      </c>
      <c r="M1510" s="9"/>
      <c r="N1510" s="4"/>
      <c r="O1510" s="9"/>
      <c r="P1510" s="9" t="s">
        <v>84</v>
      </c>
      <c r="Q1510" s="9"/>
      <c r="R1510" s="7" t="s">
        <v>251</v>
      </c>
    </row>
    <row r="1511" spans="1:18" ht="56.25" x14ac:dyDescent="0.3">
      <c r="A1511" s="9" t="s">
        <v>1084</v>
      </c>
      <c r="B1511" s="9" t="s">
        <v>80</v>
      </c>
      <c r="C1511" s="10" t="s">
        <v>1085</v>
      </c>
      <c r="D1511" s="10" t="s">
        <v>1086</v>
      </c>
      <c r="E1511" s="9"/>
      <c r="F1511" s="11"/>
      <c r="G1511" s="11"/>
      <c r="H15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1" s="11">
        <v>41091</v>
      </c>
      <c r="J1511" s="75" t="s">
        <v>12</v>
      </c>
      <c r="K1511" s="8" t="s">
        <v>77</v>
      </c>
      <c r="L1511" s="69" t="s">
        <v>83</v>
      </c>
      <c r="M1511" s="9"/>
      <c r="N1511" s="4"/>
      <c r="O1511" s="9"/>
      <c r="P1511" s="9" t="s">
        <v>84</v>
      </c>
      <c r="Q1511" s="9"/>
      <c r="R1511" s="7" t="s">
        <v>251</v>
      </c>
    </row>
    <row r="1512" spans="1:18" ht="56.25" x14ac:dyDescent="0.3">
      <c r="A1512" s="80" t="s">
        <v>1084</v>
      </c>
      <c r="B1512" s="9" t="s">
        <v>86</v>
      </c>
      <c r="C1512" s="10" t="s">
        <v>1085</v>
      </c>
      <c r="D1512" s="10" t="s">
        <v>1086</v>
      </c>
      <c r="E1512" s="9"/>
      <c r="F1512" s="11"/>
      <c r="G1512" s="11"/>
      <c r="H15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2" s="11">
        <v>41306</v>
      </c>
      <c r="J1512" s="75" t="s">
        <v>12</v>
      </c>
      <c r="K1512" s="8" t="s">
        <v>77</v>
      </c>
      <c r="L1512" s="69" t="s">
        <v>83</v>
      </c>
      <c r="M1512" s="9"/>
      <c r="N1512" s="4"/>
      <c r="O1512" s="9"/>
      <c r="P1512" s="9" t="s">
        <v>84</v>
      </c>
      <c r="Q1512" s="9"/>
      <c r="R1512" s="7" t="s">
        <v>150</v>
      </c>
    </row>
    <row r="1513" spans="1:18" ht="56.25" x14ac:dyDescent="0.3">
      <c r="A1513" s="80" t="s">
        <v>1084</v>
      </c>
      <c r="B1513" s="9" t="s">
        <v>89</v>
      </c>
      <c r="C1513" s="10" t="s">
        <v>1085</v>
      </c>
      <c r="D1513" s="10" t="s">
        <v>1086</v>
      </c>
      <c r="E1513" s="9"/>
      <c r="F1513" s="11"/>
      <c r="G1513" s="11"/>
      <c r="H15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3" s="11">
        <v>41306</v>
      </c>
      <c r="J1513" s="75" t="s">
        <v>12</v>
      </c>
      <c r="K1513" s="8" t="s">
        <v>77</v>
      </c>
      <c r="L1513" s="69" t="s">
        <v>83</v>
      </c>
      <c r="M1513" s="9"/>
      <c r="N1513" s="4"/>
      <c r="O1513" s="9"/>
      <c r="P1513" s="9" t="s">
        <v>84</v>
      </c>
      <c r="Q1513" s="9"/>
      <c r="R1513" s="7" t="s">
        <v>150</v>
      </c>
    </row>
    <row r="1514" spans="1:18" ht="56.25" x14ac:dyDescent="0.3">
      <c r="A1514" s="80" t="s">
        <v>1084</v>
      </c>
      <c r="B1514" s="9" t="s">
        <v>90</v>
      </c>
      <c r="C1514" s="10" t="s">
        <v>1085</v>
      </c>
      <c r="D1514" s="10" t="s">
        <v>1086</v>
      </c>
      <c r="E1514" s="9"/>
      <c r="F1514" s="11"/>
      <c r="G1514" s="11"/>
      <c r="H15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4" s="11">
        <v>41306</v>
      </c>
      <c r="J1514" s="75" t="s">
        <v>12</v>
      </c>
      <c r="K1514" s="8" t="s">
        <v>77</v>
      </c>
      <c r="L1514" s="69" t="s">
        <v>83</v>
      </c>
      <c r="M1514" s="9"/>
      <c r="N1514" s="4"/>
      <c r="O1514" s="9"/>
      <c r="P1514" s="9" t="s">
        <v>84</v>
      </c>
      <c r="Q1514" s="9"/>
      <c r="R1514" s="7" t="s">
        <v>150</v>
      </c>
    </row>
    <row r="1515" spans="1:18" ht="56.25" x14ac:dyDescent="0.3">
      <c r="A1515" s="80" t="s">
        <v>1084</v>
      </c>
      <c r="B1515" s="9" t="s">
        <v>115</v>
      </c>
      <c r="C1515" s="10" t="s">
        <v>1085</v>
      </c>
      <c r="D1515" s="10" t="s">
        <v>1086</v>
      </c>
      <c r="E1515" s="9"/>
      <c r="F1515" s="11"/>
      <c r="G1515" s="11"/>
      <c r="H15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5" s="11">
        <v>41306</v>
      </c>
      <c r="J1515" s="75" t="s">
        <v>12</v>
      </c>
      <c r="K1515" s="8" t="s">
        <v>77</v>
      </c>
      <c r="L1515" s="69" t="s">
        <v>83</v>
      </c>
      <c r="M1515" s="9"/>
      <c r="N1515" s="4"/>
      <c r="O1515" s="9"/>
      <c r="P1515" s="9" t="s">
        <v>84</v>
      </c>
      <c r="Q1515" s="9"/>
      <c r="R1515" s="7" t="s">
        <v>150</v>
      </c>
    </row>
    <row r="1516" spans="1:18" ht="56.25" x14ac:dyDescent="0.3">
      <c r="A1516" s="80" t="s">
        <v>1084</v>
      </c>
      <c r="B1516" s="9" t="s">
        <v>91</v>
      </c>
      <c r="C1516" s="10" t="s">
        <v>1085</v>
      </c>
      <c r="D1516" s="10" t="s">
        <v>1086</v>
      </c>
      <c r="E1516" s="9"/>
      <c r="F1516" s="11"/>
      <c r="G1516" s="11"/>
      <c r="H15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6" s="11">
        <v>41306</v>
      </c>
      <c r="J1516" s="75" t="s">
        <v>12</v>
      </c>
      <c r="K1516" s="8" t="s">
        <v>77</v>
      </c>
      <c r="L1516" s="69" t="s">
        <v>83</v>
      </c>
      <c r="M1516" s="9"/>
      <c r="N1516" s="4"/>
      <c r="O1516" s="9"/>
      <c r="P1516" s="9" t="s">
        <v>84</v>
      </c>
      <c r="Q1516" s="9"/>
      <c r="R1516" s="7" t="s">
        <v>150</v>
      </c>
    </row>
    <row r="1517" spans="1:18" ht="56.25" x14ac:dyDescent="0.3">
      <c r="A1517" s="9" t="s">
        <v>1084</v>
      </c>
      <c r="B1517" s="9" t="s">
        <v>92</v>
      </c>
      <c r="C1517" s="10" t="s">
        <v>1085</v>
      </c>
      <c r="D1517" s="10" t="s">
        <v>1086</v>
      </c>
      <c r="E1517" s="9"/>
      <c r="F1517" s="11"/>
      <c r="G1517" s="11"/>
      <c r="H15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7" s="11">
        <v>41091</v>
      </c>
      <c r="J1517" s="75" t="s">
        <v>12</v>
      </c>
      <c r="K1517" s="8" t="s">
        <v>77</v>
      </c>
      <c r="L1517" s="69" t="s">
        <v>83</v>
      </c>
      <c r="M1517" s="9"/>
      <c r="N1517" s="4"/>
      <c r="O1517" s="9"/>
      <c r="P1517" s="9" t="s">
        <v>84</v>
      </c>
      <c r="Q1517" s="9"/>
      <c r="R1517" s="7" t="s">
        <v>251</v>
      </c>
    </row>
    <row r="1518" spans="1:18" ht="75" x14ac:dyDescent="0.3">
      <c r="A1518" s="9" t="s">
        <v>1084</v>
      </c>
      <c r="B1518" s="9" t="s">
        <v>93</v>
      </c>
      <c r="C1518" s="10" t="s">
        <v>1085</v>
      </c>
      <c r="D1518" s="10" t="s">
        <v>1086</v>
      </c>
      <c r="E1518" s="9"/>
      <c r="F1518" s="11"/>
      <c r="G1518" s="11"/>
      <c r="H15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8" s="11">
        <v>39450</v>
      </c>
      <c r="J1518" s="75" t="s">
        <v>12</v>
      </c>
      <c r="K1518" s="8" t="s">
        <v>77</v>
      </c>
      <c r="L1518" s="69" t="s">
        <v>83</v>
      </c>
      <c r="M1518" s="9"/>
      <c r="N1518" s="4"/>
      <c r="O1518" s="9"/>
      <c r="P1518" s="9" t="s">
        <v>84</v>
      </c>
      <c r="Q1518" s="9"/>
      <c r="R1518" s="77" t="s">
        <v>405</v>
      </c>
    </row>
    <row r="1519" spans="1:18" ht="112.5" x14ac:dyDescent="0.3">
      <c r="A1519" s="9" t="s">
        <v>1087</v>
      </c>
      <c r="B1519" s="9" t="s">
        <v>110</v>
      </c>
      <c r="C1519" s="10" t="s">
        <v>1088</v>
      </c>
      <c r="D1519" s="10" t="s">
        <v>1089</v>
      </c>
      <c r="E1519" s="9"/>
      <c r="F1519" s="11" t="s">
        <v>590</v>
      </c>
      <c r="G1519" s="11"/>
      <c r="H15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19" s="11"/>
      <c r="J1519" s="75" t="s">
        <v>16</v>
      </c>
      <c r="K1519" s="8" t="s">
        <v>77</v>
      </c>
      <c r="L1519" s="69" t="s">
        <v>83</v>
      </c>
      <c r="M1519" s="9"/>
      <c r="N1519" s="4"/>
      <c r="O1519" s="9"/>
      <c r="P1519" s="9" t="s">
        <v>76</v>
      </c>
      <c r="Q1519" s="9"/>
      <c r="R1519" s="7"/>
    </row>
    <row r="1520" spans="1:18" ht="56.25" x14ac:dyDescent="0.3">
      <c r="A1520" s="9" t="s">
        <v>1090</v>
      </c>
      <c r="B1520" s="9" t="s">
        <v>100</v>
      </c>
      <c r="C1520" s="10" t="s">
        <v>1091</v>
      </c>
      <c r="D1520" s="10" t="s">
        <v>1092</v>
      </c>
      <c r="E1520" s="9"/>
      <c r="F1520" s="11"/>
      <c r="G1520" s="11"/>
      <c r="H15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0" s="6">
        <v>40111</v>
      </c>
      <c r="J1520" s="75" t="s">
        <v>12</v>
      </c>
      <c r="K1520" s="8" t="s">
        <v>77</v>
      </c>
      <c r="L1520" s="69" t="s">
        <v>83</v>
      </c>
      <c r="M1520" s="9"/>
      <c r="N1520" s="4"/>
      <c r="O1520" s="9"/>
      <c r="P1520" s="9" t="s">
        <v>84</v>
      </c>
      <c r="Q1520" s="9"/>
      <c r="R1520" s="7" t="s">
        <v>85</v>
      </c>
    </row>
    <row r="1521" spans="1:18" ht="56.25" x14ac:dyDescent="0.3">
      <c r="A1521" s="9" t="s">
        <v>1093</v>
      </c>
      <c r="B1521" s="9" t="s">
        <v>88</v>
      </c>
      <c r="C1521" s="10" t="s">
        <v>1094</v>
      </c>
      <c r="D1521" s="10" t="s">
        <v>1095</v>
      </c>
      <c r="E1521" s="9"/>
      <c r="F1521" s="11"/>
      <c r="G1521" s="11"/>
      <c r="H15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1" s="6">
        <v>39682</v>
      </c>
      <c r="J1521" s="75" t="s">
        <v>12</v>
      </c>
      <c r="K1521" s="8" t="s">
        <v>77</v>
      </c>
      <c r="L1521" s="69" t="s">
        <v>83</v>
      </c>
      <c r="M1521" s="9"/>
      <c r="N1521" s="4"/>
      <c r="O1521" s="9"/>
      <c r="P1521" s="9" t="s">
        <v>84</v>
      </c>
      <c r="Q1521" s="9"/>
      <c r="R1521" s="7" t="s">
        <v>94</v>
      </c>
    </row>
    <row r="1522" spans="1:18" ht="75" x14ac:dyDescent="0.3">
      <c r="A1522" s="4" t="s">
        <v>1096</v>
      </c>
      <c r="B1522" s="4" t="s">
        <v>96</v>
      </c>
      <c r="C1522" s="15" t="s">
        <v>1097</v>
      </c>
      <c r="D1522" s="5"/>
      <c r="E1522" s="4"/>
      <c r="F1522" s="6" t="s">
        <v>73</v>
      </c>
      <c r="G1522" s="6"/>
      <c r="H15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2" s="6"/>
      <c r="J1522" s="75" t="s">
        <v>18</v>
      </c>
      <c r="K1522" s="8" t="s">
        <v>77</v>
      </c>
      <c r="L1522" s="69" t="s">
        <v>39</v>
      </c>
      <c r="M1522" s="4"/>
      <c r="N1522" s="4"/>
      <c r="O1522" s="4"/>
      <c r="P1522" s="4" t="s">
        <v>76</v>
      </c>
      <c r="Q1522" s="4"/>
      <c r="R1522" s="77"/>
    </row>
    <row r="1523" spans="1:18" ht="37.5" x14ac:dyDescent="0.3">
      <c r="A1523" s="4" t="s">
        <v>1096</v>
      </c>
      <c r="B1523" s="4" t="s">
        <v>100</v>
      </c>
      <c r="C1523" s="15" t="s">
        <v>1097</v>
      </c>
      <c r="D1523" s="5"/>
      <c r="E1523" s="4"/>
      <c r="F1523" s="6" t="s">
        <v>73</v>
      </c>
      <c r="G1523" s="6"/>
      <c r="H15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3" s="6"/>
      <c r="J1523" s="75" t="s">
        <v>18</v>
      </c>
      <c r="K1523" s="8" t="s">
        <v>77</v>
      </c>
      <c r="L1523" s="69" t="s">
        <v>39</v>
      </c>
      <c r="M1523" s="4"/>
      <c r="N1523" s="4"/>
      <c r="O1523" s="4"/>
      <c r="P1523" s="4" t="s">
        <v>76</v>
      </c>
      <c r="Q1523" s="4"/>
      <c r="R1523" s="77"/>
    </row>
    <row r="1524" spans="1:18" ht="37.5" x14ac:dyDescent="0.3">
      <c r="A1524" s="4" t="s">
        <v>1096</v>
      </c>
      <c r="B1524" s="4" t="s">
        <v>255</v>
      </c>
      <c r="C1524" s="15" t="s">
        <v>1097</v>
      </c>
      <c r="D1524" s="5"/>
      <c r="E1524" s="4"/>
      <c r="F1524" s="6" t="s">
        <v>73</v>
      </c>
      <c r="G1524" s="6"/>
      <c r="H15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4" s="6"/>
      <c r="J1524" s="75" t="s">
        <v>18</v>
      </c>
      <c r="K1524" s="8" t="s">
        <v>77</v>
      </c>
      <c r="L1524" s="69" t="s">
        <v>39</v>
      </c>
      <c r="M1524" s="4"/>
      <c r="N1524" s="4"/>
      <c r="O1524" s="4"/>
      <c r="P1524" s="4" t="s">
        <v>76</v>
      </c>
      <c r="Q1524" s="4"/>
      <c r="R1524" s="77"/>
    </row>
    <row r="1525" spans="1:18" ht="37.5" x14ac:dyDescent="0.3">
      <c r="A1525" s="4" t="s">
        <v>1096</v>
      </c>
      <c r="B1525" s="4" t="s">
        <v>115</v>
      </c>
      <c r="C1525" s="15" t="s">
        <v>1097</v>
      </c>
      <c r="D1525" s="5"/>
      <c r="E1525" s="4"/>
      <c r="F1525" s="6" t="s">
        <v>73</v>
      </c>
      <c r="G1525" s="6"/>
      <c r="H15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5" s="6"/>
      <c r="J1525" s="75" t="s">
        <v>18</v>
      </c>
      <c r="K1525" s="8" t="s">
        <v>77</v>
      </c>
      <c r="L1525" s="69" t="s">
        <v>39</v>
      </c>
      <c r="M1525" s="4"/>
      <c r="N1525" s="4"/>
      <c r="O1525" s="4"/>
      <c r="P1525" s="4" t="s">
        <v>76</v>
      </c>
      <c r="Q1525" s="4"/>
      <c r="R1525" s="77"/>
    </row>
    <row r="1526" spans="1:18" ht="75" x14ac:dyDescent="0.3">
      <c r="A1526" s="78" t="s">
        <v>1098</v>
      </c>
      <c r="B1526" s="4" t="s">
        <v>96</v>
      </c>
      <c r="C1526" s="5" t="s">
        <v>1099</v>
      </c>
      <c r="D1526" s="5" t="s">
        <v>1100</v>
      </c>
      <c r="E1526" s="4"/>
      <c r="F1526" s="6" t="s">
        <v>73</v>
      </c>
      <c r="G1526" s="6"/>
      <c r="H15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6" s="6">
        <v>43067</v>
      </c>
      <c r="J1526" s="75" t="s">
        <v>12</v>
      </c>
      <c r="K1526" s="8" t="s">
        <v>77</v>
      </c>
      <c r="L1526" s="69" t="s">
        <v>83</v>
      </c>
      <c r="M1526" s="4"/>
      <c r="N1526" s="4"/>
      <c r="O1526" s="4"/>
      <c r="P1526" s="4" t="s">
        <v>84</v>
      </c>
      <c r="Q1526" s="4"/>
      <c r="R1526" s="7" t="s">
        <v>99</v>
      </c>
    </row>
    <row r="1527" spans="1:18" ht="56.25" x14ac:dyDescent="0.3">
      <c r="A1527" s="4" t="s">
        <v>1098</v>
      </c>
      <c r="B1527" s="4" t="s">
        <v>80</v>
      </c>
      <c r="C1527" s="5" t="s">
        <v>1099</v>
      </c>
      <c r="D1527" s="5" t="s">
        <v>1100</v>
      </c>
      <c r="E1527" s="4"/>
      <c r="F1527" s="6" t="s">
        <v>73</v>
      </c>
      <c r="G1527" s="6"/>
      <c r="H15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7" s="6"/>
      <c r="J1527" s="75" t="s">
        <v>16</v>
      </c>
      <c r="K1527" s="8" t="s">
        <v>77</v>
      </c>
      <c r="L1527" s="69" t="s">
        <v>83</v>
      </c>
      <c r="M1527" s="4"/>
      <c r="N1527" s="4"/>
      <c r="O1527" s="4"/>
      <c r="P1527" s="4" t="s">
        <v>76</v>
      </c>
      <c r="Q1527" s="4"/>
      <c r="R1527" s="7"/>
    </row>
    <row r="1528" spans="1:18" ht="56.25" x14ac:dyDescent="0.3">
      <c r="A1528" s="4" t="s">
        <v>1098</v>
      </c>
      <c r="B1528" s="4" t="s">
        <v>86</v>
      </c>
      <c r="C1528" s="5" t="s">
        <v>1099</v>
      </c>
      <c r="D1528" s="5" t="s">
        <v>1100</v>
      </c>
      <c r="E1528" s="4"/>
      <c r="F1528" s="6" t="s">
        <v>73</v>
      </c>
      <c r="G1528" s="6"/>
      <c r="H15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8" s="6"/>
      <c r="J1528" s="75" t="s">
        <v>16</v>
      </c>
      <c r="K1528" s="8" t="s">
        <v>77</v>
      </c>
      <c r="L1528" s="69" t="s">
        <v>83</v>
      </c>
      <c r="M1528" s="4"/>
      <c r="N1528" s="4"/>
      <c r="O1528" s="4"/>
      <c r="P1528" s="4" t="s">
        <v>76</v>
      </c>
      <c r="Q1528" s="4"/>
      <c r="R1528" s="77"/>
    </row>
    <row r="1529" spans="1:18" ht="56.25" x14ac:dyDescent="0.3">
      <c r="A1529" s="4" t="s">
        <v>1098</v>
      </c>
      <c r="B1529" s="4" t="s">
        <v>89</v>
      </c>
      <c r="C1529" s="5" t="s">
        <v>1099</v>
      </c>
      <c r="D1529" s="5" t="s">
        <v>1100</v>
      </c>
      <c r="E1529" s="4"/>
      <c r="F1529" s="6" t="s">
        <v>73</v>
      </c>
      <c r="G1529" s="6"/>
      <c r="H15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29" s="6"/>
      <c r="J1529" s="75" t="s">
        <v>16</v>
      </c>
      <c r="K1529" s="8" t="s">
        <v>77</v>
      </c>
      <c r="L1529" s="69" t="s">
        <v>83</v>
      </c>
      <c r="M1529" s="4"/>
      <c r="N1529" s="4"/>
      <c r="O1529" s="4"/>
      <c r="P1529" s="4" t="s">
        <v>76</v>
      </c>
      <c r="Q1529" s="4"/>
      <c r="R1529" s="77"/>
    </row>
    <row r="1530" spans="1:18" ht="56.25" x14ac:dyDescent="0.3">
      <c r="A1530" s="4" t="s">
        <v>1098</v>
      </c>
      <c r="B1530" s="4" t="s">
        <v>90</v>
      </c>
      <c r="C1530" s="5" t="s">
        <v>1099</v>
      </c>
      <c r="D1530" s="5" t="s">
        <v>1100</v>
      </c>
      <c r="E1530" s="4"/>
      <c r="F1530" s="6" t="s">
        <v>73</v>
      </c>
      <c r="G1530" s="6"/>
      <c r="H15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0" s="6"/>
      <c r="J1530" s="75" t="s">
        <v>16</v>
      </c>
      <c r="K1530" s="8" t="s">
        <v>77</v>
      </c>
      <c r="L1530" s="69" t="s">
        <v>83</v>
      </c>
      <c r="M1530" s="4"/>
      <c r="N1530" s="4"/>
      <c r="O1530" s="4"/>
      <c r="P1530" s="4" t="s">
        <v>76</v>
      </c>
      <c r="Q1530" s="4"/>
      <c r="R1530" s="77"/>
    </row>
    <row r="1531" spans="1:18" ht="56.25" x14ac:dyDescent="0.3">
      <c r="A1531" s="4" t="s">
        <v>1098</v>
      </c>
      <c r="B1531" s="4" t="s">
        <v>91</v>
      </c>
      <c r="C1531" s="5" t="s">
        <v>1099</v>
      </c>
      <c r="D1531" s="5" t="s">
        <v>1100</v>
      </c>
      <c r="E1531" s="4"/>
      <c r="F1531" s="6" t="s">
        <v>73</v>
      </c>
      <c r="G1531" s="6"/>
      <c r="H15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1" s="6">
        <v>40583</v>
      </c>
      <c r="J1531" s="75" t="s">
        <v>12</v>
      </c>
      <c r="K1531" s="8" t="s">
        <v>77</v>
      </c>
      <c r="L1531" s="69" t="s">
        <v>83</v>
      </c>
      <c r="M1531" s="4"/>
      <c r="N1531" s="4"/>
      <c r="O1531" s="4"/>
      <c r="P1531" s="4" t="s">
        <v>84</v>
      </c>
      <c r="Q1531" s="4"/>
      <c r="R1531" s="77" t="s">
        <v>87</v>
      </c>
    </row>
    <row r="1532" spans="1:18" ht="56.25" x14ac:dyDescent="0.3">
      <c r="A1532" s="4" t="s">
        <v>1098</v>
      </c>
      <c r="B1532" s="4" t="s">
        <v>92</v>
      </c>
      <c r="C1532" s="5" t="s">
        <v>1099</v>
      </c>
      <c r="D1532" s="5" t="s">
        <v>1100</v>
      </c>
      <c r="E1532" s="4"/>
      <c r="F1532" s="6" t="s">
        <v>73</v>
      </c>
      <c r="G1532" s="6"/>
      <c r="H15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2" s="6">
        <v>40111</v>
      </c>
      <c r="J1532" s="75" t="s">
        <v>12</v>
      </c>
      <c r="K1532" s="8" t="s">
        <v>77</v>
      </c>
      <c r="L1532" s="69" t="s">
        <v>83</v>
      </c>
      <c r="M1532" s="4"/>
      <c r="N1532" s="4"/>
      <c r="O1532" s="4"/>
      <c r="P1532" s="4" t="s">
        <v>84</v>
      </c>
      <c r="Q1532" s="4"/>
      <c r="R1532" s="7" t="s">
        <v>85</v>
      </c>
    </row>
    <row r="1533" spans="1:18" ht="56.25" x14ac:dyDescent="0.3">
      <c r="A1533" s="121" t="s">
        <v>1101</v>
      </c>
      <c r="B1533" s="9" t="s">
        <v>110</v>
      </c>
      <c r="C1533" s="10"/>
      <c r="D1533" s="10"/>
      <c r="E1533" s="9"/>
      <c r="F1533" s="11"/>
      <c r="G1533" s="11"/>
      <c r="H15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3" s="11"/>
      <c r="J1533" s="75" t="s">
        <v>22</v>
      </c>
      <c r="K1533" s="8" t="s">
        <v>77</v>
      </c>
      <c r="L1533" s="69" t="s">
        <v>83</v>
      </c>
      <c r="M1533" s="9"/>
      <c r="N1533" s="4"/>
      <c r="O1533" s="9"/>
      <c r="P1533" s="9" t="s">
        <v>76</v>
      </c>
      <c r="Q1533" s="9"/>
      <c r="R1533" s="77"/>
    </row>
    <row r="1534" spans="1:18" ht="93.75" x14ac:dyDescent="0.3">
      <c r="A1534" s="4" t="s">
        <v>1102</v>
      </c>
      <c r="B1534" s="4" t="s">
        <v>88</v>
      </c>
      <c r="C1534" s="5" t="s">
        <v>1103</v>
      </c>
      <c r="D1534" s="5"/>
      <c r="E1534" s="4"/>
      <c r="F1534" s="6">
        <v>43497</v>
      </c>
      <c r="G1534" s="6">
        <v>47149</v>
      </c>
      <c r="H1534" s="6">
        <f>IF(OR(ISBLANK(Table32[[#This Row],[Approval expiry date]]),(Table32[[#This Row],[Approval/
Assessment status]]="Approved - under renewal"),(Table32[[#This Row],[Approval/
Assessment status]]="Expired"),(Table32[[#This Row],[Approval/
Assessment status]]="Cancelled"))," ", SUM((Table32[[#This Row],[Approval expiry date]])-550))</f>
        <v>46599</v>
      </c>
      <c r="I1534" s="6"/>
      <c r="J1534" s="75" t="s">
        <v>6</v>
      </c>
      <c r="K1534" s="8" t="s">
        <v>77</v>
      </c>
      <c r="L1534" s="69" t="s">
        <v>31</v>
      </c>
      <c r="M1534" s="4"/>
      <c r="N1534" s="4"/>
      <c r="O1534" s="4"/>
      <c r="P1534" s="4" t="s">
        <v>76</v>
      </c>
      <c r="Q1534" s="4"/>
      <c r="R1534" s="7" t="s">
        <v>1786</v>
      </c>
    </row>
    <row r="1535" spans="1:18" ht="56.25" x14ac:dyDescent="0.3">
      <c r="A1535" s="4" t="s">
        <v>1104</v>
      </c>
      <c r="B1535" s="4" t="s">
        <v>228</v>
      </c>
      <c r="C1535" s="5" t="s">
        <v>1105</v>
      </c>
      <c r="D1535" s="5" t="s">
        <v>1106</v>
      </c>
      <c r="E1535" s="4"/>
      <c r="F1535" s="6" t="s">
        <v>73</v>
      </c>
      <c r="G1535" s="6"/>
      <c r="H15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5" s="6">
        <v>40111</v>
      </c>
      <c r="J1535" s="75" t="s">
        <v>12</v>
      </c>
      <c r="K1535" s="8" t="s">
        <v>77</v>
      </c>
      <c r="L1535" s="69" t="s">
        <v>83</v>
      </c>
      <c r="M1535" s="4"/>
      <c r="N1535" s="4"/>
      <c r="O1535" s="4"/>
      <c r="P1535" s="4" t="s">
        <v>84</v>
      </c>
      <c r="Q1535" s="4"/>
      <c r="R1535" s="7" t="s">
        <v>85</v>
      </c>
    </row>
    <row r="1536" spans="1:18" ht="75" x14ac:dyDescent="0.3">
      <c r="A1536" s="4" t="s">
        <v>1104</v>
      </c>
      <c r="B1536" s="4" t="s">
        <v>96</v>
      </c>
      <c r="C1536" s="5" t="s">
        <v>1105</v>
      </c>
      <c r="D1536" s="5" t="s">
        <v>1106</v>
      </c>
      <c r="E1536" s="4"/>
      <c r="F1536" s="6" t="s">
        <v>73</v>
      </c>
      <c r="G1536" s="6"/>
      <c r="H15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6" s="6"/>
      <c r="J1536" s="75" t="s">
        <v>16</v>
      </c>
      <c r="K1536" s="8" t="s">
        <v>77</v>
      </c>
      <c r="L1536" s="69" t="s">
        <v>83</v>
      </c>
      <c r="M1536" s="4"/>
      <c r="N1536" s="4"/>
      <c r="O1536" s="4"/>
      <c r="P1536" s="4" t="s">
        <v>76</v>
      </c>
      <c r="Q1536" s="4"/>
      <c r="R1536" s="77"/>
    </row>
    <row r="1537" spans="1:18" ht="56.25" x14ac:dyDescent="0.3">
      <c r="A1537" s="4" t="s">
        <v>1104</v>
      </c>
      <c r="B1537" s="4" t="s">
        <v>98</v>
      </c>
      <c r="C1537" s="5" t="s">
        <v>1105</v>
      </c>
      <c r="D1537" s="5" t="s">
        <v>1106</v>
      </c>
      <c r="E1537" s="4"/>
      <c r="F1537" s="6" t="s">
        <v>73</v>
      </c>
      <c r="G1537" s="6"/>
      <c r="H15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7" s="6"/>
      <c r="J1537" s="75" t="s">
        <v>16</v>
      </c>
      <c r="K1537" s="8" t="s">
        <v>77</v>
      </c>
      <c r="L1537" s="69" t="s">
        <v>83</v>
      </c>
      <c r="M1537" s="4"/>
      <c r="N1537" s="4"/>
      <c r="O1537" s="4"/>
      <c r="P1537" s="4" t="s">
        <v>76</v>
      </c>
      <c r="Q1537" s="4"/>
      <c r="R1537" s="77"/>
    </row>
    <row r="1538" spans="1:18" ht="56.25" x14ac:dyDescent="0.3">
      <c r="A1538" s="4" t="s">
        <v>1104</v>
      </c>
      <c r="B1538" s="4" t="s">
        <v>100</v>
      </c>
      <c r="C1538" s="5" t="s">
        <v>1105</v>
      </c>
      <c r="D1538" s="5" t="s">
        <v>1106</v>
      </c>
      <c r="E1538" s="4"/>
      <c r="F1538" s="6" t="s">
        <v>73</v>
      </c>
      <c r="G1538" s="6"/>
      <c r="H15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8" s="6"/>
      <c r="J1538" s="75" t="s">
        <v>16</v>
      </c>
      <c r="K1538" s="8" t="s">
        <v>77</v>
      </c>
      <c r="L1538" s="69" t="s">
        <v>83</v>
      </c>
      <c r="M1538" s="4"/>
      <c r="N1538" s="4"/>
      <c r="O1538" s="4"/>
      <c r="P1538" s="4" t="s">
        <v>76</v>
      </c>
      <c r="Q1538" s="4"/>
      <c r="R1538" s="77"/>
    </row>
    <row r="1539" spans="1:18" ht="56.25" x14ac:dyDescent="0.3">
      <c r="A1539" s="4" t="s">
        <v>1104</v>
      </c>
      <c r="B1539" s="4" t="s">
        <v>255</v>
      </c>
      <c r="C1539" s="5" t="s">
        <v>1105</v>
      </c>
      <c r="D1539" s="5" t="s">
        <v>1106</v>
      </c>
      <c r="E1539" s="4"/>
      <c r="F1539" s="6" t="s">
        <v>73</v>
      </c>
      <c r="G1539" s="6"/>
      <c r="H15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39" s="6"/>
      <c r="J1539" s="75" t="s">
        <v>16</v>
      </c>
      <c r="K1539" s="8" t="s">
        <v>77</v>
      </c>
      <c r="L1539" s="69" t="s">
        <v>83</v>
      </c>
      <c r="M1539" s="4"/>
      <c r="N1539" s="4"/>
      <c r="O1539" s="4"/>
      <c r="P1539" s="4" t="s">
        <v>76</v>
      </c>
      <c r="Q1539" s="4"/>
      <c r="R1539" s="77"/>
    </row>
    <row r="1540" spans="1:18" ht="56.25" x14ac:dyDescent="0.3">
      <c r="A1540" s="4" t="s">
        <v>1104</v>
      </c>
      <c r="B1540" s="4" t="s">
        <v>115</v>
      </c>
      <c r="C1540" s="5" t="s">
        <v>1105</v>
      </c>
      <c r="D1540" s="5" t="s">
        <v>1106</v>
      </c>
      <c r="E1540" s="4"/>
      <c r="F1540" s="6" t="s">
        <v>73</v>
      </c>
      <c r="G1540" s="6"/>
      <c r="H15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40" s="6">
        <v>40583</v>
      </c>
      <c r="J1540" s="75" t="s">
        <v>12</v>
      </c>
      <c r="K1540" s="8" t="s">
        <v>77</v>
      </c>
      <c r="L1540" s="69" t="s">
        <v>83</v>
      </c>
      <c r="M1540" s="4"/>
      <c r="N1540" s="4"/>
      <c r="O1540" s="4"/>
      <c r="P1540" s="4" t="s">
        <v>84</v>
      </c>
      <c r="Q1540" s="4"/>
      <c r="R1540" s="77" t="s">
        <v>87</v>
      </c>
    </row>
    <row r="1541" spans="1:18" ht="56.25" x14ac:dyDescent="0.3">
      <c r="A1541" s="4" t="s">
        <v>1104</v>
      </c>
      <c r="B1541" s="4" t="s">
        <v>91</v>
      </c>
      <c r="C1541" s="5" t="s">
        <v>1105</v>
      </c>
      <c r="D1541" s="5" t="s">
        <v>1106</v>
      </c>
      <c r="E1541" s="4"/>
      <c r="F1541" s="6" t="s">
        <v>73</v>
      </c>
      <c r="G1541" s="6"/>
      <c r="H15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41" s="6">
        <v>40583</v>
      </c>
      <c r="J1541" s="75" t="s">
        <v>12</v>
      </c>
      <c r="K1541" s="8" t="s">
        <v>77</v>
      </c>
      <c r="L1541" s="69" t="s">
        <v>83</v>
      </c>
      <c r="M1541" s="4"/>
      <c r="N1541" s="4"/>
      <c r="O1541" s="4"/>
      <c r="P1541" s="4" t="s">
        <v>84</v>
      </c>
      <c r="Q1541" s="4"/>
      <c r="R1541" s="77" t="s">
        <v>87</v>
      </c>
    </row>
    <row r="1542" spans="1:18" ht="93.75" x14ac:dyDescent="0.3">
      <c r="A1542" s="80" t="s">
        <v>1107</v>
      </c>
      <c r="B1542" s="9" t="s">
        <v>110</v>
      </c>
      <c r="C1542" s="10" t="s">
        <v>1108</v>
      </c>
      <c r="D1542" s="10" t="s">
        <v>1109</v>
      </c>
      <c r="E1542" s="9"/>
      <c r="F1542" s="11"/>
      <c r="G1542" s="11"/>
      <c r="H15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42" s="11">
        <v>43413</v>
      </c>
      <c r="J1542" s="75" t="s">
        <v>28</v>
      </c>
      <c r="K1542" s="8" t="s">
        <v>77</v>
      </c>
      <c r="L1542" s="69" t="s">
        <v>41</v>
      </c>
      <c r="M1542" s="9"/>
      <c r="N1542" s="4"/>
      <c r="O1542" s="9"/>
      <c r="P1542" s="9" t="s">
        <v>84</v>
      </c>
      <c r="Q1542" s="9"/>
      <c r="R1542" s="77"/>
    </row>
    <row r="1543" spans="1:18" ht="37.5" x14ac:dyDescent="0.3">
      <c r="A1543" s="9" t="s">
        <v>1110</v>
      </c>
      <c r="B1543" s="9"/>
      <c r="C1543" s="10" t="s">
        <v>1111</v>
      </c>
      <c r="D1543" s="10" t="s">
        <v>1112</v>
      </c>
      <c r="E1543" s="62" t="s">
        <v>76</v>
      </c>
      <c r="F1543" s="11">
        <v>41518</v>
      </c>
      <c r="G1543" s="11"/>
      <c r="H15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43" s="11"/>
      <c r="J1543" s="75" t="s">
        <v>6</v>
      </c>
      <c r="K1543" s="8" t="s">
        <v>77</v>
      </c>
      <c r="L1543" s="69" t="s">
        <v>33</v>
      </c>
      <c r="M1543" s="9"/>
      <c r="N1543" s="62" t="s">
        <v>44</v>
      </c>
      <c r="O1543" s="4" t="s">
        <v>132</v>
      </c>
      <c r="P1543" s="4" t="s">
        <v>76</v>
      </c>
      <c r="Q1543" s="4"/>
      <c r="R1543" s="25" t="s">
        <v>1826</v>
      </c>
    </row>
    <row r="1544" spans="1:18" ht="93.75" x14ac:dyDescent="0.3">
      <c r="A1544" s="4" t="s">
        <v>1113</v>
      </c>
      <c r="B1544" s="4" t="s">
        <v>228</v>
      </c>
      <c r="C1544" s="5" t="s">
        <v>1114</v>
      </c>
      <c r="D1544" s="5" t="s">
        <v>1115</v>
      </c>
      <c r="E1544" s="4"/>
      <c r="F1544" s="6">
        <v>43009</v>
      </c>
      <c r="G1544" s="6">
        <v>46660</v>
      </c>
      <c r="H1544" s="6">
        <f>IF(OR(ISBLANK(Table32[[#This Row],[Approval expiry date]]),(Table32[[#This Row],[Approval/
Assessment status]]="Approved - under renewal"),(Table32[[#This Row],[Approval/
Assessment status]]="Expired"),(Table32[[#This Row],[Approval/
Assessment status]]="Cancelled"))," ", SUM((Table32[[#This Row],[Approval expiry date]])-550))</f>
        <v>46110</v>
      </c>
      <c r="I1544" s="6"/>
      <c r="J1544" s="75" t="s">
        <v>6</v>
      </c>
      <c r="K1544" s="8" t="s">
        <v>77</v>
      </c>
      <c r="L1544" s="69" t="s">
        <v>83</v>
      </c>
      <c r="M1544" s="4"/>
      <c r="N1544" s="4"/>
      <c r="O1544" s="4"/>
      <c r="P1544" s="4" t="s">
        <v>76</v>
      </c>
      <c r="Q1544" s="4"/>
      <c r="R1544" s="7" t="s">
        <v>1787</v>
      </c>
    </row>
    <row r="1545" spans="1:18" ht="93.75" x14ac:dyDescent="0.3">
      <c r="A1545" s="4" t="s">
        <v>1113</v>
      </c>
      <c r="B1545" s="4" t="s">
        <v>96</v>
      </c>
      <c r="C1545" s="5" t="s">
        <v>1114</v>
      </c>
      <c r="D1545" s="5" t="s">
        <v>1115</v>
      </c>
      <c r="E1545" s="4"/>
      <c r="F1545" s="6">
        <v>43009</v>
      </c>
      <c r="G1545" s="6">
        <v>46660</v>
      </c>
      <c r="H1545" s="6">
        <f>IF(OR(ISBLANK(Table32[[#This Row],[Approval expiry date]]),(Table32[[#This Row],[Approval/
Assessment status]]="Approved - under renewal"),(Table32[[#This Row],[Approval/
Assessment status]]="Expired"),(Table32[[#This Row],[Approval/
Assessment status]]="Cancelled"))," ", SUM((Table32[[#This Row],[Approval expiry date]])-550))</f>
        <v>46110</v>
      </c>
      <c r="I1545" s="6"/>
      <c r="J1545" s="75" t="s">
        <v>6</v>
      </c>
      <c r="K1545" s="8" t="s">
        <v>77</v>
      </c>
      <c r="L1545" s="69" t="s">
        <v>83</v>
      </c>
      <c r="M1545" s="4"/>
      <c r="N1545" s="4"/>
      <c r="O1545" s="4"/>
      <c r="P1545" s="4" t="s">
        <v>76</v>
      </c>
      <c r="Q1545" s="4"/>
      <c r="R1545" s="7" t="s">
        <v>1787</v>
      </c>
    </row>
    <row r="1546" spans="1:18" ht="93.75" x14ac:dyDescent="0.3">
      <c r="A1546" s="4" t="s">
        <v>1113</v>
      </c>
      <c r="B1546" s="4" t="s">
        <v>98</v>
      </c>
      <c r="C1546" s="5" t="s">
        <v>1114</v>
      </c>
      <c r="D1546" s="5" t="s">
        <v>1115</v>
      </c>
      <c r="E1546" s="4"/>
      <c r="F1546" s="6">
        <v>43009</v>
      </c>
      <c r="G1546" s="6">
        <v>46660</v>
      </c>
      <c r="H1546" s="6">
        <f>IF(OR(ISBLANK(Table32[[#This Row],[Approval expiry date]]),(Table32[[#This Row],[Approval/
Assessment status]]="Approved - under renewal"),(Table32[[#This Row],[Approval/
Assessment status]]="Expired"),(Table32[[#This Row],[Approval/
Assessment status]]="Cancelled"))," ", SUM((Table32[[#This Row],[Approval expiry date]])-550))</f>
        <v>46110</v>
      </c>
      <c r="I1546" s="6"/>
      <c r="J1546" s="75" t="s">
        <v>6</v>
      </c>
      <c r="K1546" s="8" t="s">
        <v>77</v>
      </c>
      <c r="L1546" s="69" t="s">
        <v>83</v>
      </c>
      <c r="M1546" s="4"/>
      <c r="N1546" s="4"/>
      <c r="O1546" s="4"/>
      <c r="P1546" s="4" t="s">
        <v>76</v>
      </c>
      <c r="Q1546" s="4"/>
      <c r="R1546" s="7" t="s">
        <v>1787</v>
      </c>
    </row>
    <row r="1547" spans="1:18" ht="93.75" x14ac:dyDescent="0.3">
      <c r="A1547" s="4" t="s">
        <v>1113</v>
      </c>
      <c r="B1547" s="4" t="s">
        <v>100</v>
      </c>
      <c r="C1547" s="5" t="s">
        <v>1114</v>
      </c>
      <c r="D1547" s="5" t="s">
        <v>1115</v>
      </c>
      <c r="E1547" s="4"/>
      <c r="F1547" s="6">
        <v>43009</v>
      </c>
      <c r="G1547" s="6">
        <v>46660</v>
      </c>
      <c r="H1547" s="6">
        <f>IF(OR(ISBLANK(Table32[[#This Row],[Approval expiry date]]),(Table32[[#This Row],[Approval/
Assessment status]]="Approved - under renewal"),(Table32[[#This Row],[Approval/
Assessment status]]="Expired"),(Table32[[#This Row],[Approval/
Assessment status]]="Cancelled"))," ", SUM((Table32[[#This Row],[Approval expiry date]])-550))</f>
        <v>46110</v>
      </c>
      <c r="I1547" s="6"/>
      <c r="J1547" s="75" t="s">
        <v>6</v>
      </c>
      <c r="K1547" s="8" t="s">
        <v>77</v>
      </c>
      <c r="L1547" s="69" t="s">
        <v>83</v>
      </c>
      <c r="M1547" s="4"/>
      <c r="N1547" s="4"/>
      <c r="O1547" s="4"/>
      <c r="P1547" s="4" t="s">
        <v>76</v>
      </c>
      <c r="Q1547" s="4"/>
      <c r="R1547" s="7" t="s">
        <v>1787</v>
      </c>
    </row>
    <row r="1548" spans="1:18" ht="93.75" x14ac:dyDescent="0.3">
      <c r="A1548" s="4" t="s">
        <v>1113</v>
      </c>
      <c r="B1548" s="4" t="s">
        <v>255</v>
      </c>
      <c r="C1548" s="5" t="s">
        <v>1114</v>
      </c>
      <c r="D1548" s="5" t="s">
        <v>1115</v>
      </c>
      <c r="E1548" s="4"/>
      <c r="F1548" s="6">
        <v>43009</v>
      </c>
      <c r="G1548" s="6">
        <v>46660</v>
      </c>
      <c r="H1548" s="6">
        <f>IF(OR(ISBLANK(Table32[[#This Row],[Approval expiry date]]),(Table32[[#This Row],[Approval/
Assessment status]]="Approved - under renewal"),(Table32[[#This Row],[Approval/
Assessment status]]="Expired"),(Table32[[#This Row],[Approval/
Assessment status]]="Cancelled"))," ", SUM((Table32[[#This Row],[Approval expiry date]])-550))</f>
        <v>46110</v>
      </c>
      <c r="I1548" s="6"/>
      <c r="J1548" s="75" t="s">
        <v>6</v>
      </c>
      <c r="K1548" s="8" t="s">
        <v>77</v>
      </c>
      <c r="L1548" s="69" t="s">
        <v>83</v>
      </c>
      <c r="M1548" s="4"/>
      <c r="N1548" s="4"/>
      <c r="O1548" s="4"/>
      <c r="P1548" s="4" t="s">
        <v>76</v>
      </c>
      <c r="Q1548" s="4"/>
      <c r="R1548" s="7" t="s">
        <v>1787</v>
      </c>
    </row>
    <row r="1549" spans="1:18" ht="93.75" x14ac:dyDescent="0.3">
      <c r="A1549" s="4" t="s">
        <v>1113</v>
      </c>
      <c r="B1549" s="4" t="s">
        <v>80</v>
      </c>
      <c r="C1549" s="5" t="s">
        <v>1114</v>
      </c>
      <c r="D1549" s="5" t="s">
        <v>1115</v>
      </c>
      <c r="E1549" s="4"/>
      <c r="F1549" s="6">
        <v>43009</v>
      </c>
      <c r="G1549" s="6">
        <v>46660</v>
      </c>
      <c r="H1549" s="6">
        <f>IF(OR(ISBLANK(Table32[[#This Row],[Approval expiry date]]),(Table32[[#This Row],[Approval/
Assessment status]]="Approved - under renewal"),(Table32[[#This Row],[Approval/
Assessment status]]="Expired"),(Table32[[#This Row],[Approval/
Assessment status]]="Cancelled"))," ", SUM((Table32[[#This Row],[Approval expiry date]])-550))</f>
        <v>46110</v>
      </c>
      <c r="I1549" s="6"/>
      <c r="J1549" s="75" t="s">
        <v>6</v>
      </c>
      <c r="K1549" s="8" t="s">
        <v>77</v>
      </c>
      <c r="L1549" s="69" t="s">
        <v>83</v>
      </c>
      <c r="M1549" s="4"/>
      <c r="N1549" s="4"/>
      <c r="O1549" s="4"/>
      <c r="P1549" s="4" t="s">
        <v>76</v>
      </c>
      <c r="Q1549" s="4"/>
      <c r="R1549" s="7" t="s">
        <v>1787</v>
      </c>
    </row>
    <row r="1550" spans="1:18" ht="93.75" x14ac:dyDescent="0.3">
      <c r="A1550" s="4" t="s">
        <v>1113</v>
      </c>
      <c r="B1550" s="4" t="s">
        <v>115</v>
      </c>
      <c r="C1550" s="5" t="s">
        <v>1114</v>
      </c>
      <c r="D1550" s="5" t="s">
        <v>1115</v>
      </c>
      <c r="E1550" s="4"/>
      <c r="F1550" s="6">
        <v>43282</v>
      </c>
      <c r="G1550" s="6">
        <v>46934</v>
      </c>
      <c r="H1550" s="6">
        <f>IF(OR(ISBLANK(Table32[[#This Row],[Approval expiry date]]),(Table32[[#This Row],[Approval/
Assessment status]]="Approved - under renewal"),(Table32[[#This Row],[Approval/
Assessment status]]="Expired"),(Table32[[#This Row],[Approval/
Assessment status]]="Cancelled"))," ", SUM((Table32[[#This Row],[Approval expiry date]])-550))</f>
        <v>46384</v>
      </c>
      <c r="I1550" s="6"/>
      <c r="J1550" s="75" t="s">
        <v>6</v>
      </c>
      <c r="K1550" s="8" t="s">
        <v>77</v>
      </c>
      <c r="L1550" s="69" t="s">
        <v>83</v>
      </c>
      <c r="M1550" s="4"/>
      <c r="N1550" s="4"/>
      <c r="O1550" s="4"/>
      <c r="P1550" s="4" t="s">
        <v>76</v>
      </c>
      <c r="Q1550" s="4"/>
      <c r="R1550" s="77" t="s">
        <v>1788</v>
      </c>
    </row>
    <row r="1551" spans="1:18" ht="93.75" x14ac:dyDescent="0.3">
      <c r="A1551" s="4" t="s">
        <v>1113</v>
      </c>
      <c r="B1551" s="4" t="s">
        <v>91</v>
      </c>
      <c r="C1551" s="5" t="s">
        <v>1114</v>
      </c>
      <c r="D1551" s="5" t="s">
        <v>1115</v>
      </c>
      <c r="E1551" s="4"/>
      <c r="F1551" s="6">
        <v>43282</v>
      </c>
      <c r="G1551" s="6">
        <v>46934</v>
      </c>
      <c r="H1551" s="6">
        <f>IF(OR(ISBLANK(Table32[[#This Row],[Approval expiry date]]),(Table32[[#This Row],[Approval/
Assessment status]]="Approved - under renewal"),(Table32[[#This Row],[Approval/
Assessment status]]="Expired"),(Table32[[#This Row],[Approval/
Assessment status]]="Cancelled"))," ", SUM((Table32[[#This Row],[Approval expiry date]])-550))</f>
        <v>46384</v>
      </c>
      <c r="I1551" s="6"/>
      <c r="J1551" s="75" t="s">
        <v>6</v>
      </c>
      <c r="K1551" s="8" t="s">
        <v>77</v>
      </c>
      <c r="L1551" s="69" t="s">
        <v>83</v>
      </c>
      <c r="M1551" s="4"/>
      <c r="N1551" s="4"/>
      <c r="O1551" s="4"/>
      <c r="P1551" s="4" t="s">
        <v>76</v>
      </c>
      <c r="Q1551" s="4"/>
      <c r="R1551" s="77" t="s">
        <v>1788</v>
      </c>
    </row>
    <row r="1552" spans="1:18" ht="93.75" x14ac:dyDescent="0.3">
      <c r="A1552" s="80" t="s">
        <v>1116</v>
      </c>
      <c r="B1552" s="9" t="s">
        <v>96</v>
      </c>
      <c r="C1552" s="10"/>
      <c r="D1552" s="10"/>
      <c r="E1552" s="9"/>
      <c r="F1552" s="11"/>
      <c r="G1552" s="11"/>
      <c r="H15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2" s="11">
        <v>43882</v>
      </c>
      <c r="J1552" s="75" t="s">
        <v>12</v>
      </c>
      <c r="K1552" s="8" t="s">
        <v>77</v>
      </c>
      <c r="L1552" s="69" t="s">
        <v>83</v>
      </c>
      <c r="M1552" s="9"/>
      <c r="N1552" s="4"/>
      <c r="O1552" s="9"/>
      <c r="P1552" s="4" t="s">
        <v>84</v>
      </c>
      <c r="Q1552" s="4"/>
      <c r="R1552" s="7" t="s">
        <v>416</v>
      </c>
    </row>
    <row r="1553" spans="1:18" ht="93.75" x14ac:dyDescent="0.3">
      <c r="A1553" s="80" t="s">
        <v>1116</v>
      </c>
      <c r="B1553" s="9" t="s">
        <v>100</v>
      </c>
      <c r="C1553" s="10"/>
      <c r="D1553" s="10"/>
      <c r="E1553" s="9"/>
      <c r="F1553" s="11"/>
      <c r="G1553" s="11"/>
      <c r="H15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3" s="11">
        <v>43882</v>
      </c>
      <c r="J1553" s="75" t="s">
        <v>12</v>
      </c>
      <c r="K1553" s="8" t="s">
        <v>77</v>
      </c>
      <c r="L1553" s="69" t="s">
        <v>83</v>
      </c>
      <c r="M1553" s="9"/>
      <c r="N1553" s="4"/>
      <c r="O1553" s="9"/>
      <c r="P1553" s="4" t="s">
        <v>84</v>
      </c>
      <c r="Q1553" s="4"/>
      <c r="R1553" s="7" t="s">
        <v>416</v>
      </c>
    </row>
    <row r="1554" spans="1:18" ht="93.75" x14ac:dyDescent="0.3">
      <c r="A1554" s="80" t="s">
        <v>1117</v>
      </c>
      <c r="B1554" s="9" t="s">
        <v>96</v>
      </c>
      <c r="C1554" s="10"/>
      <c r="D1554" s="10"/>
      <c r="E1554" s="9"/>
      <c r="F1554" s="11"/>
      <c r="G1554" s="11"/>
      <c r="H15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4" s="11">
        <v>43882</v>
      </c>
      <c r="J1554" s="75" t="s">
        <v>12</v>
      </c>
      <c r="K1554" s="8" t="s">
        <v>77</v>
      </c>
      <c r="L1554" s="69" t="s">
        <v>83</v>
      </c>
      <c r="M1554" s="9"/>
      <c r="N1554" s="4"/>
      <c r="O1554" s="9"/>
      <c r="P1554" s="4" t="s">
        <v>84</v>
      </c>
      <c r="Q1554" s="4"/>
      <c r="R1554" s="7" t="s">
        <v>416</v>
      </c>
    </row>
    <row r="1555" spans="1:18" ht="93.75" x14ac:dyDescent="0.3">
      <c r="A1555" s="80" t="s">
        <v>1117</v>
      </c>
      <c r="B1555" s="9" t="s">
        <v>100</v>
      </c>
      <c r="C1555" s="10"/>
      <c r="D1555" s="10"/>
      <c r="E1555" s="9"/>
      <c r="F1555" s="11"/>
      <c r="G1555" s="11"/>
      <c r="H15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5" s="11">
        <v>43882</v>
      </c>
      <c r="J1555" s="75" t="s">
        <v>12</v>
      </c>
      <c r="K1555" s="8" t="s">
        <v>77</v>
      </c>
      <c r="L1555" s="69" t="s">
        <v>83</v>
      </c>
      <c r="M1555" s="9"/>
      <c r="N1555" s="4"/>
      <c r="O1555" s="9"/>
      <c r="P1555" s="4" t="s">
        <v>84</v>
      </c>
      <c r="Q1555" s="4"/>
      <c r="R1555" s="7" t="s">
        <v>416</v>
      </c>
    </row>
    <row r="1556" spans="1:18" ht="93.75" x14ac:dyDescent="0.3">
      <c r="A1556" s="80" t="s">
        <v>1118</v>
      </c>
      <c r="B1556" s="9" t="s">
        <v>96</v>
      </c>
      <c r="C1556" s="10"/>
      <c r="D1556" s="10"/>
      <c r="E1556" s="9"/>
      <c r="F1556" s="11"/>
      <c r="G1556" s="11"/>
      <c r="H15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6" s="11">
        <v>43882</v>
      </c>
      <c r="J1556" s="75" t="s">
        <v>12</v>
      </c>
      <c r="K1556" s="8" t="s">
        <v>77</v>
      </c>
      <c r="L1556" s="69" t="s">
        <v>83</v>
      </c>
      <c r="M1556" s="9"/>
      <c r="N1556" s="4"/>
      <c r="O1556" s="9"/>
      <c r="P1556" s="4" t="s">
        <v>84</v>
      </c>
      <c r="Q1556" s="4"/>
      <c r="R1556" s="7" t="s">
        <v>416</v>
      </c>
    </row>
    <row r="1557" spans="1:18" ht="93.75" x14ac:dyDescent="0.3">
      <c r="A1557" s="80" t="s">
        <v>1118</v>
      </c>
      <c r="B1557" s="9" t="s">
        <v>100</v>
      </c>
      <c r="C1557" s="10"/>
      <c r="D1557" s="10"/>
      <c r="E1557" s="9"/>
      <c r="F1557" s="11"/>
      <c r="G1557" s="11"/>
      <c r="H15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7" s="11">
        <v>43882</v>
      </c>
      <c r="J1557" s="75" t="s">
        <v>12</v>
      </c>
      <c r="K1557" s="8" t="s">
        <v>77</v>
      </c>
      <c r="L1557" s="69" t="s">
        <v>83</v>
      </c>
      <c r="M1557" s="9"/>
      <c r="N1557" s="4"/>
      <c r="O1557" s="9"/>
      <c r="P1557" s="4" t="s">
        <v>84</v>
      </c>
      <c r="Q1557" s="4"/>
      <c r="R1557" s="7" t="s">
        <v>416</v>
      </c>
    </row>
    <row r="1558" spans="1:18" ht="75" x14ac:dyDescent="0.3">
      <c r="A1558" s="78" t="s">
        <v>1119</v>
      </c>
      <c r="B1558" s="4" t="s">
        <v>96</v>
      </c>
      <c r="C1558" s="1" t="s">
        <v>1114</v>
      </c>
      <c r="D1558" s="5"/>
      <c r="E1558" s="4"/>
      <c r="F1558" s="6" t="s">
        <v>73</v>
      </c>
      <c r="G1558" s="6"/>
      <c r="H15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8" s="6">
        <v>44413</v>
      </c>
      <c r="J1558" s="75" t="s">
        <v>12</v>
      </c>
      <c r="K1558" s="8" t="s">
        <v>77</v>
      </c>
      <c r="L1558" s="69" t="s">
        <v>83</v>
      </c>
      <c r="M1558" s="4"/>
      <c r="N1558" s="4"/>
      <c r="O1558" s="4"/>
      <c r="P1558" s="4" t="s">
        <v>84</v>
      </c>
      <c r="Q1558" s="4"/>
      <c r="R1558" s="77" t="s">
        <v>237</v>
      </c>
    </row>
    <row r="1559" spans="1:18" ht="93.75" x14ac:dyDescent="0.3">
      <c r="A1559" s="80" t="s">
        <v>1119</v>
      </c>
      <c r="B1559" s="9" t="s">
        <v>100</v>
      </c>
      <c r="C1559" s="1" t="s">
        <v>1114</v>
      </c>
      <c r="D1559" s="10"/>
      <c r="E1559" s="9"/>
      <c r="F1559" s="11"/>
      <c r="G1559" s="11"/>
      <c r="H15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59" s="11">
        <v>43882</v>
      </c>
      <c r="J1559" s="75" t="s">
        <v>12</v>
      </c>
      <c r="K1559" s="8" t="s">
        <v>77</v>
      </c>
      <c r="L1559" s="69" t="s">
        <v>83</v>
      </c>
      <c r="M1559" s="9"/>
      <c r="N1559" s="4"/>
      <c r="O1559" s="9"/>
      <c r="P1559" s="4" t="s">
        <v>84</v>
      </c>
      <c r="Q1559" s="4"/>
      <c r="R1559" s="7" t="s">
        <v>416</v>
      </c>
    </row>
    <row r="1560" spans="1:18" ht="93.75" x14ac:dyDescent="0.3">
      <c r="A1560" s="80" t="s">
        <v>1120</v>
      </c>
      <c r="B1560" s="9" t="s">
        <v>96</v>
      </c>
      <c r="C1560" s="10"/>
      <c r="D1560" s="10"/>
      <c r="E1560" s="9"/>
      <c r="F1560" s="11"/>
      <c r="G1560" s="11"/>
      <c r="H15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0" s="11">
        <v>43882</v>
      </c>
      <c r="J1560" s="75" t="s">
        <v>12</v>
      </c>
      <c r="K1560" s="8" t="s">
        <v>77</v>
      </c>
      <c r="L1560" s="69" t="s">
        <v>83</v>
      </c>
      <c r="M1560" s="9"/>
      <c r="N1560" s="4"/>
      <c r="O1560" s="9"/>
      <c r="P1560" s="4" t="s">
        <v>84</v>
      </c>
      <c r="Q1560" s="4"/>
      <c r="R1560" s="7" t="s">
        <v>416</v>
      </c>
    </row>
    <row r="1561" spans="1:18" ht="93.75" x14ac:dyDescent="0.3">
      <c r="A1561" s="80" t="s">
        <v>1120</v>
      </c>
      <c r="B1561" s="9" t="s">
        <v>100</v>
      </c>
      <c r="C1561" s="10"/>
      <c r="D1561" s="10"/>
      <c r="E1561" s="9"/>
      <c r="F1561" s="11"/>
      <c r="G1561" s="11"/>
      <c r="H15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1" s="11">
        <v>43882</v>
      </c>
      <c r="J1561" s="75" t="s">
        <v>12</v>
      </c>
      <c r="K1561" s="8" t="s">
        <v>77</v>
      </c>
      <c r="L1561" s="69" t="s">
        <v>83</v>
      </c>
      <c r="M1561" s="9"/>
      <c r="N1561" s="4"/>
      <c r="O1561" s="9"/>
      <c r="P1561" s="4" t="s">
        <v>84</v>
      </c>
      <c r="Q1561" s="4"/>
      <c r="R1561" s="7" t="s">
        <v>416</v>
      </c>
    </row>
    <row r="1562" spans="1:18" ht="75" x14ac:dyDescent="0.3">
      <c r="A1562" s="4" t="s">
        <v>1121</v>
      </c>
      <c r="B1562" s="4" t="s">
        <v>96</v>
      </c>
      <c r="C1562" s="1" t="s">
        <v>1114</v>
      </c>
      <c r="D1562" s="5"/>
      <c r="E1562" s="4"/>
      <c r="F1562" s="6" t="s">
        <v>73</v>
      </c>
      <c r="G1562" s="6"/>
      <c r="H15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2" s="6"/>
      <c r="J1562" s="75" t="s">
        <v>16</v>
      </c>
      <c r="K1562" s="8" t="s">
        <v>77</v>
      </c>
      <c r="L1562" s="69" t="s">
        <v>83</v>
      </c>
      <c r="M1562" s="4"/>
      <c r="N1562" s="4"/>
      <c r="O1562" s="4"/>
      <c r="P1562" s="4" t="s">
        <v>76</v>
      </c>
      <c r="Q1562" s="4"/>
      <c r="R1562" s="7"/>
    </row>
    <row r="1563" spans="1:18" ht="75" x14ac:dyDescent="0.3">
      <c r="A1563" s="78" t="s">
        <v>1121</v>
      </c>
      <c r="B1563" s="4" t="s">
        <v>100</v>
      </c>
      <c r="C1563" s="1" t="s">
        <v>1114</v>
      </c>
      <c r="D1563" s="5"/>
      <c r="E1563" s="4"/>
      <c r="F1563" s="6" t="s">
        <v>73</v>
      </c>
      <c r="G1563" s="6"/>
      <c r="H15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3" s="6">
        <v>44413</v>
      </c>
      <c r="J1563" s="75" t="s">
        <v>12</v>
      </c>
      <c r="K1563" s="8" t="s">
        <v>77</v>
      </c>
      <c r="L1563" s="69" t="s">
        <v>83</v>
      </c>
      <c r="M1563" s="4"/>
      <c r="N1563" s="4"/>
      <c r="O1563" s="4"/>
      <c r="P1563" s="4" t="s">
        <v>84</v>
      </c>
      <c r="Q1563" s="4"/>
      <c r="R1563" s="77" t="s">
        <v>237</v>
      </c>
    </row>
    <row r="1564" spans="1:18" ht="93.75" x14ac:dyDescent="0.3">
      <c r="A1564" s="80" t="s">
        <v>1122</v>
      </c>
      <c r="B1564" s="9" t="s">
        <v>96</v>
      </c>
      <c r="C1564" s="10"/>
      <c r="D1564" s="10"/>
      <c r="E1564" s="9"/>
      <c r="F1564" s="11"/>
      <c r="G1564" s="11"/>
      <c r="H15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4" s="11">
        <v>43882</v>
      </c>
      <c r="J1564" s="75" t="s">
        <v>12</v>
      </c>
      <c r="K1564" s="8" t="s">
        <v>77</v>
      </c>
      <c r="L1564" s="69" t="s">
        <v>83</v>
      </c>
      <c r="M1564" s="9"/>
      <c r="N1564" s="4"/>
      <c r="O1564" s="9"/>
      <c r="P1564" s="4" t="s">
        <v>84</v>
      </c>
      <c r="Q1564" s="4"/>
      <c r="R1564" s="7" t="s">
        <v>416</v>
      </c>
    </row>
    <row r="1565" spans="1:18" ht="93.75" x14ac:dyDescent="0.3">
      <c r="A1565" s="80" t="s">
        <v>1122</v>
      </c>
      <c r="B1565" s="9" t="s">
        <v>98</v>
      </c>
      <c r="C1565" s="10"/>
      <c r="D1565" s="10"/>
      <c r="E1565" s="9"/>
      <c r="F1565" s="11"/>
      <c r="G1565" s="11"/>
      <c r="H15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5" s="11">
        <v>43882</v>
      </c>
      <c r="J1565" s="75" t="s">
        <v>12</v>
      </c>
      <c r="K1565" s="8" t="s">
        <v>77</v>
      </c>
      <c r="L1565" s="69" t="s">
        <v>83</v>
      </c>
      <c r="M1565" s="9"/>
      <c r="N1565" s="4"/>
      <c r="O1565" s="9"/>
      <c r="P1565" s="4" t="s">
        <v>84</v>
      </c>
      <c r="Q1565" s="4"/>
      <c r="R1565" s="7" t="s">
        <v>416</v>
      </c>
    </row>
    <row r="1566" spans="1:18" ht="93.75" x14ac:dyDescent="0.3">
      <c r="A1566" s="80" t="s">
        <v>1122</v>
      </c>
      <c r="B1566" s="9" t="s">
        <v>100</v>
      </c>
      <c r="C1566" s="10"/>
      <c r="D1566" s="10"/>
      <c r="E1566" s="9"/>
      <c r="F1566" s="11"/>
      <c r="G1566" s="11"/>
      <c r="H15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6" s="11">
        <v>43882</v>
      </c>
      <c r="J1566" s="75" t="s">
        <v>12</v>
      </c>
      <c r="K1566" s="8" t="s">
        <v>77</v>
      </c>
      <c r="L1566" s="69" t="s">
        <v>83</v>
      </c>
      <c r="M1566" s="9"/>
      <c r="N1566" s="4"/>
      <c r="O1566" s="9"/>
      <c r="P1566" s="4" t="s">
        <v>84</v>
      </c>
      <c r="Q1566" s="4"/>
      <c r="R1566" s="7" t="s">
        <v>416</v>
      </c>
    </row>
    <row r="1567" spans="1:18" ht="93.75" x14ac:dyDescent="0.3">
      <c r="A1567" s="80" t="s">
        <v>1122</v>
      </c>
      <c r="B1567" s="9" t="s">
        <v>255</v>
      </c>
      <c r="C1567" s="10"/>
      <c r="D1567" s="10"/>
      <c r="E1567" s="9"/>
      <c r="F1567" s="11"/>
      <c r="G1567" s="11"/>
      <c r="H15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7" s="11">
        <v>43882</v>
      </c>
      <c r="J1567" s="75" t="s">
        <v>12</v>
      </c>
      <c r="K1567" s="8" t="s">
        <v>77</v>
      </c>
      <c r="L1567" s="69" t="s">
        <v>83</v>
      </c>
      <c r="M1567" s="9"/>
      <c r="N1567" s="4"/>
      <c r="O1567" s="9"/>
      <c r="P1567" s="4" t="s">
        <v>84</v>
      </c>
      <c r="Q1567" s="4"/>
      <c r="R1567" s="7" t="s">
        <v>416</v>
      </c>
    </row>
    <row r="1568" spans="1:18" ht="93.75" x14ac:dyDescent="0.3">
      <c r="A1568" s="80" t="s">
        <v>1122</v>
      </c>
      <c r="B1568" s="9" t="s">
        <v>115</v>
      </c>
      <c r="C1568" s="10"/>
      <c r="D1568" s="10"/>
      <c r="E1568" s="9"/>
      <c r="F1568" s="11"/>
      <c r="G1568" s="11"/>
      <c r="H15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8" s="11">
        <v>43882</v>
      </c>
      <c r="J1568" s="75" t="s">
        <v>12</v>
      </c>
      <c r="K1568" s="8" t="s">
        <v>77</v>
      </c>
      <c r="L1568" s="69" t="s">
        <v>83</v>
      </c>
      <c r="M1568" s="9"/>
      <c r="N1568" s="4"/>
      <c r="O1568" s="9"/>
      <c r="P1568" s="4" t="s">
        <v>84</v>
      </c>
      <c r="Q1568" s="4"/>
      <c r="R1568" s="7" t="s">
        <v>416</v>
      </c>
    </row>
    <row r="1569" spans="1:18" ht="75" x14ac:dyDescent="0.3">
      <c r="A1569" s="9" t="s">
        <v>1123</v>
      </c>
      <c r="B1569" s="9" t="s">
        <v>96</v>
      </c>
      <c r="C1569" s="1" t="s">
        <v>1114</v>
      </c>
      <c r="D1569" s="10"/>
      <c r="E1569" s="9"/>
      <c r="F1569" s="11"/>
      <c r="G1569" s="11"/>
      <c r="H15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69" s="11"/>
      <c r="J1569" s="75" t="s">
        <v>26</v>
      </c>
      <c r="K1569" s="8" t="s">
        <v>77</v>
      </c>
      <c r="L1569" s="69" t="s">
        <v>83</v>
      </c>
      <c r="M1569" s="9"/>
      <c r="N1569" s="4"/>
      <c r="O1569" s="9"/>
      <c r="P1569" s="9" t="s">
        <v>76</v>
      </c>
      <c r="Q1569" s="9"/>
      <c r="R1569" s="77"/>
    </row>
    <row r="1570" spans="1:18" ht="75" x14ac:dyDescent="0.3">
      <c r="A1570" s="80" t="s">
        <v>1124</v>
      </c>
      <c r="B1570" s="9" t="s">
        <v>98</v>
      </c>
      <c r="C1570" s="10"/>
      <c r="D1570" s="10"/>
      <c r="E1570" s="9"/>
      <c r="F1570" s="11"/>
      <c r="G1570" s="11"/>
      <c r="H15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70" s="11">
        <v>44413</v>
      </c>
      <c r="J1570" s="75" t="s">
        <v>12</v>
      </c>
      <c r="K1570" s="8" t="s">
        <v>77</v>
      </c>
      <c r="L1570" s="69" t="s">
        <v>83</v>
      </c>
      <c r="M1570" s="9"/>
      <c r="N1570" s="4"/>
      <c r="O1570" s="9"/>
      <c r="P1570" s="9" t="s">
        <v>84</v>
      </c>
      <c r="Q1570" s="9"/>
      <c r="R1570" s="77" t="s">
        <v>237</v>
      </c>
    </row>
    <row r="1571" spans="1:18" ht="93.75" x14ac:dyDescent="0.3">
      <c r="A1571" s="4" t="s">
        <v>1601</v>
      </c>
      <c r="B1571" s="4" t="s">
        <v>96</v>
      </c>
      <c r="C1571" s="1" t="s">
        <v>1114</v>
      </c>
      <c r="D1571" s="5"/>
      <c r="E1571" s="4"/>
      <c r="F1571" s="6">
        <v>43466</v>
      </c>
      <c r="G1571" s="6">
        <v>47118</v>
      </c>
      <c r="H1571" s="6">
        <f>IF(OR(ISBLANK(Table32[[#This Row],[Approval expiry date]]),(Table32[[#This Row],[Approval/
Assessment status]]="Approved - under renewal"),(Table32[[#This Row],[Approval/
Assessment status]]="Expired"),(Table32[[#This Row],[Approval/
Assessment status]]="Cancelled"))," ", SUM((Table32[[#This Row],[Approval expiry date]])-550))</f>
        <v>46568</v>
      </c>
      <c r="I1571" s="6"/>
      <c r="J1571" s="75" t="s">
        <v>6</v>
      </c>
      <c r="K1571" s="8" t="s">
        <v>77</v>
      </c>
      <c r="L1571" s="69" t="s">
        <v>83</v>
      </c>
      <c r="M1571" s="4"/>
      <c r="N1571" s="4"/>
      <c r="O1571" s="4"/>
      <c r="P1571" s="4" t="s">
        <v>76</v>
      </c>
      <c r="Q1571" s="4"/>
      <c r="R1571" s="77" t="s">
        <v>1789</v>
      </c>
    </row>
    <row r="1572" spans="1:18" ht="93.75" x14ac:dyDescent="0.3">
      <c r="A1572" s="4" t="s">
        <v>1601</v>
      </c>
      <c r="B1572" s="4" t="s">
        <v>98</v>
      </c>
      <c r="C1572" s="1" t="s">
        <v>1114</v>
      </c>
      <c r="D1572" s="5"/>
      <c r="E1572" s="4"/>
      <c r="F1572" s="6">
        <v>43466</v>
      </c>
      <c r="G1572" s="6">
        <v>47118</v>
      </c>
      <c r="H1572" s="6">
        <f>IF(OR(ISBLANK(Table32[[#This Row],[Approval expiry date]]),(Table32[[#This Row],[Approval/
Assessment status]]="Approved - under renewal"),(Table32[[#This Row],[Approval/
Assessment status]]="Expired"),(Table32[[#This Row],[Approval/
Assessment status]]="Cancelled"))," ", SUM((Table32[[#This Row],[Approval expiry date]])-550))</f>
        <v>46568</v>
      </c>
      <c r="I1572" s="6"/>
      <c r="J1572" s="75" t="s">
        <v>6</v>
      </c>
      <c r="K1572" s="8" t="s">
        <v>77</v>
      </c>
      <c r="L1572" s="69" t="s">
        <v>83</v>
      </c>
      <c r="M1572" s="4"/>
      <c r="N1572" s="4"/>
      <c r="O1572" s="4"/>
      <c r="P1572" s="4" t="s">
        <v>76</v>
      </c>
      <c r="Q1572" s="4"/>
      <c r="R1572" s="77" t="s">
        <v>1789</v>
      </c>
    </row>
    <row r="1573" spans="1:18" ht="93.75" x14ac:dyDescent="0.3">
      <c r="A1573" s="4" t="s">
        <v>1601</v>
      </c>
      <c r="B1573" s="4" t="s">
        <v>100</v>
      </c>
      <c r="C1573" s="1" t="s">
        <v>1114</v>
      </c>
      <c r="D1573" s="5"/>
      <c r="E1573" s="4"/>
      <c r="F1573" s="6">
        <v>43466</v>
      </c>
      <c r="G1573" s="6">
        <v>47118</v>
      </c>
      <c r="H1573" s="6">
        <f>IF(OR(ISBLANK(Table32[[#This Row],[Approval expiry date]]),(Table32[[#This Row],[Approval/
Assessment status]]="Approved - under renewal"),(Table32[[#This Row],[Approval/
Assessment status]]="Expired"),(Table32[[#This Row],[Approval/
Assessment status]]="Cancelled"))," ", SUM((Table32[[#This Row],[Approval expiry date]])-550))</f>
        <v>46568</v>
      </c>
      <c r="I1573" s="6"/>
      <c r="J1573" s="75" t="s">
        <v>6</v>
      </c>
      <c r="K1573" s="8" t="s">
        <v>77</v>
      </c>
      <c r="L1573" s="69" t="s">
        <v>83</v>
      </c>
      <c r="M1573" s="4"/>
      <c r="N1573" s="4"/>
      <c r="O1573" s="4"/>
      <c r="P1573" s="4" t="s">
        <v>76</v>
      </c>
      <c r="Q1573" s="4"/>
      <c r="R1573" s="77" t="s">
        <v>1789</v>
      </c>
    </row>
    <row r="1574" spans="1:18" ht="75" x14ac:dyDescent="0.3">
      <c r="A1574" s="4" t="s">
        <v>1602</v>
      </c>
      <c r="B1574" s="4" t="s">
        <v>96</v>
      </c>
      <c r="C1574" s="5"/>
      <c r="D1574" s="5"/>
      <c r="E1574" s="4"/>
      <c r="F1574" s="6" t="s">
        <v>73</v>
      </c>
      <c r="G1574" s="6"/>
      <c r="H15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74" s="6"/>
      <c r="J1574" s="75" t="s">
        <v>16</v>
      </c>
      <c r="K1574" s="8" t="s">
        <v>77</v>
      </c>
      <c r="L1574" s="69" t="s">
        <v>83</v>
      </c>
      <c r="M1574" s="4"/>
      <c r="N1574" s="4"/>
      <c r="O1574" s="4"/>
      <c r="P1574" s="4" t="s">
        <v>76</v>
      </c>
      <c r="Q1574" s="4"/>
      <c r="R1574" s="7"/>
    </row>
    <row r="1575" spans="1:18" ht="75" x14ac:dyDescent="0.3">
      <c r="A1575" s="78" t="s">
        <v>1602</v>
      </c>
      <c r="B1575" s="4" t="s">
        <v>98</v>
      </c>
      <c r="C1575" s="5"/>
      <c r="D1575" s="5"/>
      <c r="E1575" s="4"/>
      <c r="F1575" s="6" t="s">
        <v>73</v>
      </c>
      <c r="G1575" s="6"/>
      <c r="H15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75" s="6">
        <v>44413</v>
      </c>
      <c r="J1575" s="75" t="s">
        <v>12</v>
      </c>
      <c r="K1575" s="8" t="s">
        <v>77</v>
      </c>
      <c r="L1575" s="69" t="s">
        <v>83</v>
      </c>
      <c r="M1575" s="4"/>
      <c r="N1575" s="4"/>
      <c r="O1575" s="4"/>
      <c r="P1575" s="4" t="s">
        <v>84</v>
      </c>
      <c r="Q1575" s="4"/>
      <c r="R1575" s="77" t="s">
        <v>237</v>
      </c>
    </row>
    <row r="1576" spans="1:18" ht="56.25" x14ac:dyDescent="0.3">
      <c r="A1576" s="4" t="s">
        <v>1602</v>
      </c>
      <c r="B1576" s="4" t="s">
        <v>100</v>
      </c>
      <c r="C1576" s="5"/>
      <c r="D1576" s="5"/>
      <c r="E1576" s="4"/>
      <c r="F1576" s="6" t="s">
        <v>73</v>
      </c>
      <c r="G1576" s="6"/>
      <c r="H15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76" s="6"/>
      <c r="J1576" s="75" t="s">
        <v>16</v>
      </c>
      <c r="K1576" s="8" t="s">
        <v>77</v>
      </c>
      <c r="L1576" s="69" t="s">
        <v>83</v>
      </c>
      <c r="M1576" s="4"/>
      <c r="N1576" s="4"/>
      <c r="O1576" s="4"/>
      <c r="P1576" s="4" t="s">
        <v>76</v>
      </c>
      <c r="Q1576" s="4"/>
      <c r="R1576" s="77"/>
    </row>
    <row r="1577" spans="1:18" ht="75" x14ac:dyDescent="0.3">
      <c r="A1577" s="78" t="s">
        <v>1602</v>
      </c>
      <c r="B1577" s="4" t="s">
        <v>255</v>
      </c>
      <c r="C1577" s="5"/>
      <c r="D1577" s="5"/>
      <c r="E1577" s="4"/>
      <c r="F1577" s="6" t="s">
        <v>73</v>
      </c>
      <c r="G1577" s="6"/>
      <c r="H15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77" s="6">
        <v>44413</v>
      </c>
      <c r="J1577" s="75" t="s">
        <v>12</v>
      </c>
      <c r="K1577" s="8" t="s">
        <v>77</v>
      </c>
      <c r="L1577" s="69" t="s">
        <v>83</v>
      </c>
      <c r="M1577" s="4"/>
      <c r="N1577" s="4"/>
      <c r="O1577" s="4"/>
      <c r="P1577" s="4" t="s">
        <v>84</v>
      </c>
      <c r="Q1577" s="4"/>
      <c r="R1577" s="77" t="s">
        <v>237</v>
      </c>
    </row>
    <row r="1578" spans="1:18" ht="75" x14ac:dyDescent="0.3">
      <c r="A1578" s="78" t="s">
        <v>1602</v>
      </c>
      <c r="B1578" s="4" t="s">
        <v>80</v>
      </c>
      <c r="C1578" s="5"/>
      <c r="D1578" s="5"/>
      <c r="E1578" s="4"/>
      <c r="F1578" s="6" t="s">
        <v>73</v>
      </c>
      <c r="G1578" s="6"/>
      <c r="H15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78" s="6">
        <v>44413</v>
      </c>
      <c r="J1578" s="75" t="s">
        <v>12</v>
      </c>
      <c r="K1578" s="8" t="s">
        <v>77</v>
      </c>
      <c r="L1578" s="69" t="s">
        <v>83</v>
      </c>
      <c r="M1578" s="4"/>
      <c r="N1578" s="4"/>
      <c r="O1578" s="4"/>
      <c r="P1578" s="4" t="s">
        <v>84</v>
      </c>
      <c r="Q1578" s="4"/>
      <c r="R1578" s="77" t="s">
        <v>237</v>
      </c>
    </row>
    <row r="1579" spans="1:18" ht="56.25" x14ac:dyDescent="0.3">
      <c r="A1579" s="4" t="s">
        <v>1602</v>
      </c>
      <c r="B1579" s="4" t="s">
        <v>115</v>
      </c>
      <c r="C1579" s="5"/>
      <c r="D1579" s="5"/>
      <c r="E1579" s="4"/>
      <c r="F1579" s="6" t="s">
        <v>73</v>
      </c>
      <c r="G1579" s="6"/>
      <c r="H15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79" s="6"/>
      <c r="J1579" s="75" t="s">
        <v>16</v>
      </c>
      <c r="K1579" s="8" t="s">
        <v>77</v>
      </c>
      <c r="L1579" s="69" t="s">
        <v>83</v>
      </c>
      <c r="M1579" s="4"/>
      <c r="N1579" s="4"/>
      <c r="O1579" s="4"/>
      <c r="P1579" s="4" t="s">
        <v>76</v>
      </c>
      <c r="Q1579" s="4"/>
      <c r="R1579" s="77"/>
    </row>
    <row r="1580" spans="1:18" ht="56.25" x14ac:dyDescent="0.3">
      <c r="A1580" s="4" t="s">
        <v>1602</v>
      </c>
      <c r="B1580" s="4" t="s">
        <v>91</v>
      </c>
      <c r="C1580" s="5"/>
      <c r="D1580" s="5"/>
      <c r="E1580" s="4"/>
      <c r="F1580" s="6" t="s">
        <v>73</v>
      </c>
      <c r="G1580" s="6"/>
      <c r="H15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0" s="6"/>
      <c r="J1580" s="75" t="s">
        <v>16</v>
      </c>
      <c r="K1580" s="8" t="s">
        <v>77</v>
      </c>
      <c r="L1580" s="69" t="s">
        <v>83</v>
      </c>
      <c r="M1580" s="4"/>
      <c r="N1580" s="4"/>
      <c r="O1580" s="4"/>
      <c r="P1580" s="4" t="s">
        <v>76</v>
      </c>
      <c r="Q1580" s="4"/>
      <c r="R1580" s="77"/>
    </row>
    <row r="1581" spans="1:18" ht="75" x14ac:dyDescent="0.3">
      <c r="A1581" s="4" t="s">
        <v>1125</v>
      </c>
      <c r="B1581" s="4" t="s">
        <v>96</v>
      </c>
      <c r="C1581" s="5" t="s">
        <v>1126</v>
      </c>
      <c r="D1581" s="5"/>
      <c r="E1581" s="4"/>
      <c r="F1581" s="6" t="s">
        <v>73</v>
      </c>
      <c r="G1581" s="6"/>
      <c r="H15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1" s="6"/>
      <c r="J1581" s="75" t="s">
        <v>26</v>
      </c>
      <c r="K1581" s="8" t="s">
        <v>77</v>
      </c>
      <c r="L1581" s="69" t="s">
        <v>83</v>
      </c>
      <c r="M1581" s="4"/>
      <c r="N1581" s="4"/>
      <c r="O1581" s="4"/>
      <c r="P1581" s="4" t="s">
        <v>76</v>
      </c>
      <c r="Q1581" s="4"/>
      <c r="R1581" s="77"/>
    </row>
    <row r="1582" spans="1:18" ht="56.25" x14ac:dyDescent="0.3">
      <c r="A1582" s="4" t="s">
        <v>1125</v>
      </c>
      <c r="B1582" s="4" t="s">
        <v>98</v>
      </c>
      <c r="C1582" s="5" t="s">
        <v>1126</v>
      </c>
      <c r="D1582" s="5"/>
      <c r="E1582" s="4"/>
      <c r="F1582" s="6" t="s">
        <v>73</v>
      </c>
      <c r="G1582" s="6"/>
      <c r="H15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2" s="6"/>
      <c r="J1582" s="75" t="s">
        <v>26</v>
      </c>
      <c r="K1582" s="8" t="s">
        <v>77</v>
      </c>
      <c r="L1582" s="69" t="s">
        <v>83</v>
      </c>
      <c r="M1582" s="4"/>
      <c r="N1582" s="4"/>
      <c r="O1582" s="4"/>
      <c r="P1582" s="4" t="s">
        <v>76</v>
      </c>
      <c r="Q1582" s="4"/>
      <c r="R1582" s="7"/>
    </row>
    <row r="1583" spans="1:18" ht="56.25" x14ac:dyDescent="0.3">
      <c r="A1583" s="4" t="s">
        <v>1125</v>
      </c>
      <c r="B1583" s="4" t="s">
        <v>100</v>
      </c>
      <c r="C1583" s="5" t="s">
        <v>1126</v>
      </c>
      <c r="D1583" s="5"/>
      <c r="E1583" s="4"/>
      <c r="F1583" s="6" t="s">
        <v>73</v>
      </c>
      <c r="G1583" s="6"/>
      <c r="H15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3" s="6"/>
      <c r="J1583" s="75" t="s">
        <v>26</v>
      </c>
      <c r="K1583" s="8" t="s">
        <v>77</v>
      </c>
      <c r="L1583" s="69" t="s">
        <v>83</v>
      </c>
      <c r="M1583" s="4"/>
      <c r="N1583" s="4"/>
      <c r="O1583" s="4"/>
      <c r="P1583" s="4" t="s">
        <v>76</v>
      </c>
      <c r="Q1583" s="4"/>
      <c r="R1583" s="77"/>
    </row>
    <row r="1584" spans="1:18" ht="56.25" x14ac:dyDescent="0.3">
      <c r="A1584" s="4" t="s">
        <v>1125</v>
      </c>
      <c r="B1584" s="4" t="s">
        <v>115</v>
      </c>
      <c r="C1584" s="5" t="s">
        <v>1126</v>
      </c>
      <c r="D1584" s="5"/>
      <c r="E1584" s="4"/>
      <c r="F1584" s="6" t="s">
        <v>73</v>
      </c>
      <c r="G1584" s="6"/>
      <c r="H15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4" s="6">
        <v>40583</v>
      </c>
      <c r="J1584" s="75" t="s">
        <v>12</v>
      </c>
      <c r="K1584" s="8" t="s">
        <v>77</v>
      </c>
      <c r="L1584" s="69" t="s">
        <v>83</v>
      </c>
      <c r="M1584" s="4"/>
      <c r="N1584" s="4"/>
      <c r="O1584" s="4"/>
      <c r="P1584" s="4" t="s">
        <v>84</v>
      </c>
      <c r="Q1584" s="4"/>
      <c r="R1584" s="77" t="s">
        <v>87</v>
      </c>
    </row>
    <row r="1585" spans="1:18" ht="56.25" x14ac:dyDescent="0.3">
      <c r="A1585" s="4" t="s">
        <v>1125</v>
      </c>
      <c r="B1585" s="4" t="s">
        <v>91</v>
      </c>
      <c r="C1585" s="5" t="s">
        <v>1126</v>
      </c>
      <c r="D1585" s="5"/>
      <c r="E1585" s="4"/>
      <c r="F1585" s="6" t="s">
        <v>73</v>
      </c>
      <c r="G1585" s="6"/>
      <c r="H15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5" s="6">
        <v>40583</v>
      </c>
      <c r="J1585" s="75" t="s">
        <v>12</v>
      </c>
      <c r="K1585" s="8" t="s">
        <v>77</v>
      </c>
      <c r="L1585" s="69" t="s">
        <v>83</v>
      </c>
      <c r="M1585" s="4"/>
      <c r="N1585" s="4"/>
      <c r="O1585" s="4"/>
      <c r="P1585" s="4" t="s">
        <v>84</v>
      </c>
      <c r="Q1585" s="4"/>
      <c r="R1585" s="77" t="s">
        <v>87</v>
      </c>
    </row>
    <row r="1586" spans="1:18" ht="56.25" x14ac:dyDescent="0.3">
      <c r="A1586" s="9" t="s">
        <v>1127</v>
      </c>
      <c r="B1586" s="9" t="s">
        <v>105</v>
      </c>
      <c r="C1586" s="10" t="s">
        <v>1128</v>
      </c>
      <c r="D1586" s="10" t="s">
        <v>1129</v>
      </c>
      <c r="E1586" s="9"/>
      <c r="F1586" s="11"/>
      <c r="G1586" s="11"/>
      <c r="H15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6" s="6">
        <v>39682</v>
      </c>
      <c r="J1586" s="75" t="s">
        <v>12</v>
      </c>
      <c r="K1586" s="8" t="s">
        <v>77</v>
      </c>
      <c r="L1586" s="69" t="s">
        <v>83</v>
      </c>
      <c r="M1586" s="9"/>
      <c r="N1586" s="4"/>
      <c r="O1586" s="9"/>
      <c r="P1586" s="9" t="s">
        <v>84</v>
      </c>
      <c r="Q1586" s="9"/>
      <c r="R1586" s="7" t="s">
        <v>94</v>
      </c>
    </row>
    <row r="1587" spans="1:18" ht="75" x14ac:dyDescent="0.3">
      <c r="A1587" s="9" t="s">
        <v>1130</v>
      </c>
      <c r="B1587" s="9" t="s">
        <v>228</v>
      </c>
      <c r="C1587" s="10" t="s">
        <v>1131</v>
      </c>
      <c r="D1587" s="10" t="s">
        <v>1132</v>
      </c>
      <c r="E1587" s="9"/>
      <c r="F1587" s="11"/>
      <c r="G1587" s="11"/>
      <c r="H15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7" s="11">
        <v>39450</v>
      </c>
      <c r="J1587" s="75" t="s">
        <v>12</v>
      </c>
      <c r="K1587" s="8" t="s">
        <v>77</v>
      </c>
      <c r="L1587" s="69" t="s">
        <v>83</v>
      </c>
      <c r="M1587" s="9"/>
      <c r="N1587" s="4"/>
      <c r="O1587" s="9"/>
      <c r="P1587" s="9" t="s">
        <v>84</v>
      </c>
      <c r="Q1587" s="9"/>
      <c r="R1587" s="77" t="s">
        <v>405</v>
      </c>
    </row>
    <row r="1588" spans="1:18" ht="75" x14ac:dyDescent="0.3">
      <c r="A1588" s="9" t="s">
        <v>1130</v>
      </c>
      <c r="B1588" s="9" t="s">
        <v>96</v>
      </c>
      <c r="C1588" s="10" t="s">
        <v>1131</v>
      </c>
      <c r="D1588" s="10" t="s">
        <v>1132</v>
      </c>
      <c r="E1588" s="9"/>
      <c r="F1588" s="11"/>
      <c r="G1588" s="11"/>
      <c r="H15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8" s="11">
        <v>39450</v>
      </c>
      <c r="J1588" s="75" t="s">
        <v>12</v>
      </c>
      <c r="K1588" s="8" t="s">
        <v>77</v>
      </c>
      <c r="L1588" s="69" t="s">
        <v>83</v>
      </c>
      <c r="M1588" s="9"/>
      <c r="N1588" s="4"/>
      <c r="O1588" s="9"/>
      <c r="P1588" s="9" t="s">
        <v>84</v>
      </c>
      <c r="Q1588" s="9"/>
      <c r="R1588" s="77" t="s">
        <v>405</v>
      </c>
    </row>
    <row r="1589" spans="1:18" ht="75" x14ac:dyDescent="0.3">
      <c r="A1589" s="9" t="s">
        <v>1130</v>
      </c>
      <c r="B1589" s="9" t="s">
        <v>98</v>
      </c>
      <c r="C1589" s="10" t="s">
        <v>1131</v>
      </c>
      <c r="D1589" s="10" t="s">
        <v>1132</v>
      </c>
      <c r="E1589" s="9"/>
      <c r="F1589" s="11"/>
      <c r="G1589" s="11"/>
      <c r="H15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89" s="11">
        <v>39450</v>
      </c>
      <c r="J1589" s="75" t="s">
        <v>12</v>
      </c>
      <c r="K1589" s="8" t="s">
        <v>77</v>
      </c>
      <c r="L1589" s="69" t="s">
        <v>83</v>
      </c>
      <c r="M1589" s="9"/>
      <c r="N1589" s="4"/>
      <c r="O1589" s="9"/>
      <c r="P1589" s="9" t="s">
        <v>84</v>
      </c>
      <c r="Q1589" s="9"/>
      <c r="R1589" s="77" t="s">
        <v>405</v>
      </c>
    </row>
    <row r="1590" spans="1:18" ht="75" x14ac:dyDescent="0.3">
      <c r="A1590" s="9" t="s">
        <v>1130</v>
      </c>
      <c r="B1590" s="9" t="s">
        <v>100</v>
      </c>
      <c r="C1590" s="10" t="s">
        <v>1131</v>
      </c>
      <c r="D1590" s="10" t="s">
        <v>1132</v>
      </c>
      <c r="E1590" s="9"/>
      <c r="F1590" s="11"/>
      <c r="G1590" s="11"/>
      <c r="H15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0" s="11">
        <v>39450</v>
      </c>
      <c r="J1590" s="75" t="s">
        <v>12</v>
      </c>
      <c r="K1590" s="8" t="s">
        <v>77</v>
      </c>
      <c r="L1590" s="69" t="s">
        <v>83</v>
      </c>
      <c r="M1590" s="9"/>
      <c r="N1590" s="4"/>
      <c r="O1590" s="9"/>
      <c r="P1590" s="9" t="s">
        <v>84</v>
      </c>
      <c r="Q1590" s="9"/>
      <c r="R1590" s="77" t="s">
        <v>405</v>
      </c>
    </row>
    <row r="1591" spans="1:18" ht="75" x14ac:dyDescent="0.3">
      <c r="A1591" s="9" t="s">
        <v>1130</v>
      </c>
      <c r="B1591" s="9" t="s">
        <v>80</v>
      </c>
      <c r="C1591" s="10" t="s">
        <v>1131</v>
      </c>
      <c r="D1591" s="10" t="s">
        <v>1132</v>
      </c>
      <c r="E1591" s="9"/>
      <c r="F1591" s="11"/>
      <c r="G1591" s="11"/>
      <c r="H15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1" s="11">
        <v>39450</v>
      </c>
      <c r="J1591" s="75" t="s">
        <v>12</v>
      </c>
      <c r="K1591" s="8" t="s">
        <v>77</v>
      </c>
      <c r="L1591" s="69" t="s">
        <v>83</v>
      </c>
      <c r="M1591" s="9"/>
      <c r="N1591" s="4"/>
      <c r="O1591" s="9"/>
      <c r="P1591" s="9" t="s">
        <v>84</v>
      </c>
      <c r="Q1591" s="9"/>
      <c r="R1591" s="77" t="s">
        <v>405</v>
      </c>
    </row>
    <row r="1592" spans="1:18" ht="75" x14ac:dyDescent="0.3">
      <c r="A1592" s="9" t="s">
        <v>1130</v>
      </c>
      <c r="B1592" s="9" t="s">
        <v>115</v>
      </c>
      <c r="C1592" s="10" t="s">
        <v>1131</v>
      </c>
      <c r="D1592" s="10" t="s">
        <v>1132</v>
      </c>
      <c r="E1592" s="9"/>
      <c r="F1592" s="11"/>
      <c r="G1592" s="11"/>
      <c r="H15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2" s="11">
        <v>39450</v>
      </c>
      <c r="J1592" s="75" t="s">
        <v>12</v>
      </c>
      <c r="K1592" s="8" t="s">
        <v>77</v>
      </c>
      <c r="L1592" s="69" t="s">
        <v>83</v>
      </c>
      <c r="M1592" s="9"/>
      <c r="N1592" s="4"/>
      <c r="O1592" s="9"/>
      <c r="P1592" s="9" t="s">
        <v>84</v>
      </c>
      <c r="Q1592" s="9"/>
      <c r="R1592" s="77" t="s">
        <v>405</v>
      </c>
    </row>
    <row r="1593" spans="1:18" ht="75" x14ac:dyDescent="0.3">
      <c r="A1593" s="9" t="s">
        <v>1130</v>
      </c>
      <c r="B1593" s="9" t="s">
        <v>91</v>
      </c>
      <c r="C1593" s="10" t="s">
        <v>1131</v>
      </c>
      <c r="D1593" s="10" t="s">
        <v>1132</v>
      </c>
      <c r="E1593" s="9"/>
      <c r="F1593" s="11"/>
      <c r="G1593" s="11"/>
      <c r="H15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3" s="11">
        <v>39450</v>
      </c>
      <c r="J1593" s="75" t="s">
        <v>12</v>
      </c>
      <c r="K1593" s="8" t="s">
        <v>77</v>
      </c>
      <c r="L1593" s="69" t="s">
        <v>83</v>
      </c>
      <c r="M1593" s="9"/>
      <c r="N1593" s="4"/>
      <c r="O1593" s="9"/>
      <c r="P1593" s="9" t="s">
        <v>84</v>
      </c>
      <c r="Q1593" s="9"/>
      <c r="R1593" s="77" t="s">
        <v>405</v>
      </c>
    </row>
    <row r="1594" spans="1:18" ht="75" x14ac:dyDescent="0.3">
      <c r="A1594" s="9" t="s">
        <v>1130</v>
      </c>
      <c r="B1594" s="9" t="s">
        <v>92</v>
      </c>
      <c r="C1594" s="10" t="s">
        <v>1131</v>
      </c>
      <c r="D1594" s="10" t="s">
        <v>1132</v>
      </c>
      <c r="E1594" s="9"/>
      <c r="F1594" s="11"/>
      <c r="G1594" s="11"/>
      <c r="H15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4" s="11">
        <v>39450</v>
      </c>
      <c r="J1594" s="75" t="s">
        <v>12</v>
      </c>
      <c r="K1594" s="8" t="s">
        <v>77</v>
      </c>
      <c r="L1594" s="69" t="s">
        <v>83</v>
      </c>
      <c r="M1594" s="9"/>
      <c r="N1594" s="4"/>
      <c r="O1594" s="9"/>
      <c r="P1594" s="9" t="s">
        <v>84</v>
      </c>
      <c r="Q1594" s="9"/>
      <c r="R1594" s="77" t="s">
        <v>405</v>
      </c>
    </row>
    <row r="1595" spans="1:18" ht="75" x14ac:dyDescent="0.3">
      <c r="A1595" s="78" t="s">
        <v>1133</v>
      </c>
      <c r="B1595" s="4" t="s">
        <v>90</v>
      </c>
      <c r="C1595" s="5" t="s">
        <v>1134</v>
      </c>
      <c r="D1595" s="5" t="s">
        <v>1135</v>
      </c>
      <c r="E1595" s="4"/>
      <c r="F1595" s="6" t="s">
        <v>73</v>
      </c>
      <c r="G1595" s="6"/>
      <c r="H15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5" s="6">
        <v>42139</v>
      </c>
      <c r="J1595" s="75" t="s">
        <v>12</v>
      </c>
      <c r="K1595" s="8" t="s">
        <v>77</v>
      </c>
      <c r="L1595" s="69" t="s">
        <v>83</v>
      </c>
      <c r="M1595" s="4"/>
      <c r="N1595" s="4"/>
      <c r="O1595" s="4"/>
      <c r="P1595" s="4" t="s">
        <v>84</v>
      </c>
      <c r="Q1595" s="4"/>
      <c r="R1595" s="77" t="s">
        <v>286</v>
      </c>
    </row>
    <row r="1596" spans="1:18" ht="75" x14ac:dyDescent="0.3">
      <c r="A1596" s="9" t="s">
        <v>1136</v>
      </c>
      <c r="B1596" s="9" t="s">
        <v>96</v>
      </c>
      <c r="C1596" s="10" t="s">
        <v>1137</v>
      </c>
      <c r="D1596" s="10"/>
      <c r="E1596" s="9"/>
      <c r="F1596" s="11"/>
      <c r="G1596" s="11"/>
      <c r="H15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6" s="11">
        <v>38961</v>
      </c>
      <c r="J1596" s="75" t="s">
        <v>12</v>
      </c>
      <c r="K1596" s="8" t="s">
        <v>77</v>
      </c>
      <c r="L1596" s="69" t="s">
        <v>83</v>
      </c>
      <c r="M1596" s="9"/>
      <c r="N1596" s="4"/>
      <c r="O1596" s="9"/>
      <c r="P1596" s="9" t="s">
        <v>84</v>
      </c>
      <c r="Q1596" s="9"/>
      <c r="R1596" s="7" t="s">
        <v>101</v>
      </c>
    </row>
    <row r="1597" spans="1:18" ht="75" x14ac:dyDescent="0.3">
      <c r="A1597" s="9" t="s">
        <v>1138</v>
      </c>
      <c r="B1597" s="9" t="s">
        <v>105</v>
      </c>
      <c r="C1597" s="10" t="s">
        <v>1139</v>
      </c>
      <c r="D1597" s="10" t="s">
        <v>1140</v>
      </c>
      <c r="E1597" s="9"/>
      <c r="F1597" s="11"/>
      <c r="G1597" s="11"/>
      <c r="H15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7" s="11">
        <v>39450</v>
      </c>
      <c r="J1597" s="75" t="s">
        <v>12</v>
      </c>
      <c r="K1597" s="8" t="s">
        <v>77</v>
      </c>
      <c r="L1597" s="69" t="s">
        <v>83</v>
      </c>
      <c r="M1597" s="9"/>
      <c r="N1597" s="4"/>
      <c r="O1597" s="9"/>
      <c r="P1597" s="9" t="s">
        <v>84</v>
      </c>
      <c r="Q1597" s="9"/>
      <c r="R1597" s="77" t="s">
        <v>405</v>
      </c>
    </row>
    <row r="1598" spans="1:18" ht="56.25" x14ac:dyDescent="0.3">
      <c r="A1598" s="9" t="s">
        <v>1141</v>
      </c>
      <c r="B1598" s="9" t="s">
        <v>228</v>
      </c>
      <c r="C1598" s="10" t="s">
        <v>1142</v>
      </c>
      <c r="D1598" s="10" t="s">
        <v>1086</v>
      </c>
      <c r="E1598" s="9"/>
      <c r="F1598" s="11"/>
      <c r="G1598" s="11"/>
      <c r="H15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8" s="11">
        <v>41091</v>
      </c>
      <c r="J1598" s="75" t="s">
        <v>12</v>
      </c>
      <c r="K1598" s="8" t="s">
        <v>77</v>
      </c>
      <c r="L1598" s="69" t="s">
        <v>83</v>
      </c>
      <c r="M1598" s="9"/>
      <c r="N1598" s="4"/>
      <c r="O1598" s="9"/>
      <c r="P1598" s="9" t="s">
        <v>84</v>
      </c>
      <c r="Q1598" s="9"/>
      <c r="R1598" s="7" t="s">
        <v>251</v>
      </c>
    </row>
    <row r="1599" spans="1:18" ht="75" x14ac:dyDescent="0.3">
      <c r="A1599" s="80" t="s">
        <v>1141</v>
      </c>
      <c r="B1599" s="9" t="s">
        <v>96</v>
      </c>
      <c r="C1599" s="10" t="s">
        <v>1142</v>
      </c>
      <c r="D1599" s="10" t="s">
        <v>1086</v>
      </c>
      <c r="E1599" s="9"/>
      <c r="F1599" s="11"/>
      <c r="G1599" s="11"/>
      <c r="H15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599" s="11">
        <v>41306</v>
      </c>
      <c r="J1599" s="75" t="s">
        <v>12</v>
      </c>
      <c r="K1599" s="8" t="s">
        <v>77</v>
      </c>
      <c r="L1599" s="69" t="s">
        <v>83</v>
      </c>
      <c r="M1599" s="9"/>
      <c r="N1599" s="4"/>
      <c r="O1599" s="9"/>
      <c r="P1599" s="9" t="s">
        <v>84</v>
      </c>
      <c r="Q1599" s="9"/>
      <c r="R1599" s="7" t="s">
        <v>150</v>
      </c>
    </row>
    <row r="1600" spans="1:18" ht="56.25" x14ac:dyDescent="0.3">
      <c r="A1600" s="80" t="s">
        <v>1141</v>
      </c>
      <c r="B1600" s="9" t="s">
        <v>98</v>
      </c>
      <c r="C1600" s="10" t="s">
        <v>1142</v>
      </c>
      <c r="D1600" s="10" t="s">
        <v>1086</v>
      </c>
      <c r="E1600" s="9"/>
      <c r="F1600" s="11"/>
      <c r="G1600" s="11"/>
      <c r="H16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0" s="11">
        <v>41306</v>
      </c>
      <c r="J1600" s="75" t="s">
        <v>12</v>
      </c>
      <c r="K1600" s="8" t="s">
        <v>77</v>
      </c>
      <c r="L1600" s="69" t="s">
        <v>83</v>
      </c>
      <c r="M1600" s="9"/>
      <c r="N1600" s="4"/>
      <c r="O1600" s="9"/>
      <c r="P1600" s="9" t="s">
        <v>84</v>
      </c>
      <c r="Q1600" s="9"/>
      <c r="R1600" s="7" t="s">
        <v>150</v>
      </c>
    </row>
    <row r="1601" spans="1:18" ht="56.25" x14ac:dyDescent="0.3">
      <c r="A1601" s="80" t="s">
        <v>1141</v>
      </c>
      <c r="B1601" s="9" t="s">
        <v>100</v>
      </c>
      <c r="C1601" s="10" t="s">
        <v>1142</v>
      </c>
      <c r="D1601" s="10" t="s">
        <v>1086</v>
      </c>
      <c r="E1601" s="9"/>
      <c r="F1601" s="11"/>
      <c r="G1601" s="11"/>
      <c r="H16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1" s="11">
        <v>41306</v>
      </c>
      <c r="J1601" s="75" t="s">
        <v>12</v>
      </c>
      <c r="K1601" s="8" t="s">
        <v>77</v>
      </c>
      <c r="L1601" s="69" t="s">
        <v>83</v>
      </c>
      <c r="M1601" s="9"/>
      <c r="N1601" s="4"/>
      <c r="O1601" s="9"/>
      <c r="P1601" s="9" t="s">
        <v>84</v>
      </c>
      <c r="Q1601" s="9"/>
      <c r="R1601" s="7" t="s">
        <v>150</v>
      </c>
    </row>
    <row r="1602" spans="1:18" ht="56.25" x14ac:dyDescent="0.3">
      <c r="A1602" s="9" t="s">
        <v>1141</v>
      </c>
      <c r="B1602" s="9" t="s">
        <v>255</v>
      </c>
      <c r="C1602" s="10" t="s">
        <v>1142</v>
      </c>
      <c r="D1602" s="10" t="s">
        <v>1086</v>
      </c>
      <c r="E1602" s="9"/>
      <c r="F1602" s="11"/>
      <c r="G1602" s="11"/>
      <c r="H16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2" s="11">
        <v>41091</v>
      </c>
      <c r="J1602" s="75" t="s">
        <v>12</v>
      </c>
      <c r="K1602" s="8" t="s">
        <v>77</v>
      </c>
      <c r="L1602" s="69" t="s">
        <v>83</v>
      </c>
      <c r="M1602" s="9"/>
      <c r="N1602" s="4"/>
      <c r="O1602" s="9"/>
      <c r="P1602" s="9" t="s">
        <v>84</v>
      </c>
      <c r="Q1602" s="9"/>
      <c r="R1602" s="7" t="s">
        <v>251</v>
      </c>
    </row>
    <row r="1603" spans="1:18" ht="56.25" x14ac:dyDescent="0.3">
      <c r="A1603" s="9" t="s">
        <v>1141</v>
      </c>
      <c r="B1603" s="9" t="s">
        <v>80</v>
      </c>
      <c r="C1603" s="10" t="s">
        <v>1142</v>
      </c>
      <c r="D1603" s="10" t="s">
        <v>1086</v>
      </c>
      <c r="E1603" s="9"/>
      <c r="F1603" s="11"/>
      <c r="G1603" s="11"/>
      <c r="H16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3" s="11">
        <v>41091</v>
      </c>
      <c r="J1603" s="75" t="s">
        <v>12</v>
      </c>
      <c r="K1603" s="8" t="s">
        <v>77</v>
      </c>
      <c r="L1603" s="69" t="s">
        <v>83</v>
      </c>
      <c r="M1603" s="9"/>
      <c r="N1603" s="4"/>
      <c r="O1603" s="9"/>
      <c r="P1603" s="9" t="s">
        <v>84</v>
      </c>
      <c r="Q1603" s="9"/>
      <c r="R1603" s="7" t="s">
        <v>251</v>
      </c>
    </row>
    <row r="1604" spans="1:18" ht="56.25" x14ac:dyDescent="0.3">
      <c r="A1604" s="80" t="s">
        <v>1141</v>
      </c>
      <c r="B1604" s="9" t="s">
        <v>86</v>
      </c>
      <c r="C1604" s="10" t="s">
        <v>1142</v>
      </c>
      <c r="D1604" s="10" t="s">
        <v>1086</v>
      </c>
      <c r="E1604" s="9"/>
      <c r="F1604" s="11"/>
      <c r="G1604" s="11"/>
      <c r="H16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4" s="11">
        <v>41306</v>
      </c>
      <c r="J1604" s="75" t="s">
        <v>12</v>
      </c>
      <c r="K1604" s="8" t="s">
        <v>77</v>
      </c>
      <c r="L1604" s="69" t="s">
        <v>83</v>
      </c>
      <c r="M1604" s="9"/>
      <c r="N1604" s="4"/>
      <c r="O1604" s="9"/>
      <c r="P1604" s="9" t="s">
        <v>84</v>
      </c>
      <c r="Q1604" s="9"/>
      <c r="R1604" s="7" t="s">
        <v>150</v>
      </c>
    </row>
    <row r="1605" spans="1:18" ht="56.25" x14ac:dyDescent="0.3">
      <c r="A1605" s="80" t="s">
        <v>1141</v>
      </c>
      <c r="B1605" s="9" t="s">
        <v>89</v>
      </c>
      <c r="C1605" s="10" t="s">
        <v>1142</v>
      </c>
      <c r="D1605" s="10" t="s">
        <v>1086</v>
      </c>
      <c r="E1605" s="9"/>
      <c r="F1605" s="11"/>
      <c r="G1605" s="11"/>
      <c r="H16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5" s="11">
        <v>41306</v>
      </c>
      <c r="J1605" s="75" t="s">
        <v>12</v>
      </c>
      <c r="K1605" s="8" t="s">
        <v>77</v>
      </c>
      <c r="L1605" s="69" t="s">
        <v>83</v>
      </c>
      <c r="M1605" s="9"/>
      <c r="N1605" s="4"/>
      <c r="O1605" s="9"/>
      <c r="P1605" s="9" t="s">
        <v>84</v>
      </c>
      <c r="Q1605" s="9"/>
      <c r="R1605" s="7" t="s">
        <v>150</v>
      </c>
    </row>
    <row r="1606" spans="1:18" ht="56.25" x14ac:dyDescent="0.3">
      <c r="A1606" s="80" t="s">
        <v>1141</v>
      </c>
      <c r="B1606" s="9" t="s">
        <v>90</v>
      </c>
      <c r="C1606" s="10" t="s">
        <v>1142</v>
      </c>
      <c r="D1606" s="10" t="s">
        <v>1086</v>
      </c>
      <c r="E1606" s="9"/>
      <c r="F1606" s="11"/>
      <c r="G1606" s="11"/>
      <c r="H16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6" s="11">
        <v>41306</v>
      </c>
      <c r="J1606" s="75" t="s">
        <v>12</v>
      </c>
      <c r="K1606" s="8" t="s">
        <v>77</v>
      </c>
      <c r="L1606" s="69" t="s">
        <v>83</v>
      </c>
      <c r="M1606" s="9"/>
      <c r="N1606" s="4"/>
      <c r="O1606" s="9"/>
      <c r="P1606" s="9" t="s">
        <v>84</v>
      </c>
      <c r="Q1606" s="9"/>
      <c r="R1606" s="7" t="s">
        <v>150</v>
      </c>
    </row>
    <row r="1607" spans="1:18" ht="56.25" x14ac:dyDescent="0.3">
      <c r="A1607" s="80" t="s">
        <v>1141</v>
      </c>
      <c r="B1607" s="9" t="s">
        <v>115</v>
      </c>
      <c r="C1607" s="10" t="s">
        <v>1142</v>
      </c>
      <c r="D1607" s="10" t="s">
        <v>1086</v>
      </c>
      <c r="E1607" s="9"/>
      <c r="F1607" s="11"/>
      <c r="G1607" s="11"/>
      <c r="H16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7" s="11">
        <v>41306</v>
      </c>
      <c r="J1607" s="75" t="s">
        <v>12</v>
      </c>
      <c r="K1607" s="8" t="s">
        <v>77</v>
      </c>
      <c r="L1607" s="69" t="s">
        <v>83</v>
      </c>
      <c r="M1607" s="9"/>
      <c r="N1607" s="4"/>
      <c r="O1607" s="9"/>
      <c r="P1607" s="9" t="s">
        <v>84</v>
      </c>
      <c r="Q1607" s="9"/>
      <c r="R1607" s="7" t="s">
        <v>150</v>
      </c>
    </row>
    <row r="1608" spans="1:18" ht="56.25" x14ac:dyDescent="0.3">
      <c r="A1608" s="80" t="s">
        <v>1141</v>
      </c>
      <c r="B1608" s="9" t="s">
        <v>91</v>
      </c>
      <c r="C1608" s="10" t="s">
        <v>1142</v>
      </c>
      <c r="D1608" s="10" t="s">
        <v>1086</v>
      </c>
      <c r="E1608" s="9"/>
      <c r="F1608" s="11"/>
      <c r="G1608" s="11"/>
      <c r="H16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8" s="11">
        <v>41306</v>
      </c>
      <c r="J1608" s="75" t="s">
        <v>12</v>
      </c>
      <c r="K1608" s="8" t="s">
        <v>77</v>
      </c>
      <c r="L1608" s="69" t="s">
        <v>83</v>
      </c>
      <c r="M1608" s="9"/>
      <c r="N1608" s="4"/>
      <c r="O1608" s="9"/>
      <c r="P1608" s="9" t="s">
        <v>84</v>
      </c>
      <c r="Q1608" s="9"/>
      <c r="R1608" s="7" t="s">
        <v>150</v>
      </c>
    </row>
    <row r="1609" spans="1:18" ht="56.25" x14ac:dyDescent="0.3">
      <c r="A1609" s="9" t="s">
        <v>1141</v>
      </c>
      <c r="B1609" s="9" t="s">
        <v>92</v>
      </c>
      <c r="C1609" s="10" t="s">
        <v>1142</v>
      </c>
      <c r="D1609" s="10" t="s">
        <v>1086</v>
      </c>
      <c r="E1609" s="9"/>
      <c r="F1609" s="11"/>
      <c r="G1609" s="11"/>
      <c r="H16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09" s="11">
        <v>41091</v>
      </c>
      <c r="J1609" s="75" t="s">
        <v>12</v>
      </c>
      <c r="K1609" s="8" t="s">
        <v>77</v>
      </c>
      <c r="L1609" s="69" t="s">
        <v>83</v>
      </c>
      <c r="M1609" s="9"/>
      <c r="N1609" s="4"/>
      <c r="O1609" s="9"/>
      <c r="P1609" s="9" t="s">
        <v>84</v>
      </c>
      <c r="Q1609" s="9"/>
      <c r="R1609" s="7" t="s">
        <v>251</v>
      </c>
    </row>
    <row r="1610" spans="1:18" ht="75" x14ac:dyDescent="0.3">
      <c r="A1610" s="9" t="s">
        <v>1141</v>
      </c>
      <c r="B1610" s="9" t="s">
        <v>93</v>
      </c>
      <c r="C1610" s="10" t="s">
        <v>1142</v>
      </c>
      <c r="D1610" s="10" t="s">
        <v>1086</v>
      </c>
      <c r="E1610" s="9"/>
      <c r="F1610" s="11"/>
      <c r="G1610" s="11"/>
      <c r="H16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0" s="11">
        <v>39450</v>
      </c>
      <c r="J1610" s="75" t="s">
        <v>12</v>
      </c>
      <c r="K1610" s="8" t="s">
        <v>77</v>
      </c>
      <c r="L1610" s="69" t="s">
        <v>83</v>
      </c>
      <c r="M1610" s="9"/>
      <c r="N1610" s="4"/>
      <c r="O1610" s="9"/>
      <c r="P1610" s="9" t="s">
        <v>84</v>
      </c>
      <c r="Q1610" s="9"/>
      <c r="R1610" s="77" t="s">
        <v>405</v>
      </c>
    </row>
    <row r="1611" spans="1:18" ht="56.25" x14ac:dyDescent="0.3">
      <c r="A1611" s="9" t="s">
        <v>1143</v>
      </c>
      <c r="B1611" s="9" t="s">
        <v>90</v>
      </c>
      <c r="C1611" s="10" t="s">
        <v>1144</v>
      </c>
      <c r="D1611" s="10"/>
      <c r="E1611" s="9"/>
      <c r="F1611" s="11"/>
      <c r="G1611" s="11"/>
      <c r="H16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1" s="11">
        <v>40583</v>
      </c>
      <c r="J1611" s="75" t="s">
        <v>12</v>
      </c>
      <c r="K1611" s="8" t="s">
        <v>77</v>
      </c>
      <c r="L1611" s="69" t="s">
        <v>83</v>
      </c>
      <c r="M1611" s="9"/>
      <c r="N1611" s="4"/>
      <c r="O1611" s="9"/>
      <c r="P1611" s="9" t="s">
        <v>84</v>
      </c>
      <c r="Q1611" s="9"/>
      <c r="R1611" s="77" t="s">
        <v>87</v>
      </c>
    </row>
    <row r="1612" spans="1:18" ht="75" x14ac:dyDescent="0.3">
      <c r="A1612" s="4" t="s">
        <v>1145</v>
      </c>
      <c r="B1612" s="4" t="s">
        <v>96</v>
      </c>
      <c r="C1612" s="5" t="s">
        <v>1146</v>
      </c>
      <c r="D1612" s="5"/>
      <c r="E1612" s="4"/>
      <c r="F1612" s="6" t="s">
        <v>73</v>
      </c>
      <c r="G1612" s="6"/>
      <c r="H16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2" s="6"/>
      <c r="J1612" s="75" t="s">
        <v>16</v>
      </c>
      <c r="K1612" s="8" t="s">
        <v>77</v>
      </c>
      <c r="L1612" s="69" t="s">
        <v>83</v>
      </c>
      <c r="M1612" s="4"/>
      <c r="N1612" s="4"/>
      <c r="O1612" s="4"/>
      <c r="P1612" s="4" t="s">
        <v>76</v>
      </c>
      <c r="Q1612" s="4"/>
      <c r="R1612" s="7"/>
    </row>
    <row r="1613" spans="1:18" ht="56.25" x14ac:dyDescent="0.3">
      <c r="A1613" s="4" t="s">
        <v>1145</v>
      </c>
      <c r="B1613" s="4" t="s">
        <v>98</v>
      </c>
      <c r="C1613" s="5" t="s">
        <v>1146</v>
      </c>
      <c r="D1613" s="5"/>
      <c r="E1613" s="4"/>
      <c r="F1613" s="6" t="s">
        <v>73</v>
      </c>
      <c r="G1613" s="6"/>
      <c r="H16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3" s="6">
        <v>40111</v>
      </c>
      <c r="J1613" s="75" t="s">
        <v>12</v>
      </c>
      <c r="K1613" s="8" t="s">
        <v>77</v>
      </c>
      <c r="L1613" s="69" t="s">
        <v>83</v>
      </c>
      <c r="M1613" s="4"/>
      <c r="N1613" s="4"/>
      <c r="O1613" s="4"/>
      <c r="P1613" s="4" t="s">
        <v>84</v>
      </c>
      <c r="Q1613" s="4"/>
      <c r="R1613" s="7" t="s">
        <v>85</v>
      </c>
    </row>
    <row r="1614" spans="1:18" ht="56.25" x14ac:dyDescent="0.3">
      <c r="A1614" s="4" t="s">
        <v>1145</v>
      </c>
      <c r="B1614" s="4" t="s">
        <v>100</v>
      </c>
      <c r="C1614" s="5" t="s">
        <v>1146</v>
      </c>
      <c r="D1614" s="5"/>
      <c r="E1614" s="4"/>
      <c r="F1614" s="6" t="s">
        <v>73</v>
      </c>
      <c r="G1614" s="6"/>
      <c r="H16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4" s="6"/>
      <c r="J1614" s="75" t="s">
        <v>26</v>
      </c>
      <c r="K1614" s="8" t="s">
        <v>77</v>
      </c>
      <c r="L1614" s="69" t="s">
        <v>83</v>
      </c>
      <c r="M1614" s="4"/>
      <c r="N1614" s="4"/>
      <c r="O1614" s="4"/>
      <c r="P1614" s="4" t="s">
        <v>76</v>
      </c>
      <c r="Q1614" s="4"/>
      <c r="R1614" s="7"/>
    </row>
    <row r="1615" spans="1:18" ht="56.25" x14ac:dyDescent="0.3">
      <c r="A1615" s="4" t="s">
        <v>1145</v>
      </c>
      <c r="B1615" s="4" t="s">
        <v>80</v>
      </c>
      <c r="C1615" s="5" t="s">
        <v>1146</v>
      </c>
      <c r="D1615" s="5"/>
      <c r="E1615" s="4"/>
      <c r="F1615" s="6" t="s">
        <v>73</v>
      </c>
      <c r="G1615" s="6"/>
      <c r="H16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5" s="6">
        <v>40111</v>
      </c>
      <c r="J1615" s="75" t="s">
        <v>12</v>
      </c>
      <c r="K1615" s="8" t="s">
        <v>77</v>
      </c>
      <c r="L1615" s="69" t="s">
        <v>83</v>
      </c>
      <c r="M1615" s="4"/>
      <c r="N1615" s="4"/>
      <c r="O1615" s="4"/>
      <c r="P1615" s="4" t="s">
        <v>84</v>
      </c>
      <c r="Q1615" s="4"/>
      <c r="R1615" s="7" t="s">
        <v>85</v>
      </c>
    </row>
    <row r="1616" spans="1:18" ht="93.75" x14ac:dyDescent="0.3">
      <c r="A1616" s="4" t="s">
        <v>1145</v>
      </c>
      <c r="B1616" s="4" t="s">
        <v>88</v>
      </c>
      <c r="C1616" s="5" t="s">
        <v>1146</v>
      </c>
      <c r="D1616" s="5"/>
      <c r="E1616" s="4"/>
      <c r="F1616" s="6">
        <v>43101</v>
      </c>
      <c r="G1616" s="6">
        <v>46752</v>
      </c>
      <c r="H1616" s="6">
        <f>IF(OR(ISBLANK(Table32[[#This Row],[Approval expiry date]]),(Table32[[#This Row],[Approval/
Assessment status]]="Approved - under renewal"),(Table32[[#This Row],[Approval/
Assessment status]]="Expired"),(Table32[[#This Row],[Approval/
Assessment status]]="Cancelled"))," ", SUM((Table32[[#This Row],[Approval expiry date]])-550))</f>
        <v>46202</v>
      </c>
      <c r="I1616" s="6"/>
      <c r="J1616" s="75" t="s">
        <v>6</v>
      </c>
      <c r="K1616" s="8" t="s">
        <v>77</v>
      </c>
      <c r="L1616" s="69" t="s">
        <v>83</v>
      </c>
      <c r="M1616" s="4"/>
      <c r="N1616" s="4"/>
      <c r="O1616" s="4"/>
      <c r="P1616" s="4" t="s">
        <v>76</v>
      </c>
      <c r="Q1616" s="4"/>
      <c r="R1616" s="7" t="s">
        <v>1790</v>
      </c>
    </row>
    <row r="1617" spans="1:18" ht="56.25" x14ac:dyDescent="0.3">
      <c r="A1617" s="4" t="s">
        <v>1145</v>
      </c>
      <c r="B1617" s="4" t="s">
        <v>89</v>
      </c>
      <c r="C1617" s="5" t="s">
        <v>1146</v>
      </c>
      <c r="D1617" s="5"/>
      <c r="E1617" s="4"/>
      <c r="F1617" s="6" t="s">
        <v>73</v>
      </c>
      <c r="G1617" s="6"/>
      <c r="H16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7" s="6">
        <v>40583</v>
      </c>
      <c r="J1617" s="75" t="s">
        <v>12</v>
      </c>
      <c r="K1617" s="8" t="s">
        <v>77</v>
      </c>
      <c r="L1617" s="69" t="s">
        <v>83</v>
      </c>
      <c r="M1617" s="4"/>
      <c r="N1617" s="4"/>
      <c r="O1617" s="4"/>
      <c r="P1617" s="4" t="s">
        <v>84</v>
      </c>
      <c r="Q1617" s="4"/>
      <c r="R1617" s="77" t="s">
        <v>87</v>
      </c>
    </row>
    <row r="1618" spans="1:18" ht="56.25" x14ac:dyDescent="0.3">
      <c r="A1618" s="4" t="s">
        <v>1145</v>
      </c>
      <c r="B1618" s="4" t="s">
        <v>90</v>
      </c>
      <c r="C1618" s="5" t="s">
        <v>1146</v>
      </c>
      <c r="D1618" s="5"/>
      <c r="E1618" s="4"/>
      <c r="F1618" s="6" t="s">
        <v>73</v>
      </c>
      <c r="G1618" s="6"/>
      <c r="H16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8" s="6"/>
      <c r="J1618" s="75" t="s">
        <v>16</v>
      </c>
      <c r="K1618" s="8" t="s">
        <v>77</v>
      </c>
      <c r="L1618" s="69" t="s">
        <v>83</v>
      </c>
      <c r="M1618" s="4"/>
      <c r="N1618" s="4"/>
      <c r="O1618" s="4"/>
      <c r="P1618" s="4" t="s">
        <v>76</v>
      </c>
      <c r="Q1618" s="4"/>
      <c r="R1618" s="7"/>
    </row>
    <row r="1619" spans="1:18" ht="56.25" x14ac:dyDescent="0.3">
      <c r="A1619" s="4" t="s">
        <v>1145</v>
      </c>
      <c r="B1619" s="4" t="s">
        <v>115</v>
      </c>
      <c r="C1619" s="5" t="s">
        <v>1146</v>
      </c>
      <c r="D1619" s="5"/>
      <c r="E1619" s="4"/>
      <c r="F1619" s="6" t="s">
        <v>73</v>
      </c>
      <c r="G1619" s="6"/>
      <c r="H16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19" s="6">
        <v>40583</v>
      </c>
      <c r="J1619" s="75" t="s">
        <v>12</v>
      </c>
      <c r="K1619" s="8" t="s">
        <v>77</v>
      </c>
      <c r="L1619" s="69" t="s">
        <v>83</v>
      </c>
      <c r="M1619" s="4"/>
      <c r="N1619" s="4"/>
      <c r="O1619" s="4"/>
      <c r="P1619" s="4" t="s">
        <v>84</v>
      </c>
      <c r="Q1619" s="4"/>
      <c r="R1619" s="77" t="s">
        <v>87</v>
      </c>
    </row>
    <row r="1620" spans="1:18" ht="56.25" x14ac:dyDescent="0.3">
      <c r="A1620" s="4" t="s">
        <v>1145</v>
      </c>
      <c r="B1620" s="4" t="s">
        <v>91</v>
      </c>
      <c r="C1620" s="5" t="s">
        <v>1146</v>
      </c>
      <c r="D1620" s="5"/>
      <c r="E1620" s="4"/>
      <c r="F1620" s="6" t="s">
        <v>73</v>
      </c>
      <c r="G1620" s="6"/>
      <c r="H16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0" s="6">
        <v>40583</v>
      </c>
      <c r="J1620" s="75" t="s">
        <v>12</v>
      </c>
      <c r="K1620" s="8" t="s">
        <v>77</v>
      </c>
      <c r="L1620" s="69" t="s">
        <v>83</v>
      </c>
      <c r="M1620" s="4"/>
      <c r="N1620" s="4"/>
      <c r="O1620" s="4"/>
      <c r="P1620" s="4" t="s">
        <v>84</v>
      </c>
      <c r="Q1620" s="4"/>
      <c r="R1620" s="77" t="s">
        <v>87</v>
      </c>
    </row>
    <row r="1621" spans="1:18" ht="56.25" x14ac:dyDescent="0.3">
      <c r="A1621" s="4" t="s">
        <v>1145</v>
      </c>
      <c r="B1621" s="4" t="s">
        <v>92</v>
      </c>
      <c r="C1621" s="5" t="s">
        <v>1146</v>
      </c>
      <c r="D1621" s="5"/>
      <c r="E1621" s="4"/>
      <c r="F1621" s="6" t="s">
        <v>73</v>
      </c>
      <c r="G1621" s="6"/>
      <c r="H16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1" s="6">
        <v>40111</v>
      </c>
      <c r="J1621" s="75" t="s">
        <v>12</v>
      </c>
      <c r="K1621" s="8" t="s">
        <v>77</v>
      </c>
      <c r="L1621" s="69" t="s">
        <v>83</v>
      </c>
      <c r="M1621" s="4"/>
      <c r="N1621" s="4"/>
      <c r="O1621" s="4"/>
      <c r="P1621" s="4" t="s">
        <v>84</v>
      </c>
      <c r="Q1621" s="4"/>
      <c r="R1621" s="7" t="s">
        <v>85</v>
      </c>
    </row>
    <row r="1622" spans="1:18" ht="75" x14ac:dyDescent="0.3">
      <c r="A1622" s="78" t="s">
        <v>1606</v>
      </c>
      <c r="B1622" s="4" t="s">
        <v>228</v>
      </c>
      <c r="C1622" s="5" t="s">
        <v>1147</v>
      </c>
      <c r="D1622" s="5"/>
      <c r="E1622" s="4"/>
      <c r="F1622" s="6" t="s">
        <v>73</v>
      </c>
      <c r="G1622" s="6"/>
      <c r="H16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2" s="6">
        <v>43598</v>
      </c>
      <c r="J1622" s="75" t="s">
        <v>12</v>
      </c>
      <c r="K1622" s="8" t="s">
        <v>77</v>
      </c>
      <c r="L1622" s="69" t="s">
        <v>83</v>
      </c>
      <c r="M1622" s="4" t="s">
        <v>76</v>
      </c>
      <c r="N1622" s="4"/>
      <c r="O1622" s="4"/>
      <c r="P1622" s="4" t="s">
        <v>84</v>
      </c>
      <c r="Q1622" s="4"/>
      <c r="R1622" s="7" t="s">
        <v>1148</v>
      </c>
    </row>
    <row r="1623" spans="1:18" ht="93.75" x14ac:dyDescent="0.3">
      <c r="A1623" s="78" t="s">
        <v>1606</v>
      </c>
      <c r="B1623" s="4" t="s">
        <v>96</v>
      </c>
      <c r="C1623" s="5" t="s">
        <v>1147</v>
      </c>
      <c r="D1623" s="5"/>
      <c r="E1623" s="4"/>
      <c r="F1623" s="6">
        <v>43770</v>
      </c>
      <c r="G1623" s="6">
        <v>46326</v>
      </c>
      <c r="H1623" s="6">
        <f>IF(OR(ISBLANK(Table32[[#This Row],[Approval expiry date]]),(Table32[[#This Row],[Approval/
Assessment status]]="Approved - under renewal"),(Table32[[#This Row],[Approval/
Assessment status]]="Expired"),(Table32[[#This Row],[Approval/
Assessment status]]="Cancelled"))," ", SUM((Table32[[#This Row],[Approval expiry date]])-550))</f>
        <v>45776</v>
      </c>
      <c r="I1623" s="6"/>
      <c r="J1623" s="75" t="s">
        <v>6</v>
      </c>
      <c r="K1623" s="8" t="s">
        <v>77</v>
      </c>
      <c r="L1623" s="69" t="s">
        <v>83</v>
      </c>
      <c r="M1623" s="4" t="s">
        <v>76</v>
      </c>
      <c r="N1623" s="4"/>
      <c r="O1623" s="4"/>
      <c r="P1623" s="4" t="s">
        <v>76</v>
      </c>
      <c r="Q1623" s="4"/>
      <c r="R1623" s="77" t="s">
        <v>1791</v>
      </c>
    </row>
    <row r="1624" spans="1:18" ht="75" x14ac:dyDescent="0.3">
      <c r="A1624" s="78" t="s">
        <v>1606</v>
      </c>
      <c r="B1624" s="4" t="s">
        <v>98</v>
      </c>
      <c r="C1624" s="5" t="s">
        <v>1147</v>
      </c>
      <c r="D1624" s="5"/>
      <c r="E1624" s="4"/>
      <c r="F1624" s="6" t="s">
        <v>73</v>
      </c>
      <c r="G1624" s="6"/>
      <c r="H16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4" s="6">
        <v>44413</v>
      </c>
      <c r="J1624" s="75" t="s">
        <v>12</v>
      </c>
      <c r="K1624" s="8" t="s">
        <v>77</v>
      </c>
      <c r="L1624" s="69" t="s">
        <v>83</v>
      </c>
      <c r="M1624" s="4" t="s">
        <v>76</v>
      </c>
      <c r="N1624" s="4"/>
      <c r="O1624" s="4"/>
      <c r="P1624" s="4" t="s">
        <v>84</v>
      </c>
      <c r="Q1624" s="4"/>
      <c r="R1624" s="77" t="s">
        <v>237</v>
      </c>
    </row>
    <row r="1625" spans="1:18" ht="93.75" x14ac:dyDescent="0.3">
      <c r="A1625" s="78" t="s">
        <v>1606</v>
      </c>
      <c r="B1625" s="4" t="s">
        <v>100</v>
      </c>
      <c r="C1625" s="5" t="s">
        <v>1147</v>
      </c>
      <c r="D1625" s="5"/>
      <c r="E1625" s="4"/>
      <c r="F1625" s="6">
        <v>43770</v>
      </c>
      <c r="G1625" s="6">
        <v>46326</v>
      </c>
      <c r="H1625" s="6">
        <f>IF(OR(ISBLANK(Table32[[#This Row],[Approval expiry date]]),(Table32[[#This Row],[Approval/
Assessment status]]="Approved - under renewal"),(Table32[[#This Row],[Approval/
Assessment status]]="Expired"),(Table32[[#This Row],[Approval/
Assessment status]]="Cancelled"))," ", SUM((Table32[[#This Row],[Approval expiry date]])-550))</f>
        <v>45776</v>
      </c>
      <c r="I1625" s="6"/>
      <c r="J1625" s="75" t="s">
        <v>6</v>
      </c>
      <c r="K1625" s="8" t="s">
        <v>77</v>
      </c>
      <c r="L1625" s="69" t="s">
        <v>83</v>
      </c>
      <c r="M1625" s="4" t="s">
        <v>76</v>
      </c>
      <c r="N1625" s="4"/>
      <c r="O1625" s="4"/>
      <c r="P1625" s="4" t="s">
        <v>76</v>
      </c>
      <c r="Q1625" s="4"/>
      <c r="R1625" s="77" t="s">
        <v>1791</v>
      </c>
    </row>
    <row r="1626" spans="1:18" ht="75" x14ac:dyDescent="0.3">
      <c r="A1626" s="78" t="s">
        <v>1606</v>
      </c>
      <c r="B1626" s="4" t="s">
        <v>255</v>
      </c>
      <c r="C1626" s="5" t="s">
        <v>1147</v>
      </c>
      <c r="D1626" s="5"/>
      <c r="E1626" s="4"/>
      <c r="F1626" s="6" t="s">
        <v>73</v>
      </c>
      <c r="G1626" s="6"/>
      <c r="H16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6" s="6">
        <v>43598</v>
      </c>
      <c r="J1626" s="75" t="s">
        <v>12</v>
      </c>
      <c r="K1626" s="8" t="s">
        <v>77</v>
      </c>
      <c r="L1626" s="69" t="s">
        <v>83</v>
      </c>
      <c r="M1626" s="4" t="s">
        <v>76</v>
      </c>
      <c r="N1626" s="4"/>
      <c r="O1626" s="4"/>
      <c r="P1626" s="4" t="s">
        <v>84</v>
      </c>
      <c r="Q1626" s="4"/>
      <c r="R1626" s="7" t="s">
        <v>1148</v>
      </c>
    </row>
    <row r="1627" spans="1:18" ht="75" x14ac:dyDescent="0.3">
      <c r="A1627" s="78" t="s">
        <v>1606</v>
      </c>
      <c r="B1627" s="4" t="s">
        <v>80</v>
      </c>
      <c r="C1627" s="5" t="s">
        <v>1147</v>
      </c>
      <c r="D1627" s="5"/>
      <c r="E1627" s="4"/>
      <c r="F1627" s="6" t="s">
        <v>73</v>
      </c>
      <c r="G1627" s="6"/>
      <c r="H16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7" s="6">
        <v>43598</v>
      </c>
      <c r="J1627" s="75" t="s">
        <v>12</v>
      </c>
      <c r="K1627" s="8" t="s">
        <v>77</v>
      </c>
      <c r="L1627" s="69" t="s">
        <v>83</v>
      </c>
      <c r="M1627" s="4" t="s">
        <v>76</v>
      </c>
      <c r="N1627" s="4"/>
      <c r="O1627" s="4"/>
      <c r="P1627" s="4" t="s">
        <v>84</v>
      </c>
      <c r="Q1627" s="4"/>
      <c r="R1627" s="7" t="s">
        <v>1148</v>
      </c>
    </row>
    <row r="1628" spans="1:18" ht="75" x14ac:dyDescent="0.3">
      <c r="A1628" s="78" t="s">
        <v>1606</v>
      </c>
      <c r="B1628" s="4" t="s">
        <v>89</v>
      </c>
      <c r="C1628" s="5" t="s">
        <v>1147</v>
      </c>
      <c r="D1628" s="5"/>
      <c r="E1628" s="4"/>
      <c r="F1628" s="6" t="s">
        <v>73</v>
      </c>
      <c r="G1628" s="6"/>
      <c r="H16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8" s="6">
        <v>44413</v>
      </c>
      <c r="J1628" s="75" t="s">
        <v>12</v>
      </c>
      <c r="K1628" s="8" t="s">
        <v>77</v>
      </c>
      <c r="L1628" s="69" t="s">
        <v>83</v>
      </c>
      <c r="M1628" s="4" t="s">
        <v>76</v>
      </c>
      <c r="N1628" s="4"/>
      <c r="O1628" s="4"/>
      <c r="P1628" s="4" t="s">
        <v>84</v>
      </c>
      <c r="Q1628" s="4"/>
      <c r="R1628" s="77" t="s">
        <v>237</v>
      </c>
    </row>
    <row r="1629" spans="1:18" ht="75" x14ac:dyDescent="0.3">
      <c r="A1629" s="78" t="s">
        <v>1606</v>
      </c>
      <c r="B1629" s="4" t="s">
        <v>115</v>
      </c>
      <c r="C1629" s="5" t="s">
        <v>1147</v>
      </c>
      <c r="D1629" s="5"/>
      <c r="E1629" s="4"/>
      <c r="F1629" s="6" t="s">
        <v>73</v>
      </c>
      <c r="G1629" s="6"/>
      <c r="H16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29" s="6">
        <v>44413</v>
      </c>
      <c r="J1629" s="75" t="s">
        <v>12</v>
      </c>
      <c r="K1629" s="8" t="s">
        <v>77</v>
      </c>
      <c r="L1629" s="69" t="s">
        <v>83</v>
      </c>
      <c r="M1629" s="4" t="s">
        <v>76</v>
      </c>
      <c r="N1629" s="4"/>
      <c r="O1629" s="4"/>
      <c r="P1629" s="4" t="s">
        <v>84</v>
      </c>
      <c r="Q1629" s="4"/>
      <c r="R1629" s="77" t="s">
        <v>237</v>
      </c>
    </row>
    <row r="1630" spans="1:18" ht="75" x14ac:dyDescent="0.3">
      <c r="A1630" s="78" t="s">
        <v>1149</v>
      </c>
      <c r="B1630" s="4" t="s">
        <v>228</v>
      </c>
      <c r="C1630" s="5" t="s">
        <v>1150</v>
      </c>
      <c r="D1630" s="5"/>
      <c r="E1630" s="4"/>
      <c r="F1630" s="6"/>
      <c r="G1630" s="6"/>
      <c r="H16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30" s="6">
        <v>42783</v>
      </c>
      <c r="J1630" s="75" t="s">
        <v>12</v>
      </c>
      <c r="K1630" s="8" t="s">
        <v>77</v>
      </c>
      <c r="L1630" s="69" t="s">
        <v>83</v>
      </c>
      <c r="M1630" s="4" t="s">
        <v>76</v>
      </c>
      <c r="N1630" s="4"/>
      <c r="O1630" s="4"/>
      <c r="P1630" s="4" t="s">
        <v>84</v>
      </c>
      <c r="Q1630" s="4"/>
      <c r="R1630" s="7" t="s">
        <v>1151</v>
      </c>
    </row>
    <row r="1631" spans="1:18" ht="93.75" x14ac:dyDescent="0.3">
      <c r="A1631" s="4" t="s">
        <v>1607</v>
      </c>
      <c r="B1631" s="4" t="s">
        <v>96</v>
      </c>
      <c r="C1631" s="5" t="s">
        <v>1150</v>
      </c>
      <c r="D1631" s="5"/>
      <c r="E1631" s="4"/>
      <c r="F1631" s="6">
        <v>42917</v>
      </c>
      <c r="G1631" s="6">
        <v>45473</v>
      </c>
      <c r="H1631" s="6">
        <f>IF(OR(ISBLANK(Table32[[#This Row],[Approval expiry date]]),(Table32[[#This Row],[Approval/
Assessment status]]="Approved - under renewal"),(Table32[[#This Row],[Approval/
Assessment status]]="Expired"),(Table32[[#This Row],[Approval/
Assessment status]]="Cancelled"))," ", SUM((Table32[[#This Row],[Approval expiry date]])-550))</f>
        <v>44923</v>
      </c>
      <c r="I1631" s="6"/>
      <c r="J1631" s="75" t="s">
        <v>6</v>
      </c>
      <c r="K1631" s="8" t="s">
        <v>77</v>
      </c>
      <c r="L1631" s="69" t="s">
        <v>83</v>
      </c>
      <c r="M1631" s="4" t="s">
        <v>76</v>
      </c>
      <c r="N1631" s="4"/>
      <c r="O1631" s="4"/>
      <c r="P1631" s="4" t="s">
        <v>76</v>
      </c>
      <c r="Q1631" s="4"/>
      <c r="R1631" s="7" t="s">
        <v>1792</v>
      </c>
    </row>
    <row r="1632" spans="1:18" ht="93.75" x14ac:dyDescent="0.3">
      <c r="A1632" s="4" t="s">
        <v>1607</v>
      </c>
      <c r="B1632" s="4" t="s">
        <v>98</v>
      </c>
      <c r="C1632" s="5" t="s">
        <v>1150</v>
      </c>
      <c r="D1632" s="5"/>
      <c r="E1632" s="4"/>
      <c r="F1632" s="6">
        <v>42917</v>
      </c>
      <c r="G1632" s="6">
        <v>45473</v>
      </c>
      <c r="H1632" s="6">
        <f>IF(OR(ISBLANK(Table32[[#This Row],[Approval expiry date]]),(Table32[[#This Row],[Approval/
Assessment status]]="Approved - under renewal"),(Table32[[#This Row],[Approval/
Assessment status]]="Expired"),(Table32[[#This Row],[Approval/
Assessment status]]="Cancelled"))," ", SUM((Table32[[#This Row],[Approval expiry date]])-550))</f>
        <v>44923</v>
      </c>
      <c r="I1632" s="6"/>
      <c r="J1632" s="75" t="s">
        <v>6</v>
      </c>
      <c r="K1632" s="8" t="s">
        <v>77</v>
      </c>
      <c r="L1632" s="69" t="s">
        <v>83</v>
      </c>
      <c r="M1632" s="4" t="s">
        <v>76</v>
      </c>
      <c r="N1632" s="4"/>
      <c r="O1632" s="4"/>
      <c r="P1632" s="4" t="s">
        <v>76</v>
      </c>
      <c r="Q1632" s="4"/>
      <c r="R1632" s="7" t="s">
        <v>1792</v>
      </c>
    </row>
    <row r="1633" spans="1:18" ht="93.75" x14ac:dyDescent="0.3">
      <c r="A1633" s="4" t="s">
        <v>1607</v>
      </c>
      <c r="B1633" s="4" t="s">
        <v>100</v>
      </c>
      <c r="C1633" s="5" t="s">
        <v>1150</v>
      </c>
      <c r="D1633" s="5"/>
      <c r="E1633" s="4"/>
      <c r="F1633" s="6">
        <v>42917</v>
      </c>
      <c r="G1633" s="6">
        <v>46568</v>
      </c>
      <c r="H1633" s="6">
        <f>IF(OR(ISBLANK(Table32[[#This Row],[Approval expiry date]]),(Table32[[#This Row],[Approval/
Assessment status]]="Approved - under renewal"),(Table32[[#This Row],[Approval/
Assessment status]]="Expired"),(Table32[[#This Row],[Approval/
Assessment status]]="Cancelled"))," ", SUM((Table32[[#This Row],[Approval expiry date]])-550))</f>
        <v>46018</v>
      </c>
      <c r="I1633" s="6"/>
      <c r="J1633" s="75" t="s">
        <v>6</v>
      </c>
      <c r="K1633" s="8" t="s">
        <v>77</v>
      </c>
      <c r="L1633" s="69" t="s">
        <v>83</v>
      </c>
      <c r="M1633" s="4" t="s">
        <v>76</v>
      </c>
      <c r="N1633" s="4"/>
      <c r="O1633" s="4"/>
      <c r="P1633" s="4" t="s">
        <v>76</v>
      </c>
      <c r="Q1633" s="4"/>
      <c r="R1633" s="77" t="s">
        <v>1793</v>
      </c>
    </row>
    <row r="1634" spans="1:18" ht="75" x14ac:dyDescent="0.3">
      <c r="A1634" s="4" t="s">
        <v>1607</v>
      </c>
      <c r="B1634" s="4" t="s">
        <v>255</v>
      </c>
      <c r="C1634" s="5" t="s">
        <v>1150</v>
      </c>
      <c r="D1634" s="5"/>
      <c r="E1634" s="4"/>
      <c r="F1634" s="6" t="s">
        <v>73</v>
      </c>
      <c r="G1634" s="6"/>
      <c r="H16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34" s="6">
        <v>43251</v>
      </c>
      <c r="J1634" s="75" t="s">
        <v>12</v>
      </c>
      <c r="K1634" s="8" t="s">
        <v>77</v>
      </c>
      <c r="L1634" s="69" t="s">
        <v>83</v>
      </c>
      <c r="M1634" s="4" t="s">
        <v>76</v>
      </c>
      <c r="N1634" s="4"/>
      <c r="O1634" s="4"/>
      <c r="P1634" s="4" t="s">
        <v>84</v>
      </c>
      <c r="Q1634" s="4"/>
      <c r="R1634" s="7" t="s">
        <v>1152</v>
      </c>
    </row>
    <row r="1635" spans="1:18" ht="75" x14ac:dyDescent="0.3">
      <c r="A1635" s="4" t="s">
        <v>1607</v>
      </c>
      <c r="B1635" s="4" t="s">
        <v>80</v>
      </c>
      <c r="C1635" s="5" t="s">
        <v>1150</v>
      </c>
      <c r="D1635" s="5"/>
      <c r="E1635" s="4"/>
      <c r="F1635" s="6" t="s">
        <v>73</v>
      </c>
      <c r="G1635" s="6"/>
      <c r="H16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35" s="6">
        <v>42783</v>
      </c>
      <c r="J1635" s="75" t="s">
        <v>12</v>
      </c>
      <c r="K1635" s="8" t="s">
        <v>77</v>
      </c>
      <c r="L1635" s="69" t="s">
        <v>83</v>
      </c>
      <c r="M1635" s="4" t="s">
        <v>76</v>
      </c>
      <c r="N1635" s="4"/>
      <c r="O1635" s="4"/>
      <c r="P1635" s="4" t="s">
        <v>84</v>
      </c>
      <c r="Q1635" s="4"/>
      <c r="R1635" s="7" t="s">
        <v>1151</v>
      </c>
    </row>
    <row r="1636" spans="1:18" ht="75" x14ac:dyDescent="0.3">
      <c r="A1636" s="4" t="s">
        <v>1607</v>
      </c>
      <c r="B1636" s="4" t="s">
        <v>89</v>
      </c>
      <c r="C1636" s="5" t="s">
        <v>1150</v>
      </c>
      <c r="D1636" s="5"/>
      <c r="E1636" s="4"/>
      <c r="F1636" s="6" t="s">
        <v>73</v>
      </c>
      <c r="G1636" s="6"/>
      <c r="H16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36" s="6">
        <v>42783</v>
      </c>
      <c r="J1636" s="75" t="s">
        <v>12</v>
      </c>
      <c r="K1636" s="8" t="s">
        <v>77</v>
      </c>
      <c r="L1636" s="69" t="s">
        <v>83</v>
      </c>
      <c r="M1636" s="4" t="s">
        <v>76</v>
      </c>
      <c r="N1636" s="4"/>
      <c r="O1636" s="4"/>
      <c r="P1636" s="4" t="s">
        <v>84</v>
      </c>
      <c r="Q1636" s="4"/>
      <c r="R1636" s="7" t="s">
        <v>1151</v>
      </c>
    </row>
    <row r="1637" spans="1:18" ht="93.75" x14ac:dyDescent="0.3">
      <c r="A1637" s="4" t="s">
        <v>1607</v>
      </c>
      <c r="B1637" s="4" t="s">
        <v>115</v>
      </c>
      <c r="C1637" s="5" t="s">
        <v>1150</v>
      </c>
      <c r="D1637" s="5"/>
      <c r="E1637" s="4"/>
      <c r="F1637" s="6">
        <v>42917</v>
      </c>
      <c r="G1637" s="6">
        <v>45473</v>
      </c>
      <c r="H1637" s="6">
        <f>IF(OR(ISBLANK(Table32[[#This Row],[Approval expiry date]]),(Table32[[#This Row],[Approval/
Assessment status]]="Approved - under renewal"),(Table32[[#This Row],[Approval/
Assessment status]]="Expired"),(Table32[[#This Row],[Approval/
Assessment status]]="Cancelled"))," ", SUM((Table32[[#This Row],[Approval expiry date]])-550))</f>
        <v>44923</v>
      </c>
      <c r="I1637" s="6"/>
      <c r="J1637" s="75" t="s">
        <v>6</v>
      </c>
      <c r="K1637" s="8" t="s">
        <v>77</v>
      </c>
      <c r="L1637" s="69" t="s">
        <v>83</v>
      </c>
      <c r="M1637" s="4" t="s">
        <v>76</v>
      </c>
      <c r="N1637" s="4"/>
      <c r="O1637" s="4"/>
      <c r="P1637" s="4" t="s">
        <v>76</v>
      </c>
      <c r="Q1637" s="4"/>
      <c r="R1637" s="7" t="s">
        <v>1792</v>
      </c>
    </row>
    <row r="1638" spans="1:18" ht="56.25" x14ac:dyDescent="0.3">
      <c r="A1638" s="4" t="s">
        <v>1607</v>
      </c>
      <c r="B1638" s="4" t="s">
        <v>91</v>
      </c>
      <c r="C1638" s="5" t="s">
        <v>1150</v>
      </c>
      <c r="D1638" s="5"/>
      <c r="E1638" s="4"/>
      <c r="F1638" s="6" t="s">
        <v>73</v>
      </c>
      <c r="G1638" s="6"/>
      <c r="H16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38" s="6">
        <v>40583</v>
      </c>
      <c r="J1638" s="75" t="s">
        <v>12</v>
      </c>
      <c r="K1638" s="8" t="s">
        <v>77</v>
      </c>
      <c r="L1638" s="69" t="s">
        <v>83</v>
      </c>
      <c r="M1638" s="4" t="s">
        <v>76</v>
      </c>
      <c r="N1638" s="4"/>
      <c r="O1638" s="4"/>
      <c r="P1638" s="4" t="s">
        <v>84</v>
      </c>
      <c r="Q1638" s="4"/>
      <c r="R1638" s="77" t="s">
        <v>87</v>
      </c>
    </row>
    <row r="1639" spans="1:18" ht="56.25" x14ac:dyDescent="0.3">
      <c r="A1639" s="4" t="s">
        <v>1607</v>
      </c>
      <c r="B1639" s="4" t="s">
        <v>205</v>
      </c>
      <c r="C1639" s="5" t="s">
        <v>1150</v>
      </c>
      <c r="D1639" s="5"/>
      <c r="E1639" s="4"/>
      <c r="F1639" s="6" t="s">
        <v>73</v>
      </c>
      <c r="G1639" s="6"/>
      <c r="H16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39" s="6">
        <v>40583</v>
      </c>
      <c r="J1639" s="75" t="s">
        <v>12</v>
      </c>
      <c r="K1639" s="8" t="s">
        <v>77</v>
      </c>
      <c r="L1639" s="69" t="s">
        <v>83</v>
      </c>
      <c r="M1639" s="4" t="s">
        <v>76</v>
      </c>
      <c r="N1639" s="4"/>
      <c r="O1639" s="4"/>
      <c r="P1639" s="4" t="s">
        <v>84</v>
      </c>
      <c r="Q1639" s="4"/>
      <c r="R1639" s="77" t="s">
        <v>87</v>
      </c>
    </row>
    <row r="1640" spans="1:18" ht="75" x14ac:dyDescent="0.3">
      <c r="A1640" s="78" t="s">
        <v>1153</v>
      </c>
      <c r="B1640" s="4" t="s">
        <v>98</v>
      </c>
      <c r="C1640" s="5" t="s">
        <v>1154</v>
      </c>
      <c r="D1640" s="5"/>
      <c r="E1640" s="4"/>
      <c r="F1640" s="6" t="s">
        <v>73</v>
      </c>
      <c r="G1640" s="6"/>
      <c r="H16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40" s="6">
        <v>42139</v>
      </c>
      <c r="J1640" s="75" t="s">
        <v>12</v>
      </c>
      <c r="K1640" s="8" t="s">
        <v>77</v>
      </c>
      <c r="L1640" s="69" t="s">
        <v>83</v>
      </c>
      <c r="M1640" s="4"/>
      <c r="N1640" s="4"/>
      <c r="O1640" s="4"/>
      <c r="P1640" s="4" t="s">
        <v>84</v>
      </c>
      <c r="Q1640" s="4"/>
      <c r="R1640" s="77" t="s">
        <v>286</v>
      </c>
    </row>
    <row r="1641" spans="1:18" ht="75" x14ac:dyDescent="0.3">
      <c r="A1641" s="4" t="s">
        <v>1155</v>
      </c>
      <c r="B1641" s="9" t="s">
        <v>96</v>
      </c>
      <c r="C1641" s="10" t="s">
        <v>1156</v>
      </c>
      <c r="D1641" s="10" t="s">
        <v>1157</v>
      </c>
      <c r="E1641" s="9"/>
      <c r="F1641" s="11"/>
      <c r="G1641" s="11"/>
      <c r="H16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41" s="11"/>
      <c r="J1641" s="75" t="s">
        <v>16</v>
      </c>
      <c r="K1641" s="8" t="s">
        <v>77</v>
      </c>
      <c r="L1641" s="69" t="s">
        <v>83</v>
      </c>
      <c r="M1641" s="4"/>
      <c r="N1641" s="4"/>
      <c r="O1641" s="9"/>
      <c r="P1641" s="9" t="s">
        <v>76</v>
      </c>
      <c r="Q1641" s="9"/>
      <c r="R1641" s="77"/>
    </row>
    <row r="1642" spans="1:18" ht="56.25" x14ac:dyDescent="0.3">
      <c r="A1642" s="9" t="s">
        <v>1155</v>
      </c>
      <c r="B1642" s="9" t="s">
        <v>115</v>
      </c>
      <c r="C1642" s="10" t="s">
        <v>1156</v>
      </c>
      <c r="D1642" s="10" t="s">
        <v>1157</v>
      </c>
      <c r="E1642" s="9"/>
      <c r="F1642" s="11"/>
      <c r="G1642" s="11"/>
      <c r="H16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42" s="11"/>
      <c r="J1642" s="75" t="s">
        <v>16</v>
      </c>
      <c r="K1642" s="8" t="s">
        <v>77</v>
      </c>
      <c r="L1642" s="69" t="s">
        <v>83</v>
      </c>
      <c r="M1642" s="4"/>
      <c r="N1642" s="4"/>
      <c r="O1642" s="9"/>
      <c r="P1642" s="9" t="s">
        <v>76</v>
      </c>
      <c r="Q1642" s="9"/>
      <c r="R1642" s="77"/>
    </row>
    <row r="1643" spans="1:18" ht="56.25" x14ac:dyDescent="0.3">
      <c r="A1643" s="9" t="s">
        <v>1155</v>
      </c>
      <c r="B1643" s="9" t="s">
        <v>91</v>
      </c>
      <c r="C1643" s="10" t="s">
        <v>1156</v>
      </c>
      <c r="D1643" s="10" t="s">
        <v>1157</v>
      </c>
      <c r="E1643" s="9"/>
      <c r="F1643" s="11"/>
      <c r="G1643" s="11"/>
      <c r="H16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43" s="11">
        <v>40583</v>
      </c>
      <c r="J1643" s="75" t="s">
        <v>12</v>
      </c>
      <c r="K1643" s="8" t="s">
        <v>77</v>
      </c>
      <c r="L1643" s="69" t="s">
        <v>83</v>
      </c>
      <c r="M1643" s="4"/>
      <c r="N1643" s="4"/>
      <c r="O1643" s="9"/>
      <c r="P1643" s="9" t="s">
        <v>84</v>
      </c>
      <c r="Q1643" s="9"/>
      <c r="R1643" s="77" t="s">
        <v>87</v>
      </c>
    </row>
    <row r="1644" spans="1:18" ht="75" x14ac:dyDescent="0.3">
      <c r="A1644" s="4" t="s">
        <v>1158</v>
      </c>
      <c r="B1644" s="4" t="s">
        <v>228</v>
      </c>
      <c r="C1644" s="5" t="s">
        <v>1159</v>
      </c>
      <c r="D1644" s="5"/>
      <c r="E1644" s="4"/>
      <c r="F1644" s="6">
        <v>42248</v>
      </c>
      <c r="G1644" s="6">
        <v>45900</v>
      </c>
      <c r="H1644" s="6">
        <f>IF(OR(ISBLANK(Table32[[#This Row],[Approval expiry date]]),(Table32[[#This Row],[Approval/
Assessment status]]="Approved - under renewal"),(Table32[[#This Row],[Approval/
Assessment status]]="Expired"),(Table32[[#This Row],[Approval/
Assessment status]]="Cancelled"))," ", SUM((Table32[[#This Row],[Approval expiry date]])-550))</f>
        <v>45350</v>
      </c>
      <c r="I1644" s="6"/>
      <c r="J1644" s="75" t="s">
        <v>6</v>
      </c>
      <c r="K1644" s="8" t="s">
        <v>77</v>
      </c>
      <c r="L1644" s="69" t="s">
        <v>83</v>
      </c>
      <c r="M1644" s="4"/>
      <c r="N1644" s="4"/>
      <c r="O1644" s="4"/>
      <c r="P1644" s="4" t="s">
        <v>76</v>
      </c>
      <c r="Q1644" s="4"/>
      <c r="R1644" s="77" t="s">
        <v>1758</v>
      </c>
    </row>
    <row r="1645" spans="1:18" ht="75" x14ac:dyDescent="0.3">
      <c r="A1645" s="4" t="s">
        <v>1158</v>
      </c>
      <c r="B1645" s="4" t="s">
        <v>96</v>
      </c>
      <c r="C1645" s="5" t="s">
        <v>1159</v>
      </c>
      <c r="D1645" s="5"/>
      <c r="E1645" s="4"/>
      <c r="F1645" s="6"/>
      <c r="G1645" s="6"/>
      <c r="H16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45" s="6">
        <v>40237</v>
      </c>
      <c r="J1645" s="75" t="s">
        <v>12</v>
      </c>
      <c r="K1645" s="8" t="s">
        <v>77</v>
      </c>
      <c r="L1645" s="69" t="s">
        <v>83</v>
      </c>
      <c r="M1645" s="4"/>
      <c r="N1645" s="4"/>
      <c r="O1645" s="4"/>
      <c r="P1645" s="4" t="s">
        <v>84</v>
      </c>
      <c r="Q1645" s="4"/>
      <c r="R1645" s="7" t="s">
        <v>821</v>
      </c>
    </row>
    <row r="1646" spans="1:18" ht="75" x14ac:dyDescent="0.3">
      <c r="A1646" s="4" t="s">
        <v>1158</v>
      </c>
      <c r="B1646" s="4" t="s">
        <v>98</v>
      </c>
      <c r="C1646" s="5" t="s">
        <v>1159</v>
      </c>
      <c r="D1646" s="5"/>
      <c r="E1646" s="4"/>
      <c r="F1646" s="6">
        <v>42248</v>
      </c>
      <c r="G1646" s="6">
        <v>45900</v>
      </c>
      <c r="H1646" s="6">
        <f>IF(OR(ISBLANK(Table32[[#This Row],[Approval expiry date]]),(Table32[[#This Row],[Approval/
Assessment status]]="Approved - under renewal"),(Table32[[#This Row],[Approval/
Assessment status]]="Expired"),(Table32[[#This Row],[Approval/
Assessment status]]="Cancelled"))," ", SUM((Table32[[#This Row],[Approval expiry date]])-550))</f>
        <v>45350</v>
      </c>
      <c r="I1646" s="6"/>
      <c r="J1646" s="75" t="s">
        <v>6</v>
      </c>
      <c r="K1646" s="8" t="s">
        <v>77</v>
      </c>
      <c r="L1646" s="69" t="s">
        <v>83</v>
      </c>
      <c r="M1646" s="4"/>
      <c r="N1646" s="4"/>
      <c r="O1646" s="4"/>
      <c r="P1646" s="4" t="s">
        <v>76</v>
      </c>
      <c r="Q1646" s="4"/>
      <c r="R1646" s="77" t="s">
        <v>1758</v>
      </c>
    </row>
    <row r="1647" spans="1:18" ht="75" x14ac:dyDescent="0.3">
      <c r="A1647" s="4" t="s">
        <v>1158</v>
      </c>
      <c r="B1647" s="4" t="s">
        <v>100</v>
      </c>
      <c r="C1647" s="5" t="s">
        <v>1159</v>
      </c>
      <c r="D1647" s="5"/>
      <c r="E1647" s="4"/>
      <c r="F1647" s="6">
        <v>42248</v>
      </c>
      <c r="G1647" s="6">
        <v>45900</v>
      </c>
      <c r="H1647" s="6">
        <f>IF(OR(ISBLANK(Table32[[#This Row],[Approval expiry date]]),(Table32[[#This Row],[Approval/
Assessment status]]="Approved - under renewal"),(Table32[[#This Row],[Approval/
Assessment status]]="Expired"),(Table32[[#This Row],[Approval/
Assessment status]]="Cancelled"))," ", SUM((Table32[[#This Row],[Approval expiry date]])-550))</f>
        <v>45350</v>
      </c>
      <c r="I1647" s="6"/>
      <c r="J1647" s="75" t="s">
        <v>6</v>
      </c>
      <c r="K1647" s="8" t="s">
        <v>77</v>
      </c>
      <c r="L1647" s="69" t="s">
        <v>83</v>
      </c>
      <c r="M1647" s="4"/>
      <c r="N1647" s="4"/>
      <c r="O1647" s="4"/>
      <c r="P1647" s="4" t="s">
        <v>76</v>
      </c>
      <c r="Q1647" s="4"/>
      <c r="R1647" s="77" t="s">
        <v>1758</v>
      </c>
    </row>
    <row r="1648" spans="1:18" ht="56.25" x14ac:dyDescent="0.3">
      <c r="A1648" s="4" t="s">
        <v>1158</v>
      </c>
      <c r="B1648" s="4" t="s">
        <v>255</v>
      </c>
      <c r="C1648" s="5" t="s">
        <v>1159</v>
      </c>
      <c r="D1648" s="5"/>
      <c r="E1648" s="4"/>
      <c r="F1648" s="6"/>
      <c r="G1648" s="6"/>
      <c r="H16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48" s="6">
        <v>40237</v>
      </c>
      <c r="J1648" s="75" t="s">
        <v>12</v>
      </c>
      <c r="K1648" s="8" t="s">
        <v>77</v>
      </c>
      <c r="L1648" s="69" t="s">
        <v>83</v>
      </c>
      <c r="M1648" s="4"/>
      <c r="N1648" s="4"/>
      <c r="O1648" s="4"/>
      <c r="P1648" s="4" t="s">
        <v>84</v>
      </c>
      <c r="Q1648" s="4"/>
      <c r="R1648" s="7" t="s">
        <v>821</v>
      </c>
    </row>
    <row r="1649" spans="1:18" ht="56.25" x14ac:dyDescent="0.3">
      <c r="A1649" s="4" t="s">
        <v>1158</v>
      </c>
      <c r="B1649" s="4" t="s">
        <v>80</v>
      </c>
      <c r="C1649" s="5" t="s">
        <v>1159</v>
      </c>
      <c r="D1649" s="5"/>
      <c r="E1649" s="4"/>
      <c r="F1649" s="6"/>
      <c r="G1649" s="6"/>
      <c r="H16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49" s="6">
        <v>40237</v>
      </c>
      <c r="J1649" s="75" t="s">
        <v>12</v>
      </c>
      <c r="K1649" s="8" t="s">
        <v>77</v>
      </c>
      <c r="L1649" s="69" t="s">
        <v>83</v>
      </c>
      <c r="M1649" s="4"/>
      <c r="N1649" s="4"/>
      <c r="O1649" s="4"/>
      <c r="P1649" s="4" t="s">
        <v>84</v>
      </c>
      <c r="Q1649" s="4"/>
      <c r="R1649" s="7" t="s">
        <v>821</v>
      </c>
    </row>
    <row r="1650" spans="1:18" ht="56.25" x14ac:dyDescent="0.3">
      <c r="A1650" s="4" t="s">
        <v>1158</v>
      </c>
      <c r="B1650" s="4" t="s">
        <v>86</v>
      </c>
      <c r="C1650" s="5" t="s">
        <v>1159</v>
      </c>
      <c r="D1650" s="5"/>
      <c r="E1650" s="4"/>
      <c r="F1650" s="6"/>
      <c r="G1650" s="6"/>
      <c r="H16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0" s="6">
        <v>40583</v>
      </c>
      <c r="J1650" s="75" t="s">
        <v>12</v>
      </c>
      <c r="K1650" s="8" t="s">
        <v>77</v>
      </c>
      <c r="L1650" s="69" t="s">
        <v>83</v>
      </c>
      <c r="M1650" s="4"/>
      <c r="N1650" s="4"/>
      <c r="O1650" s="4"/>
      <c r="P1650" s="4" t="s">
        <v>84</v>
      </c>
      <c r="Q1650" s="4"/>
      <c r="R1650" s="77" t="s">
        <v>87</v>
      </c>
    </row>
    <row r="1651" spans="1:18" ht="56.25" x14ac:dyDescent="0.3">
      <c r="A1651" s="4" t="s">
        <v>1158</v>
      </c>
      <c r="B1651" s="4" t="s">
        <v>89</v>
      </c>
      <c r="C1651" s="5" t="s">
        <v>1159</v>
      </c>
      <c r="D1651" s="5"/>
      <c r="E1651" s="4"/>
      <c r="F1651" s="6"/>
      <c r="G1651" s="6"/>
      <c r="H16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1" s="6">
        <v>40583</v>
      </c>
      <c r="J1651" s="75" t="s">
        <v>12</v>
      </c>
      <c r="K1651" s="8" t="s">
        <v>77</v>
      </c>
      <c r="L1651" s="69" t="s">
        <v>83</v>
      </c>
      <c r="M1651" s="4"/>
      <c r="N1651" s="4"/>
      <c r="O1651" s="4"/>
      <c r="P1651" s="4" t="s">
        <v>84</v>
      </c>
      <c r="Q1651" s="4"/>
      <c r="R1651" s="77" t="s">
        <v>87</v>
      </c>
    </row>
    <row r="1652" spans="1:18" ht="56.25" x14ac:dyDescent="0.3">
      <c r="A1652" s="4" t="s">
        <v>1158</v>
      </c>
      <c r="B1652" s="4" t="s">
        <v>90</v>
      </c>
      <c r="C1652" s="5" t="s">
        <v>1159</v>
      </c>
      <c r="D1652" s="5"/>
      <c r="E1652" s="4"/>
      <c r="F1652" s="6"/>
      <c r="G1652" s="6"/>
      <c r="H16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2" s="6">
        <v>40583</v>
      </c>
      <c r="J1652" s="75" t="s">
        <v>12</v>
      </c>
      <c r="K1652" s="8" t="s">
        <v>77</v>
      </c>
      <c r="L1652" s="69" t="s">
        <v>83</v>
      </c>
      <c r="M1652" s="4"/>
      <c r="N1652" s="4"/>
      <c r="O1652" s="4"/>
      <c r="P1652" s="4" t="s">
        <v>84</v>
      </c>
      <c r="Q1652" s="4"/>
      <c r="R1652" s="77" t="s">
        <v>87</v>
      </c>
    </row>
    <row r="1653" spans="1:18" ht="56.25" x14ac:dyDescent="0.3">
      <c r="A1653" s="4" t="s">
        <v>1158</v>
      </c>
      <c r="B1653" s="4" t="s">
        <v>115</v>
      </c>
      <c r="C1653" s="5" t="s">
        <v>1159</v>
      </c>
      <c r="D1653" s="5"/>
      <c r="E1653" s="4"/>
      <c r="F1653" s="6"/>
      <c r="G1653" s="6"/>
      <c r="H16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3" s="6">
        <v>40583</v>
      </c>
      <c r="J1653" s="75" t="s">
        <v>12</v>
      </c>
      <c r="K1653" s="8" t="s">
        <v>77</v>
      </c>
      <c r="L1653" s="69" t="s">
        <v>83</v>
      </c>
      <c r="M1653" s="4"/>
      <c r="N1653" s="4"/>
      <c r="O1653" s="4"/>
      <c r="P1653" s="4" t="s">
        <v>84</v>
      </c>
      <c r="Q1653" s="4"/>
      <c r="R1653" s="77" t="s">
        <v>87</v>
      </c>
    </row>
    <row r="1654" spans="1:18" ht="75" x14ac:dyDescent="0.3">
      <c r="A1654" s="4" t="s">
        <v>1158</v>
      </c>
      <c r="B1654" s="4" t="s">
        <v>205</v>
      </c>
      <c r="C1654" s="5" t="s">
        <v>1159</v>
      </c>
      <c r="D1654" s="5"/>
      <c r="E1654" s="4"/>
      <c r="F1654" s="6">
        <v>42248</v>
      </c>
      <c r="G1654" s="6">
        <v>45900</v>
      </c>
      <c r="H1654" s="6">
        <f>IF(OR(ISBLANK(Table32[[#This Row],[Approval expiry date]]),(Table32[[#This Row],[Approval/
Assessment status]]="Approved - under renewal"),(Table32[[#This Row],[Approval/
Assessment status]]="Expired"),(Table32[[#This Row],[Approval/
Assessment status]]="Cancelled"))," ", SUM((Table32[[#This Row],[Approval expiry date]])-550))</f>
        <v>45350</v>
      </c>
      <c r="I1654" s="6"/>
      <c r="J1654" s="75" t="s">
        <v>6</v>
      </c>
      <c r="K1654" s="8" t="s">
        <v>77</v>
      </c>
      <c r="L1654" s="69" t="s">
        <v>83</v>
      </c>
      <c r="M1654" s="4"/>
      <c r="N1654" s="4"/>
      <c r="O1654" s="4"/>
      <c r="P1654" s="4" t="s">
        <v>76</v>
      </c>
      <c r="Q1654" s="4"/>
      <c r="R1654" s="77" t="s">
        <v>1758</v>
      </c>
    </row>
    <row r="1655" spans="1:18" ht="56.25" x14ac:dyDescent="0.3">
      <c r="A1655" s="4" t="s">
        <v>1160</v>
      </c>
      <c r="B1655" s="4" t="s">
        <v>228</v>
      </c>
      <c r="C1655" s="5" t="s">
        <v>1161</v>
      </c>
      <c r="D1655" s="5" t="s">
        <v>1162</v>
      </c>
      <c r="E1655" s="4"/>
      <c r="F1655" s="6" t="s">
        <v>73</v>
      </c>
      <c r="G1655" s="6"/>
      <c r="H16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5" s="6">
        <v>40111</v>
      </c>
      <c r="J1655" s="75" t="s">
        <v>12</v>
      </c>
      <c r="K1655" s="8" t="s">
        <v>77</v>
      </c>
      <c r="L1655" s="69" t="s">
        <v>83</v>
      </c>
      <c r="M1655" s="4"/>
      <c r="N1655" s="4"/>
      <c r="O1655" s="4"/>
      <c r="P1655" s="4" t="s">
        <v>84</v>
      </c>
      <c r="Q1655" s="4"/>
      <c r="R1655" s="7" t="s">
        <v>85</v>
      </c>
    </row>
    <row r="1656" spans="1:18" ht="75" x14ac:dyDescent="0.3">
      <c r="A1656" s="4" t="s">
        <v>1160</v>
      </c>
      <c r="B1656" s="4" t="s">
        <v>96</v>
      </c>
      <c r="C1656" s="5" t="s">
        <v>1161</v>
      </c>
      <c r="D1656" s="5" t="s">
        <v>1162</v>
      </c>
      <c r="E1656" s="4"/>
      <c r="F1656" s="6" t="s">
        <v>73</v>
      </c>
      <c r="G1656" s="6"/>
      <c r="H16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6" s="6">
        <v>40111</v>
      </c>
      <c r="J1656" s="75" t="s">
        <v>12</v>
      </c>
      <c r="K1656" s="8" t="s">
        <v>77</v>
      </c>
      <c r="L1656" s="69" t="s">
        <v>83</v>
      </c>
      <c r="M1656" s="4"/>
      <c r="N1656" s="4"/>
      <c r="O1656" s="4"/>
      <c r="P1656" s="4" t="s">
        <v>84</v>
      </c>
      <c r="Q1656" s="4"/>
      <c r="R1656" s="7" t="s">
        <v>85</v>
      </c>
    </row>
    <row r="1657" spans="1:18" ht="56.25" x14ac:dyDescent="0.3">
      <c r="A1657" s="4" t="s">
        <v>1160</v>
      </c>
      <c r="B1657" s="4" t="s">
        <v>98</v>
      </c>
      <c r="C1657" s="5" t="s">
        <v>1161</v>
      </c>
      <c r="D1657" s="5" t="s">
        <v>1162</v>
      </c>
      <c r="E1657" s="4"/>
      <c r="F1657" s="6" t="s">
        <v>73</v>
      </c>
      <c r="G1657" s="6"/>
      <c r="H16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7" s="6">
        <v>40111</v>
      </c>
      <c r="J1657" s="75" t="s">
        <v>12</v>
      </c>
      <c r="K1657" s="8" t="s">
        <v>77</v>
      </c>
      <c r="L1657" s="69" t="s">
        <v>83</v>
      </c>
      <c r="M1657" s="4"/>
      <c r="N1657" s="4"/>
      <c r="O1657" s="4"/>
      <c r="P1657" s="4" t="s">
        <v>84</v>
      </c>
      <c r="Q1657" s="4"/>
      <c r="R1657" s="7" t="s">
        <v>85</v>
      </c>
    </row>
    <row r="1658" spans="1:18" ht="56.25" x14ac:dyDescent="0.3">
      <c r="A1658" s="4" t="s">
        <v>1160</v>
      </c>
      <c r="B1658" s="4" t="s">
        <v>100</v>
      </c>
      <c r="C1658" s="5" t="s">
        <v>1161</v>
      </c>
      <c r="D1658" s="5" t="s">
        <v>1162</v>
      </c>
      <c r="E1658" s="4"/>
      <c r="F1658" s="6" t="s">
        <v>73</v>
      </c>
      <c r="G1658" s="6"/>
      <c r="H16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8" s="6">
        <v>40111</v>
      </c>
      <c r="J1658" s="75" t="s">
        <v>12</v>
      </c>
      <c r="K1658" s="8" t="s">
        <v>77</v>
      </c>
      <c r="L1658" s="69" t="s">
        <v>83</v>
      </c>
      <c r="M1658" s="4"/>
      <c r="N1658" s="4"/>
      <c r="O1658" s="4"/>
      <c r="P1658" s="4" t="s">
        <v>84</v>
      </c>
      <c r="Q1658" s="4"/>
      <c r="R1658" s="7" t="s">
        <v>85</v>
      </c>
    </row>
    <row r="1659" spans="1:18" ht="56.25" x14ac:dyDescent="0.3">
      <c r="A1659" s="4" t="s">
        <v>1160</v>
      </c>
      <c r="B1659" s="4" t="s">
        <v>255</v>
      </c>
      <c r="C1659" s="5" t="s">
        <v>1161</v>
      </c>
      <c r="D1659" s="5" t="s">
        <v>1162</v>
      </c>
      <c r="E1659" s="4"/>
      <c r="F1659" s="6" t="s">
        <v>73</v>
      </c>
      <c r="G1659" s="6"/>
      <c r="H16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59" s="6">
        <v>40111</v>
      </c>
      <c r="J1659" s="75" t="s">
        <v>12</v>
      </c>
      <c r="K1659" s="8" t="s">
        <v>77</v>
      </c>
      <c r="L1659" s="69" t="s">
        <v>83</v>
      </c>
      <c r="M1659" s="4"/>
      <c r="N1659" s="4"/>
      <c r="O1659" s="4"/>
      <c r="P1659" s="4" t="s">
        <v>84</v>
      </c>
      <c r="Q1659" s="4"/>
      <c r="R1659" s="7" t="s">
        <v>85</v>
      </c>
    </row>
    <row r="1660" spans="1:18" ht="56.25" x14ac:dyDescent="0.3">
      <c r="A1660" s="4" t="s">
        <v>1160</v>
      </c>
      <c r="B1660" s="4" t="s">
        <v>80</v>
      </c>
      <c r="C1660" s="5" t="s">
        <v>1161</v>
      </c>
      <c r="D1660" s="5" t="s">
        <v>1162</v>
      </c>
      <c r="E1660" s="4"/>
      <c r="F1660" s="6" t="s">
        <v>73</v>
      </c>
      <c r="G1660" s="6"/>
      <c r="H16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0" s="6"/>
      <c r="J1660" s="75" t="s">
        <v>16</v>
      </c>
      <c r="K1660" s="8" t="s">
        <v>77</v>
      </c>
      <c r="L1660" s="69" t="s">
        <v>83</v>
      </c>
      <c r="M1660" s="4"/>
      <c r="N1660" s="4"/>
      <c r="O1660" s="4"/>
      <c r="P1660" s="4" t="s">
        <v>76</v>
      </c>
      <c r="Q1660" s="4"/>
      <c r="R1660" s="7"/>
    </row>
    <row r="1661" spans="1:18" ht="56.25" x14ac:dyDescent="0.3">
      <c r="A1661" s="4" t="s">
        <v>1160</v>
      </c>
      <c r="B1661" s="4" t="s">
        <v>86</v>
      </c>
      <c r="C1661" s="5" t="s">
        <v>1161</v>
      </c>
      <c r="D1661" s="5" t="s">
        <v>1162</v>
      </c>
      <c r="E1661" s="4"/>
      <c r="F1661" s="6" t="s">
        <v>73</v>
      </c>
      <c r="G1661" s="6"/>
      <c r="H16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1" s="6">
        <v>40583</v>
      </c>
      <c r="J1661" s="75" t="s">
        <v>12</v>
      </c>
      <c r="K1661" s="8" t="s">
        <v>77</v>
      </c>
      <c r="L1661" s="69" t="s">
        <v>83</v>
      </c>
      <c r="M1661" s="4"/>
      <c r="N1661" s="4"/>
      <c r="O1661" s="4"/>
      <c r="P1661" s="4" t="s">
        <v>84</v>
      </c>
      <c r="Q1661" s="4"/>
      <c r="R1661" s="77" t="s">
        <v>87</v>
      </c>
    </row>
    <row r="1662" spans="1:18" ht="93.75" x14ac:dyDescent="0.3">
      <c r="A1662" s="4" t="s">
        <v>1160</v>
      </c>
      <c r="B1662" s="4" t="s">
        <v>88</v>
      </c>
      <c r="C1662" s="5" t="s">
        <v>1161</v>
      </c>
      <c r="D1662" s="5" t="s">
        <v>1162</v>
      </c>
      <c r="E1662" s="4"/>
      <c r="F1662" s="6">
        <v>42705</v>
      </c>
      <c r="G1662" s="6">
        <v>46356</v>
      </c>
      <c r="H1662" s="6">
        <f>IF(OR(ISBLANK(Table32[[#This Row],[Approval expiry date]]),(Table32[[#This Row],[Approval/
Assessment status]]="Approved - under renewal"),(Table32[[#This Row],[Approval/
Assessment status]]="Expired"),(Table32[[#This Row],[Approval/
Assessment status]]="Cancelled"))," ", SUM((Table32[[#This Row],[Approval expiry date]])-550))</f>
        <v>45806</v>
      </c>
      <c r="I1662" s="6"/>
      <c r="J1662" s="75" t="s">
        <v>6</v>
      </c>
      <c r="K1662" s="8" t="s">
        <v>77</v>
      </c>
      <c r="L1662" s="69" t="s">
        <v>83</v>
      </c>
      <c r="M1662" s="4"/>
      <c r="N1662" s="4"/>
      <c r="O1662" s="4"/>
      <c r="P1662" s="4" t="s">
        <v>76</v>
      </c>
      <c r="Q1662" s="4"/>
      <c r="R1662" s="77" t="s">
        <v>1794</v>
      </c>
    </row>
    <row r="1663" spans="1:18" ht="56.25" x14ac:dyDescent="0.3">
      <c r="A1663" s="4" t="s">
        <v>1160</v>
      </c>
      <c r="B1663" s="4" t="s">
        <v>89</v>
      </c>
      <c r="C1663" s="5" t="s">
        <v>1161</v>
      </c>
      <c r="D1663" s="5" t="s">
        <v>1162</v>
      </c>
      <c r="E1663" s="4"/>
      <c r="F1663" s="6" t="s">
        <v>73</v>
      </c>
      <c r="G1663" s="6"/>
      <c r="H16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3" s="6">
        <v>40583</v>
      </c>
      <c r="J1663" s="75" t="s">
        <v>12</v>
      </c>
      <c r="K1663" s="8" t="s">
        <v>77</v>
      </c>
      <c r="L1663" s="69" t="s">
        <v>83</v>
      </c>
      <c r="M1663" s="4"/>
      <c r="N1663" s="4"/>
      <c r="O1663" s="4"/>
      <c r="P1663" s="4" t="s">
        <v>84</v>
      </c>
      <c r="Q1663" s="4"/>
      <c r="R1663" s="77" t="s">
        <v>87</v>
      </c>
    </row>
    <row r="1664" spans="1:18" ht="56.25" x14ac:dyDescent="0.3">
      <c r="A1664" s="4" t="s">
        <v>1160</v>
      </c>
      <c r="B1664" s="4" t="s">
        <v>90</v>
      </c>
      <c r="C1664" s="5" t="s">
        <v>1161</v>
      </c>
      <c r="D1664" s="5" t="s">
        <v>1162</v>
      </c>
      <c r="E1664" s="4"/>
      <c r="F1664" s="6" t="s">
        <v>73</v>
      </c>
      <c r="G1664" s="6"/>
      <c r="H16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4" s="6">
        <v>40583</v>
      </c>
      <c r="J1664" s="75" t="s">
        <v>12</v>
      </c>
      <c r="K1664" s="8" t="s">
        <v>77</v>
      </c>
      <c r="L1664" s="69" t="s">
        <v>83</v>
      </c>
      <c r="M1664" s="4"/>
      <c r="N1664" s="4"/>
      <c r="O1664" s="4"/>
      <c r="P1664" s="4" t="s">
        <v>84</v>
      </c>
      <c r="Q1664" s="4"/>
      <c r="R1664" s="77" t="s">
        <v>87</v>
      </c>
    </row>
    <row r="1665" spans="1:18" ht="75" x14ac:dyDescent="0.3">
      <c r="A1665" s="78" t="s">
        <v>1163</v>
      </c>
      <c r="B1665" s="4" t="s">
        <v>80</v>
      </c>
      <c r="C1665" s="5" t="s">
        <v>1164</v>
      </c>
      <c r="D1665" s="5" t="s">
        <v>1165</v>
      </c>
      <c r="E1665" s="4"/>
      <c r="F1665" s="6" t="s">
        <v>73</v>
      </c>
      <c r="G1665" s="6"/>
      <c r="H16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5" s="6">
        <v>43788</v>
      </c>
      <c r="J1665" s="75" t="s">
        <v>12</v>
      </c>
      <c r="K1665" s="8" t="s">
        <v>77</v>
      </c>
      <c r="L1665" s="69" t="s">
        <v>83</v>
      </c>
      <c r="M1665" s="4"/>
      <c r="N1665" s="4"/>
      <c r="O1665" s="4"/>
      <c r="P1665" s="4" t="s">
        <v>84</v>
      </c>
      <c r="Q1665" s="4"/>
      <c r="R1665" s="7" t="s">
        <v>178</v>
      </c>
    </row>
    <row r="1666" spans="1:18" ht="75" x14ac:dyDescent="0.3">
      <c r="A1666" s="78" t="s">
        <v>1163</v>
      </c>
      <c r="B1666" s="4" t="s">
        <v>89</v>
      </c>
      <c r="C1666" s="5" t="s">
        <v>1164</v>
      </c>
      <c r="D1666" s="5" t="s">
        <v>1165</v>
      </c>
      <c r="E1666" s="4"/>
      <c r="F1666" s="6" t="s">
        <v>73</v>
      </c>
      <c r="G1666" s="6"/>
      <c r="H16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6" s="6">
        <v>43788</v>
      </c>
      <c r="J1666" s="75" t="s">
        <v>12</v>
      </c>
      <c r="K1666" s="8" t="s">
        <v>77</v>
      </c>
      <c r="L1666" s="69" t="s">
        <v>83</v>
      </c>
      <c r="M1666" s="4"/>
      <c r="N1666" s="4"/>
      <c r="O1666" s="4"/>
      <c r="P1666" s="4" t="s">
        <v>84</v>
      </c>
      <c r="Q1666" s="4"/>
      <c r="R1666" s="7" t="s">
        <v>178</v>
      </c>
    </row>
    <row r="1667" spans="1:18" ht="75" x14ac:dyDescent="0.3">
      <c r="A1667" s="78" t="s">
        <v>1163</v>
      </c>
      <c r="B1667" s="4" t="s">
        <v>90</v>
      </c>
      <c r="C1667" s="5" t="s">
        <v>1164</v>
      </c>
      <c r="D1667" s="5" t="s">
        <v>1165</v>
      </c>
      <c r="E1667" s="4"/>
      <c r="F1667" s="6" t="s">
        <v>73</v>
      </c>
      <c r="G1667" s="6"/>
      <c r="H16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7" s="6">
        <v>43788</v>
      </c>
      <c r="J1667" s="75" t="s">
        <v>12</v>
      </c>
      <c r="K1667" s="8" t="s">
        <v>77</v>
      </c>
      <c r="L1667" s="69" t="s">
        <v>83</v>
      </c>
      <c r="M1667" s="4"/>
      <c r="N1667" s="4"/>
      <c r="O1667" s="4"/>
      <c r="P1667" s="4" t="s">
        <v>84</v>
      </c>
      <c r="Q1667" s="4"/>
      <c r="R1667" s="7" t="s">
        <v>178</v>
      </c>
    </row>
    <row r="1668" spans="1:18" ht="75" x14ac:dyDescent="0.3">
      <c r="A1668" s="78" t="s">
        <v>1163</v>
      </c>
      <c r="B1668" s="4" t="s">
        <v>92</v>
      </c>
      <c r="C1668" s="83" t="s">
        <v>1164</v>
      </c>
      <c r="D1668" s="83" t="s">
        <v>1165</v>
      </c>
      <c r="E1668" s="4"/>
      <c r="F1668" s="6" t="s">
        <v>73</v>
      </c>
      <c r="G1668" s="6"/>
      <c r="H16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8" s="6">
        <v>43788</v>
      </c>
      <c r="J1668" s="75" t="s">
        <v>12</v>
      </c>
      <c r="K1668" s="8" t="s">
        <v>77</v>
      </c>
      <c r="L1668" s="69" t="s">
        <v>83</v>
      </c>
      <c r="M1668" s="4"/>
      <c r="N1668" s="4"/>
      <c r="O1668" s="4"/>
      <c r="P1668" s="4" t="s">
        <v>84</v>
      </c>
      <c r="Q1668" s="4"/>
      <c r="R1668" s="7" t="s">
        <v>178</v>
      </c>
    </row>
    <row r="1669" spans="1:18" ht="75" x14ac:dyDescent="0.3">
      <c r="A1669" s="4" t="s">
        <v>1166</v>
      </c>
      <c r="B1669" s="4" t="s">
        <v>96</v>
      </c>
      <c r="C1669" s="5" t="s">
        <v>1167</v>
      </c>
      <c r="D1669" s="5" t="s">
        <v>1168</v>
      </c>
      <c r="E1669" s="4"/>
      <c r="F1669" s="6" t="s">
        <v>73</v>
      </c>
      <c r="G1669" s="6"/>
      <c r="H16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69" s="6">
        <v>40111</v>
      </c>
      <c r="J1669" s="75" t="s">
        <v>12</v>
      </c>
      <c r="K1669" s="8" t="s">
        <v>77</v>
      </c>
      <c r="L1669" s="69" t="s">
        <v>83</v>
      </c>
      <c r="M1669" s="4"/>
      <c r="N1669" s="4"/>
      <c r="O1669" s="4"/>
      <c r="P1669" s="4" t="s">
        <v>84</v>
      </c>
      <c r="Q1669" s="4"/>
      <c r="R1669" s="7" t="s">
        <v>85</v>
      </c>
    </row>
    <row r="1670" spans="1:18" ht="56.25" x14ac:dyDescent="0.3">
      <c r="A1670" s="4" t="s">
        <v>1166</v>
      </c>
      <c r="B1670" s="4" t="s">
        <v>100</v>
      </c>
      <c r="C1670" s="5" t="s">
        <v>1167</v>
      </c>
      <c r="D1670" s="5" t="s">
        <v>1168</v>
      </c>
      <c r="E1670" s="4"/>
      <c r="F1670" s="6" t="s">
        <v>73</v>
      </c>
      <c r="G1670" s="6"/>
      <c r="H16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0" s="6">
        <v>40111</v>
      </c>
      <c r="J1670" s="75" t="s">
        <v>12</v>
      </c>
      <c r="K1670" s="8" t="s">
        <v>77</v>
      </c>
      <c r="L1670" s="69" t="s">
        <v>83</v>
      </c>
      <c r="M1670" s="4"/>
      <c r="N1670" s="4"/>
      <c r="O1670" s="4"/>
      <c r="P1670" s="4" t="s">
        <v>84</v>
      </c>
      <c r="Q1670" s="4"/>
      <c r="R1670" s="7" t="s">
        <v>85</v>
      </c>
    </row>
    <row r="1671" spans="1:18" ht="56.25" x14ac:dyDescent="0.3">
      <c r="A1671" s="4" t="s">
        <v>1166</v>
      </c>
      <c r="B1671" s="4" t="s">
        <v>80</v>
      </c>
      <c r="C1671" s="5" t="s">
        <v>1167</v>
      </c>
      <c r="D1671" s="5" t="s">
        <v>1168</v>
      </c>
      <c r="E1671" s="4"/>
      <c r="F1671" s="6" t="s">
        <v>73</v>
      </c>
      <c r="G1671" s="6"/>
      <c r="H16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1" s="6">
        <v>40111</v>
      </c>
      <c r="J1671" s="75" t="s">
        <v>12</v>
      </c>
      <c r="K1671" s="8" t="s">
        <v>77</v>
      </c>
      <c r="L1671" s="69" t="s">
        <v>83</v>
      </c>
      <c r="M1671" s="4"/>
      <c r="N1671" s="4"/>
      <c r="O1671" s="4"/>
      <c r="P1671" s="4" t="s">
        <v>84</v>
      </c>
      <c r="Q1671" s="4"/>
      <c r="R1671" s="7" t="s">
        <v>85</v>
      </c>
    </row>
    <row r="1672" spans="1:18" ht="56.25" x14ac:dyDescent="0.3">
      <c r="A1672" s="4" t="s">
        <v>1166</v>
      </c>
      <c r="B1672" s="4" t="s">
        <v>89</v>
      </c>
      <c r="C1672" s="5" t="s">
        <v>1167</v>
      </c>
      <c r="D1672" s="5" t="s">
        <v>1168</v>
      </c>
      <c r="E1672" s="4"/>
      <c r="F1672" s="6" t="s">
        <v>73</v>
      </c>
      <c r="G1672" s="6"/>
      <c r="H16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2" s="6"/>
      <c r="J1672" s="75" t="s">
        <v>26</v>
      </c>
      <c r="K1672" s="8" t="s">
        <v>77</v>
      </c>
      <c r="L1672" s="69" t="s">
        <v>83</v>
      </c>
      <c r="M1672" s="4"/>
      <c r="N1672" s="4"/>
      <c r="O1672" s="4"/>
      <c r="P1672" s="4" t="s">
        <v>76</v>
      </c>
      <c r="Q1672" s="4"/>
      <c r="R1672" s="77"/>
    </row>
    <row r="1673" spans="1:18" ht="56.25" x14ac:dyDescent="0.3">
      <c r="A1673" s="4" t="s">
        <v>1166</v>
      </c>
      <c r="B1673" s="4" t="s">
        <v>90</v>
      </c>
      <c r="C1673" s="5" t="s">
        <v>1167</v>
      </c>
      <c r="D1673" s="5" t="s">
        <v>1168</v>
      </c>
      <c r="E1673" s="4"/>
      <c r="F1673" s="6" t="s">
        <v>73</v>
      </c>
      <c r="G1673" s="6"/>
      <c r="H16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3" s="6">
        <v>40583</v>
      </c>
      <c r="J1673" s="75" t="s">
        <v>12</v>
      </c>
      <c r="K1673" s="8" t="s">
        <v>77</v>
      </c>
      <c r="L1673" s="69" t="s">
        <v>83</v>
      </c>
      <c r="M1673" s="4"/>
      <c r="N1673" s="4"/>
      <c r="O1673" s="4"/>
      <c r="P1673" s="4" t="s">
        <v>84</v>
      </c>
      <c r="Q1673" s="4"/>
      <c r="R1673" s="77" t="s">
        <v>87</v>
      </c>
    </row>
    <row r="1674" spans="1:18" ht="56.25" x14ac:dyDescent="0.3">
      <c r="A1674" s="4" t="s">
        <v>1166</v>
      </c>
      <c r="B1674" s="4" t="s">
        <v>115</v>
      </c>
      <c r="C1674" s="5" t="s">
        <v>1167</v>
      </c>
      <c r="D1674" s="5" t="s">
        <v>1168</v>
      </c>
      <c r="E1674" s="4"/>
      <c r="F1674" s="6" t="s">
        <v>73</v>
      </c>
      <c r="G1674" s="6"/>
      <c r="H16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4" s="6"/>
      <c r="J1674" s="75" t="s">
        <v>26</v>
      </c>
      <c r="K1674" s="8" t="s">
        <v>77</v>
      </c>
      <c r="L1674" s="69" t="s">
        <v>83</v>
      </c>
      <c r="M1674" s="4"/>
      <c r="N1674" s="4"/>
      <c r="O1674" s="4"/>
      <c r="P1674" s="4" t="s">
        <v>76</v>
      </c>
      <c r="Q1674" s="4"/>
      <c r="R1674" s="77"/>
    </row>
    <row r="1675" spans="1:18" ht="56.25" x14ac:dyDescent="0.3">
      <c r="A1675" s="4" t="s">
        <v>1166</v>
      </c>
      <c r="B1675" s="4" t="s">
        <v>91</v>
      </c>
      <c r="C1675" s="5" t="s">
        <v>1167</v>
      </c>
      <c r="D1675" s="5" t="s">
        <v>1168</v>
      </c>
      <c r="E1675" s="4"/>
      <c r="F1675" s="6" t="s">
        <v>73</v>
      </c>
      <c r="G1675" s="6"/>
      <c r="H16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5" s="6"/>
      <c r="J1675" s="75" t="s">
        <v>26</v>
      </c>
      <c r="K1675" s="8" t="s">
        <v>77</v>
      </c>
      <c r="L1675" s="69" t="s">
        <v>83</v>
      </c>
      <c r="M1675" s="4"/>
      <c r="N1675" s="4"/>
      <c r="O1675" s="4"/>
      <c r="P1675" s="4" t="s">
        <v>76</v>
      </c>
      <c r="Q1675" s="4"/>
      <c r="R1675" s="7"/>
    </row>
    <row r="1676" spans="1:18" ht="56.25" x14ac:dyDescent="0.3">
      <c r="A1676" s="4" t="s">
        <v>1166</v>
      </c>
      <c r="B1676" s="4" t="s">
        <v>92</v>
      </c>
      <c r="C1676" s="5" t="s">
        <v>1167</v>
      </c>
      <c r="D1676" s="5" t="s">
        <v>1168</v>
      </c>
      <c r="E1676" s="4"/>
      <c r="F1676" s="6" t="s">
        <v>73</v>
      </c>
      <c r="G1676" s="6"/>
      <c r="H16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6" s="6">
        <v>40111</v>
      </c>
      <c r="J1676" s="75" t="s">
        <v>12</v>
      </c>
      <c r="K1676" s="8" t="s">
        <v>77</v>
      </c>
      <c r="L1676" s="69" t="s">
        <v>83</v>
      </c>
      <c r="M1676" s="4"/>
      <c r="N1676" s="4"/>
      <c r="O1676" s="4"/>
      <c r="P1676" s="4" t="s">
        <v>84</v>
      </c>
      <c r="Q1676" s="4"/>
      <c r="R1676" s="7" t="s">
        <v>85</v>
      </c>
    </row>
    <row r="1677" spans="1:18" ht="75" x14ac:dyDescent="0.3">
      <c r="A1677" s="9" t="s">
        <v>1169</v>
      </c>
      <c r="B1677" s="9" t="s">
        <v>96</v>
      </c>
      <c r="C1677" s="10" t="s">
        <v>1170</v>
      </c>
      <c r="D1677" s="10" t="s">
        <v>1171</v>
      </c>
      <c r="E1677" s="9"/>
      <c r="F1677" s="11"/>
      <c r="G1677" s="11"/>
      <c r="H16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7" s="6">
        <v>40111</v>
      </c>
      <c r="J1677" s="75" t="s">
        <v>12</v>
      </c>
      <c r="K1677" s="8" t="s">
        <v>77</v>
      </c>
      <c r="L1677" s="69" t="s">
        <v>83</v>
      </c>
      <c r="M1677" s="9"/>
      <c r="N1677" s="4"/>
      <c r="O1677" s="9"/>
      <c r="P1677" s="9" t="s">
        <v>84</v>
      </c>
      <c r="Q1677" s="9"/>
      <c r="R1677" s="7" t="s">
        <v>85</v>
      </c>
    </row>
    <row r="1678" spans="1:18" ht="56.25" x14ac:dyDescent="0.3">
      <c r="A1678" s="9" t="s">
        <v>1169</v>
      </c>
      <c r="B1678" s="9" t="s">
        <v>89</v>
      </c>
      <c r="C1678" s="10" t="s">
        <v>1170</v>
      </c>
      <c r="D1678" s="10" t="s">
        <v>1171</v>
      </c>
      <c r="E1678" s="9"/>
      <c r="F1678" s="11"/>
      <c r="G1678" s="11"/>
      <c r="H16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8" s="6">
        <v>40583</v>
      </c>
      <c r="J1678" s="75" t="s">
        <v>12</v>
      </c>
      <c r="K1678" s="8" t="s">
        <v>77</v>
      </c>
      <c r="L1678" s="69" t="s">
        <v>83</v>
      </c>
      <c r="M1678" s="9"/>
      <c r="N1678" s="4"/>
      <c r="O1678" s="9"/>
      <c r="P1678" s="9" t="s">
        <v>84</v>
      </c>
      <c r="Q1678" s="9"/>
      <c r="R1678" s="77" t="s">
        <v>87</v>
      </c>
    </row>
    <row r="1679" spans="1:18" ht="56.25" x14ac:dyDescent="0.3">
      <c r="A1679" s="9" t="s">
        <v>1169</v>
      </c>
      <c r="B1679" s="9" t="s">
        <v>115</v>
      </c>
      <c r="C1679" s="10" t="s">
        <v>1170</v>
      </c>
      <c r="D1679" s="10" t="s">
        <v>1171</v>
      </c>
      <c r="E1679" s="9"/>
      <c r="F1679" s="11"/>
      <c r="G1679" s="11"/>
      <c r="H16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79" s="6">
        <v>40583</v>
      </c>
      <c r="J1679" s="75" t="s">
        <v>12</v>
      </c>
      <c r="K1679" s="8" t="s">
        <v>77</v>
      </c>
      <c r="L1679" s="69" t="s">
        <v>83</v>
      </c>
      <c r="M1679" s="9"/>
      <c r="N1679" s="4"/>
      <c r="O1679" s="9"/>
      <c r="P1679" s="9" t="s">
        <v>84</v>
      </c>
      <c r="Q1679" s="9"/>
      <c r="R1679" s="77" t="s">
        <v>87</v>
      </c>
    </row>
    <row r="1680" spans="1:18" ht="56.25" x14ac:dyDescent="0.3">
      <c r="A1680" s="9" t="s">
        <v>1169</v>
      </c>
      <c r="B1680" s="9" t="s">
        <v>91</v>
      </c>
      <c r="C1680" s="10" t="s">
        <v>1170</v>
      </c>
      <c r="D1680" s="10" t="s">
        <v>1171</v>
      </c>
      <c r="E1680" s="9"/>
      <c r="F1680" s="11"/>
      <c r="G1680" s="11"/>
      <c r="H16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0" s="6">
        <v>40583</v>
      </c>
      <c r="J1680" s="75" t="s">
        <v>12</v>
      </c>
      <c r="K1680" s="8" t="s">
        <v>77</v>
      </c>
      <c r="L1680" s="69" t="s">
        <v>83</v>
      </c>
      <c r="M1680" s="9"/>
      <c r="N1680" s="4"/>
      <c r="O1680" s="9"/>
      <c r="P1680" s="9" t="s">
        <v>84</v>
      </c>
      <c r="Q1680" s="9"/>
      <c r="R1680" s="77" t="s">
        <v>87</v>
      </c>
    </row>
    <row r="1681" spans="1:18" ht="56.25" x14ac:dyDescent="0.3">
      <c r="A1681" s="9" t="s">
        <v>1172</v>
      </c>
      <c r="B1681" s="9" t="s">
        <v>255</v>
      </c>
      <c r="C1681" s="10" t="s">
        <v>1173</v>
      </c>
      <c r="D1681" s="10" t="s">
        <v>1174</v>
      </c>
      <c r="E1681" s="9"/>
      <c r="F1681" s="11"/>
      <c r="G1681" s="11"/>
      <c r="H16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1" s="6">
        <v>40111</v>
      </c>
      <c r="J1681" s="75" t="s">
        <v>12</v>
      </c>
      <c r="K1681" s="8" t="s">
        <v>77</v>
      </c>
      <c r="L1681" s="69" t="s">
        <v>83</v>
      </c>
      <c r="M1681" s="9"/>
      <c r="N1681" s="4"/>
      <c r="O1681" s="9"/>
      <c r="P1681" s="9" t="s">
        <v>84</v>
      </c>
      <c r="Q1681" s="9"/>
      <c r="R1681" s="7" t="s">
        <v>85</v>
      </c>
    </row>
    <row r="1682" spans="1:18" ht="75" x14ac:dyDescent="0.3">
      <c r="A1682" s="9" t="s">
        <v>1175</v>
      </c>
      <c r="B1682" s="9" t="s">
        <v>96</v>
      </c>
      <c r="C1682" s="10"/>
      <c r="D1682" s="10"/>
      <c r="E1682" s="9"/>
      <c r="F1682" s="11"/>
      <c r="G1682" s="11"/>
      <c r="H16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2" s="6">
        <v>40111</v>
      </c>
      <c r="J1682" s="75" t="s">
        <v>12</v>
      </c>
      <c r="K1682" s="8" t="s">
        <v>77</v>
      </c>
      <c r="L1682" s="69" t="s">
        <v>83</v>
      </c>
      <c r="M1682" s="9"/>
      <c r="N1682" s="4"/>
      <c r="O1682" s="9"/>
      <c r="P1682" s="9" t="s">
        <v>84</v>
      </c>
      <c r="Q1682" s="9"/>
      <c r="R1682" s="7" t="s">
        <v>85</v>
      </c>
    </row>
    <row r="1683" spans="1:18" ht="56.25" x14ac:dyDescent="0.3">
      <c r="A1683" s="9" t="s">
        <v>1175</v>
      </c>
      <c r="B1683" s="9" t="s">
        <v>105</v>
      </c>
      <c r="C1683" s="10"/>
      <c r="D1683" s="10"/>
      <c r="E1683" s="9"/>
      <c r="F1683" s="11"/>
      <c r="G1683" s="11"/>
      <c r="H16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3" s="6">
        <v>39682</v>
      </c>
      <c r="J1683" s="75" t="s">
        <v>12</v>
      </c>
      <c r="K1683" s="8" t="s">
        <v>77</v>
      </c>
      <c r="L1683" s="69" t="s">
        <v>83</v>
      </c>
      <c r="M1683" s="9"/>
      <c r="N1683" s="4"/>
      <c r="O1683" s="9"/>
      <c r="P1683" s="9" t="s">
        <v>84</v>
      </c>
      <c r="Q1683" s="9"/>
      <c r="R1683" s="7" t="s">
        <v>94</v>
      </c>
    </row>
    <row r="1684" spans="1:18" ht="56.25" x14ac:dyDescent="0.3">
      <c r="A1684" s="9" t="s">
        <v>1176</v>
      </c>
      <c r="B1684" s="9" t="s">
        <v>228</v>
      </c>
      <c r="C1684" s="10" t="s">
        <v>1177</v>
      </c>
      <c r="D1684" s="10" t="s">
        <v>1178</v>
      </c>
      <c r="E1684" s="9"/>
      <c r="F1684" s="11"/>
      <c r="G1684" s="11"/>
      <c r="H16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4" s="6">
        <v>40111</v>
      </c>
      <c r="J1684" s="75" t="s">
        <v>12</v>
      </c>
      <c r="K1684" s="8" t="s">
        <v>77</v>
      </c>
      <c r="L1684" s="69" t="s">
        <v>83</v>
      </c>
      <c r="M1684" s="9"/>
      <c r="N1684" s="4"/>
      <c r="O1684" s="9"/>
      <c r="P1684" s="9" t="s">
        <v>84</v>
      </c>
      <c r="Q1684" s="9"/>
      <c r="R1684" s="7" t="s">
        <v>85</v>
      </c>
    </row>
    <row r="1685" spans="1:18" ht="75" x14ac:dyDescent="0.3">
      <c r="A1685" s="9" t="s">
        <v>1176</v>
      </c>
      <c r="B1685" s="9" t="s">
        <v>96</v>
      </c>
      <c r="C1685" s="10" t="s">
        <v>1177</v>
      </c>
      <c r="D1685" s="10" t="s">
        <v>1178</v>
      </c>
      <c r="E1685" s="9"/>
      <c r="F1685" s="11"/>
      <c r="G1685" s="11"/>
      <c r="H16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5" s="6">
        <v>40111</v>
      </c>
      <c r="J1685" s="75" t="s">
        <v>12</v>
      </c>
      <c r="K1685" s="8" t="s">
        <v>77</v>
      </c>
      <c r="L1685" s="69" t="s">
        <v>83</v>
      </c>
      <c r="M1685" s="9"/>
      <c r="N1685" s="4"/>
      <c r="O1685" s="9"/>
      <c r="P1685" s="9" t="s">
        <v>84</v>
      </c>
      <c r="Q1685" s="9"/>
      <c r="R1685" s="7" t="s">
        <v>85</v>
      </c>
    </row>
    <row r="1686" spans="1:18" ht="56.25" x14ac:dyDescent="0.3">
      <c r="A1686" s="9" t="s">
        <v>1176</v>
      </c>
      <c r="B1686" s="9" t="s">
        <v>100</v>
      </c>
      <c r="C1686" s="10" t="s">
        <v>1177</v>
      </c>
      <c r="D1686" s="10" t="s">
        <v>1178</v>
      </c>
      <c r="E1686" s="9"/>
      <c r="F1686" s="11"/>
      <c r="G1686" s="11"/>
      <c r="H16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6" s="6">
        <v>40111</v>
      </c>
      <c r="J1686" s="75" t="s">
        <v>12</v>
      </c>
      <c r="K1686" s="8" t="s">
        <v>77</v>
      </c>
      <c r="L1686" s="69" t="s">
        <v>83</v>
      </c>
      <c r="M1686" s="9"/>
      <c r="N1686" s="4"/>
      <c r="O1686" s="9"/>
      <c r="P1686" s="9" t="s">
        <v>84</v>
      </c>
      <c r="Q1686" s="9"/>
      <c r="R1686" s="7" t="s">
        <v>85</v>
      </c>
    </row>
    <row r="1687" spans="1:18" ht="56.25" x14ac:dyDescent="0.3">
      <c r="A1687" s="9" t="s">
        <v>1176</v>
      </c>
      <c r="B1687" s="9" t="s">
        <v>255</v>
      </c>
      <c r="C1687" s="10" t="s">
        <v>1177</v>
      </c>
      <c r="D1687" s="10" t="s">
        <v>1178</v>
      </c>
      <c r="E1687" s="9"/>
      <c r="F1687" s="11"/>
      <c r="G1687" s="11"/>
      <c r="H16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7" s="6">
        <v>40111</v>
      </c>
      <c r="J1687" s="75" t="s">
        <v>12</v>
      </c>
      <c r="K1687" s="8" t="s">
        <v>77</v>
      </c>
      <c r="L1687" s="69" t="s">
        <v>83</v>
      </c>
      <c r="M1687" s="9"/>
      <c r="N1687" s="4"/>
      <c r="O1687" s="9"/>
      <c r="P1687" s="9" t="s">
        <v>84</v>
      </c>
      <c r="Q1687" s="9"/>
      <c r="R1687" s="7" t="s">
        <v>85</v>
      </c>
    </row>
    <row r="1688" spans="1:18" ht="56.25" x14ac:dyDescent="0.3">
      <c r="A1688" s="9" t="s">
        <v>1176</v>
      </c>
      <c r="B1688" s="9" t="s">
        <v>80</v>
      </c>
      <c r="C1688" s="10" t="s">
        <v>1177</v>
      </c>
      <c r="D1688" s="10" t="s">
        <v>1178</v>
      </c>
      <c r="E1688" s="9"/>
      <c r="F1688" s="11"/>
      <c r="G1688" s="11"/>
      <c r="H16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8" s="6">
        <v>40111</v>
      </c>
      <c r="J1688" s="75" t="s">
        <v>12</v>
      </c>
      <c r="K1688" s="8" t="s">
        <v>77</v>
      </c>
      <c r="L1688" s="69" t="s">
        <v>83</v>
      </c>
      <c r="M1688" s="9"/>
      <c r="N1688" s="4"/>
      <c r="O1688" s="9"/>
      <c r="P1688" s="9" t="s">
        <v>84</v>
      </c>
      <c r="Q1688" s="9"/>
      <c r="R1688" s="7" t="s">
        <v>85</v>
      </c>
    </row>
    <row r="1689" spans="1:18" ht="56.25" x14ac:dyDescent="0.3">
      <c r="A1689" s="9" t="s">
        <v>1176</v>
      </c>
      <c r="B1689" s="9" t="s">
        <v>89</v>
      </c>
      <c r="C1689" s="10" t="s">
        <v>1177</v>
      </c>
      <c r="D1689" s="10" t="s">
        <v>1178</v>
      </c>
      <c r="E1689" s="9"/>
      <c r="F1689" s="11"/>
      <c r="G1689" s="11"/>
      <c r="H16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89" s="6">
        <v>40583</v>
      </c>
      <c r="J1689" s="75" t="s">
        <v>12</v>
      </c>
      <c r="K1689" s="8" t="s">
        <v>77</v>
      </c>
      <c r="L1689" s="69" t="s">
        <v>83</v>
      </c>
      <c r="M1689" s="9"/>
      <c r="N1689" s="4"/>
      <c r="O1689" s="9"/>
      <c r="P1689" s="9" t="s">
        <v>84</v>
      </c>
      <c r="Q1689" s="9"/>
      <c r="R1689" s="77" t="s">
        <v>87</v>
      </c>
    </row>
    <row r="1690" spans="1:18" ht="56.25" x14ac:dyDescent="0.3">
      <c r="A1690" s="9" t="s">
        <v>1176</v>
      </c>
      <c r="B1690" s="9" t="s">
        <v>115</v>
      </c>
      <c r="C1690" s="10" t="s">
        <v>1177</v>
      </c>
      <c r="D1690" s="10" t="s">
        <v>1178</v>
      </c>
      <c r="E1690" s="9"/>
      <c r="F1690" s="11"/>
      <c r="G1690" s="11"/>
      <c r="H16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0" s="6">
        <v>40583</v>
      </c>
      <c r="J1690" s="75" t="s">
        <v>12</v>
      </c>
      <c r="K1690" s="8" t="s">
        <v>77</v>
      </c>
      <c r="L1690" s="69" t="s">
        <v>83</v>
      </c>
      <c r="M1690" s="9"/>
      <c r="N1690" s="4"/>
      <c r="O1690" s="9"/>
      <c r="P1690" s="9" t="s">
        <v>84</v>
      </c>
      <c r="Q1690" s="9"/>
      <c r="R1690" s="77" t="s">
        <v>87</v>
      </c>
    </row>
    <row r="1691" spans="1:18" ht="56.25" x14ac:dyDescent="0.3">
      <c r="A1691" s="9" t="s">
        <v>1176</v>
      </c>
      <c r="B1691" s="9" t="s">
        <v>91</v>
      </c>
      <c r="C1691" s="10" t="s">
        <v>1177</v>
      </c>
      <c r="D1691" s="10" t="s">
        <v>1178</v>
      </c>
      <c r="E1691" s="9"/>
      <c r="F1691" s="11"/>
      <c r="G1691" s="11"/>
      <c r="H16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1" s="6">
        <v>40583</v>
      </c>
      <c r="J1691" s="75" t="s">
        <v>12</v>
      </c>
      <c r="K1691" s="8" t="s">
        <v>77</v>
      </c>
      <c r="L1691" s="69" t="s">
        <v>83</v>
      </c>
      <c r="M1691" s="9"/>
      <c r="N1691" s="4"/>
      <c r="O1691" s="9"/>
      <c r="P1691" s="9" t="s">
        <v>84</v>
      </c>
      <c r="Q1691" s="9"/>
      <c r="R1691" s="77" t="s">
        <v>87</v>
      </c>
    </row>
    <row r="1692" spans="1:18" ht="56.25" x14ac:dyDescent="0.3">
      <c r="A1692" s="9" t="s">
        <v>1176</v>
      </c>
      <c r="B1692" s="9" t="s">
        <v>92</v>
      </c>
      <c r="C1692" s="10" t="s">
        <v>1177</v>
      </c>
      <c r="D1692" s="10" t="s">
        <v>1178</v>
      </c>
      <c r="E1692" s="9"/>
      <c r="F1692" s="11"/>
      <c r="G1692" s="11"/>
      <c r="H16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2" s="6">
        <v>40111</v>
      </c>
      <c r="J1692" s="75" t="s">
        <v>12</v>
      </c>
      <c r="K1692" s="8" t="s">
        <v>77</v>
      </c>
      <c r="L1692" s="69" t="s">
        <v>83</v>
      </c>
      <c r="M1692" s="9"/>
      <c r="N1692" s="4"/>
      <c r="O1692" s="9"/>
      <c r="P1692" s="9" t="s">
        <v>84</v>
      </c>
      <c r="Q1692" s="9"/>
      <c r="R1692" s="7" t="s">
        <v>85</v>
      </c>
    </row>
    <row r="1693" spans="1:18" ht="75" x14ac:dyDescent="0.3">
      <c r="A1693" s="9" t="s">
        <v>1176</v>
      </c>
      <c r="B1693" s="9" t="s">
        <v>93</v>
      </c>
      <c r="C1693" s="10" t="s">
        <v>1177</v>
      </c>
      <c r="D1693" s="10" t="s">
        <v>1178</v>
      </c>
      <c r="E1693" s="9"/>
      <c r="F1693" s="11"/>
      <c r="G1693" s="11"/>
      <c r="H16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3" s="6">
        <v>39450</v>
      </c>
      <c r="J1693" s="75" t="s">
        <v>12</v>
      </c>
      <c r="K1693" s="8" t="s">
        <v>77</v>
      </c>
      <c r="L1693" s="69" t="s">
        <v>83</v>
      </c>
      <c r="M1693" s="9"/>
      <c r="N1693" s="4"/>
      <c r="O1693" s="9"/>
      <c r="P1693" s="9" t="s">
        <v>84</v>
      </c>
      <c r="Q1693" s="9"/>
      <c r="R1693" s="77" t="s">
        <v>405</v>
      </c>
    </row>
    <row r="1694" spans="1:18" ht="56.25" x14ac:dyDescent="0.3">
      <c r="A1694" s="9" t="s">
        <v>1176</v>
      </c>
      <c r="B1694" s="9" t="s">
        <v>205</v>
      </c>
      <c r="C1694" s="10" t="s">
        <v>1177</v>
      </c>
      <c r="D1694" s="10" t="s">
        <v>1178</v>
      </c>
      <c r="E1694" s="9"/>
      <c r="F1694" s="11"/>
      <c r="G1694" s="11"/>
      <c r="H16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4" s="6">
        <v>40583</v>
      </c>
      <c r="J1694" s="75" t="s">
        <v>12</v>
      </c>
      <c r="K1694" s="8" t="s">
        <v>77</v>
      </c>
      <c r="L1694" s="69" t="s">
        <v>83</v>
      </c>
      <c r="M1694" s="9"/>
      <c r="N1694" s="4"/>
      <c r="O1694" s="9"/>
      <c r="P1694" s="9" t="s">
        <v>84</v>
      </c>
      <c r="Q1694" s="9"/>
      <c r="R1694" s="77" t="s">
        <v>87</v>
      </c>
    </row>
    <row r="1695" spans="1:18" ht="56.25" x14ac:dyDescent="0.3">
      <c r="A1695" s="4" t="s">
        <v>1179</v>
      </c>
      <c r="B1695" s="4" t="s">
        <v>126</v>
      </c>
      <c r="C1695" s="5"/>
      <c r="D1695" s="5"/>
      <c r="E1695" s="4"/>
      <c r="F1695" s="6">
        <v>42036</v>
      </c>
      <c r="G1695" s="6">
        <v>45688</v>
      </c>
      <c r="H1695" s="6">
        <f>IF(OR(ISBLANK(Table32[[#This Row],[Approval expiry date]]),(Table32[[#This Row],[Approval/
Assessment status]]="Approved - under renewal"),(Table32[[#This Row],[Approval/
Assessment status]]="Expired"),(Table32[[#This Row],[Approval/
Assessment status]]="Cancelled"))," ", SUM((Table32[[#This Row],[Approval expiry date]])-550))</f>
        <v>45138</v>
      </c>
      <c r="I1695" s="6"/>
      <c r="J1695" s="75" t="s">
        <v>6</v>
      </c>
      <c r="K1695" s="8" t="s">
        <v>77</v>
      </c>
      <c r="L1695" s="69" t="s">
        <v>83</v>
      </c>
      <c r="M1695" s="4"/>
      <c r="N1695" s="4"/>
      <c r="O1695" s="4"/>
      <c r="P1695" s="4" t="s">
        <v>76</v>
      </c>
      <c r="Q1695" s="4"/>
      <c r="R1695" s="77" t="s">
        <v>1797</v>
      </c>
    </row>
    <row r="1696" spans="1:18" ht="93.75" x14ac:dyDescent="0.3">
      <c r="A1696" s="9" t="s">
        <v>1180</v>
      </c>
      <c r="B1696" s="9" t="s">
        <v>110</v>
      </c>
      <c r="C1696" s="10"/>
      <c r="D1696" s="10"/>
      <c r="E1696" s="62" t="s">
        <v>76</v>
      </c>
      <c r="F1696" s="11">
        <v>43685</v>
      </c>
      <c r="G1696" s="11"/>
      <c r="H16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6" s="11"/>
      <c r="J1696" s="75" t="s">
        <v>6</v>
      </c>
      <c r="K1696" s="8" t="s">
        <v>77</v>
      </c>
      <c r="L1696" s="69" t="s">
        <v>33</v>
      </c>
      <c r="M1696" s="9"/>
      <c r="N1696" s="62" t="s">
        <v>44</v>
      </c>
      <c r="O1696" s="9" t="s">
        <v>1181</v>
      </c>
      <c r="P1696" s="9" t="s">
        <v>76</v>
      </c>
      <c r="Q1696" s="9"/>
      <c r="R1696" s="77" t="s">
        <v>1798</v>
      </c>
    </row>
    <row r="1697" spans="1:18" ht="56.25" x14ac:dyDescent="0.3">
      <c r="A1697" s="9" t="s">
        <v>1182</v>
      </c>
      <c r="B1697" s="9" t="s">
        <v>80</v>
      </c>
      <c r="C1697" s="10" t="s">
        <v>1183</v>
      </c>
      <c r="D1697" s="10" t="s">
        <v>1184</v>
      </c>
      <c r="E1697" s="9"/>
      <c r="F1697" s="11"/>
      <c r="G1697" s="11"/>
      <c r="H16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7" s="6">
        <v>40111</v>
      </c>
      <c r="J1697" s="75" t="s">
        <v>12</v>
      </c>
      <c r="K1697" s="8" t="s">
        <v>77</v>
      </c>
      <c r="L1697" s="69" t="s">
        <v>83</v>
      </c>
      <c r="M1697" s="9"/>
      <c r="N1697" s="4"/>
      <c r="O1697" s="9"/>
      <c r="P1697" s="9" t="s">
        <v>84</v>
      </c>
      <c r="Q1697" s="9"/>
      <c r="R1697" s="7" t="s">
        <v>85</v>
      </c>
    </row>
    <row r="1698" spans="1:18" ht="56.25" x14ac:dyDescent="0.3">
      <c r="A1698" s="9" t="s">
        <v>1182</v>
      </c>
      <c r="B1698" s="9" t="s">
        <v>86</v>
      </c>
      <c r="C1698" s="10" t="s">
        <v>1183</v>
      </c>
      <c r="D1698" s="10" t="s">
        <v>1184</v>
      </c>
      <c r="E1698" s="9"/>
      <c r="F1698" s="11"/>
      <c r="G1698" s="11"/>
      <c r="H16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8" s="6">
        <v>40583</v>
      </c>
      <c r="J1698" s="75" t="s">
        <v>12</v>
      </c>
      <c r="K1698" s="8" t="s">
        <v>77</v>
      </c>
      <c r="L1698" s="69" t="s">
        <v>83</v>
      </c>
      <c r="M1698" s="9"/>
      <c r="N1698" s="4"/>
      <c r="O1698" s="9"/>
      <c r="P1698" s="9" t="s">
        <v>84</v>
      </c>
      <c r="Q1698" s="9"/>
      <c r="R1698" s="77" t="s">
        <v>87</v>
      </c>
    </row>
    <row r="1699" spans="1:18" ht="56.25" x14ac:dyDescent="0.3">
      <c r="A1699" s="9" t="s">
        <v>1182</v>
      </c>
      <c r="B1699" s="9" t="s">
        <v>89</v>
      </c>
      <c r="C1699" s="10" t="s">
        <v>1183</v>
      </c>
      <c r="D1699" s="10" t="s">
        <v>1184</v>
      </c>
      <c r="E1699" s="9"/>
      <c r="F1699" s="11"/>
      <c r="G1699" s="11"/>
      <c r="H16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699" s="6">
        <v>40583</v>
      </c>
      <c r="J1699" s="75" t="s">
        <v>12</v>
      </c>
      <c r="K1699" s="8" t="s">
        <v>77</v>
      </c>
      <c r="L1699" s="69" t="s">
        <v>83</v>
      </c>
      <c r="M1699" s="9"/>
      <c r="N1699" s="4"/>
      <c r="O1699" s="9"/>
      <c r="P1699" s="9" t="s">
        <v>84</v>
      </c>
      <c r="Q1699" s="9"/>
      <c r="R1699" s="77" t="s">
        <v>87</v>
      </c>
    </row>
    <row r="1700" spans="1:18" ht="56.25" x14ac:dyDescent="0.3">
      <c r="A1700" s="9" t="s">
        <v>1182</v>
      </c>
      <c r="B1700" s="9" t="s">
        <v>90</v>
      </c>
      <c r="C1700" s="10" t="s">
        <v>1183</v>
      </c>
      <c r="D1700" s="10" t="s">
        <v>1184</v>
      </c>
      <c r="E1700" s="9"/>
      <c r="F1700" s="11"/>
      <c r="G1700" s="11"/>
      <c r="H17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00" s="6">
        <v>40583</v>
      </c>
      <c r="J1700" s="75" t="s">
        <v>12</v>
      </c>
      <c r="K1700" s="8" t="s">
        <v>77</v>
      </c>
      <c r="L1700" s="69" t="s">
        <v>83</v>
      </c>
      <c r="M1700" s="9"/>
      <c r="N1700" s="4"/>
      <c r="O1700" s="9"/>
      <c r="P1700" s="9" t="s">
        <v>84</v>
      </c>
      <c r="Q1700" s="9"/>
      <c r="R1700" s="77" t="s">
        <v>87</v>
      </c>
    </row>
    <row r="1701" spans="1:18" ht="56.25" x14ac:dyDescent="0.3">
      <c r="A1701" s="9" t="s">
        <v>1182</v>
      </c>
      <c r="B1701" s="9" t="s">
        <v>115</v>
      </c>
      <c r="C1701" s="10" t="s">
        <v>1183</v>
      </c>
      <c r="D1701" s="10" t="s">
        <v>1184</v>
      </c>
      <c r="E1701" s="9"/>
      <c r="F1701" s="11"/>
      <c r="G1701" s="11"/>
      <c r="H17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01" s="6">
        <v>40583</v>
      </c>
      <c r="J1701" s="75" t="s">
        <v>12</v>
      </c>
      <c r="K1701" s="8" t="s">
        <v>77</v>
      </c>
      <c r="L1701" s="69" t="s">
        <v>83</v>
      </c>
      <c r="M1701" s="9"/>
      <c r="N1701" s="4"/>
      <c r="O1701" s="9"/>
      <c r="P1701" s="9" t="s">
        <v>84</v>
      </c>
      <c r="Q1701" s="9"/>
      <c r="R1701" s="77" t="s">
        <v>87</v>
      </c>
    </row>
    <row r="1702" spans="1:18" ht="56.25" x14ac:dyDescent="0.3">
      <c r="A1702" s="9" t="s">
        <v>1182</v>
      </c>
      <c r="B1702" s="9" t="s">
        <v>91</v>
      </c>
      <c r="C1702" s="10" t="s">
        <v>1183</v>
      </c>
      <c r="D1702" s="10" t="s">
        <v>1184</v>
      </c>
      <c r="E1702" s="9"/>
      <c r="F1702" s="11"/>
      <c r="G1702" s="11"/>
      <c r="H17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02" s="6">
        <v>40583</v>
      </c>
      <c r="J1702" s="75" t="s">
        <v>12</v>
      </c>
      <c r="K1702" s="8" t="s">
        <v>77</v>
      </c>
      <c r="L1702" s="69" t="s">
        <v>83</v>
      </c>
      <c r="M1702" s="9"/>
      <c r="N1702" s="4"/>
      <c r="O1702" s="9"/>
      <c r="P1702" s="9" t="s">
        <v>84</v>
      </c>
      <c r="Q1702" s="9"/>
      <c r="R1702" s="77" t="s">
        <v>87</v>
      </c>
    </row>
    <row r="1703" spans="1:18" ht="56.25" x14ac:dyDescent="0.3">
      <c r="A1703" s="9" t="s">
        <v>1182</v>
      </c>
      <c r="B1703" s="9" t="s">
        <v>92</v>
      </c>
      <c r="C1703" s="10" t="s">
        <v>1183</v>
      </c>
      <c r="D1703" s="10" t="s">
        <v>1184</v>
      </c>
      <c r="E1703" s="9"/>
      <c r="F1703" s="11"/>
      <c r="G1703" s="11"/>
      <c r="H17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03" s="6">
        <v>40111</v>
      </c>
      <c r="J1703" s="75" t="s">
        <v>12</v>
      </c>
      <c r="K1703" s="8" t="s">
        <v>77</v>
      </c>
      <c r="L1703" s="69" t="s">
        <v>83</v>
      </c>
      <c r="M1703" s="9"/>
      <c r="N1703" s="4"/>
      <c r="O1703" s="9"/>
      <c r="P1703" s="9" t="s">
        <v>84</v>
      </c>
      <c r="Q1703" s="9"/>
      <c r="R1703" s="7" t="s">
        <v>85</v>
      </c>
    </row>
    <row r="1704" spans="1:18" ht="56.25" x14ac:dyDescent="0.3">
      <c r="A1704" s="9" t="s">
        <v>1182</v>
      </c>
      <c r="B1704" s="9" t="s">
        <v>93</v>
      </c>
      <c r="C1704" s="10" t="s">
        <v>1183</v>
      </c>
      <c r="D1704" s="10" t="s">
        <v>1184</v>
      </c>
      <c r="E1704" s="9"/>
      <c r="F1704" s="11"/>
      <c r="G1704" s="11"/>
      <c r="H17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04" s="6">
        <v>39682</v>
      </c>
      <c r="J1704" s="75" t="s">
        <v>12</v>
      </c>
      <c r="K1704" s="8" t="s">
        <v>77</v>
      </c>
      <c r="L1704" s="69" t="s">
        <v>83</v>
      </c>
      <c r="M1704" s="9"/>
      <c r="N1704" s="4"/>
      <c r="O1704" s="9"/>
      <c r="P1704" s="9" t="s">
        <v>84</v>
      </c>
      <c r="Q1704" s="9"/>
      <c r="R1704" s="7" t="s">
        <v>94</v>
      </c>
    </row>
    <row r="1705" spans="1:18" ht="93.75" x14ac:dyDescent="0.3">
      <c r="A1705" s="4" t="s">
        <v>1185</v>
      </c>
      <c r="B1705" s="4" t="s">
        <v>228</v>
      </c>
      <c r="C1705" s="5" t="s">
        <v>1186</v>
      </c>
      <c r="D1705" s="5" t="s">
        <v>1187</v>
      </c>
      <c r="E1705" s="4"/>
      <c r="F1705" s="6">
        <v>43586</v>
      </c>
      <c r="G1705" s="6">
        <v>47238</v>
      </c>
      <c r="H1705" s="6">
        <f>IF(OR(ISBLANK(Table32[[#This Row],[Approval expiry date]]),(Table32[[#This Row],[Approval/
Assessment status]]="Approved - under renewal"),(Table32[[#This Row],[Approval/
Assessment status]]="Expired"),(Table32[[#This Row],[Approval/
Assessment status]]="Cancelled"))," ", SUM((Table32[[#This Row],[Approval expiry date]])-550))</f>
        <v>46688</v>
      </c>
      <c r="I1705" s="6"/>
      <c r="J1705" s="75" t="s">
        <v>6</v>
      </c>
      <c r="K1705" s="8" t="s">
        <v>77</v>
      </c>
      <c r="L1705" s="69" t="s">
        <v>83</v>
      </c>
      <c r="M1705" s="4"/>
      <c r="N1705" s="4"/>
      <c r="O1705" s="4"/>
      <c r="P1705" s="4" t="s">
        <v>76</v>
      </c>
      <c r="Q1705" s="4"/>
      <c r="R1705" s="77" t="s">
        <v>1799</v>
      </c>
    </row>
    <row r="1706" spans="1:18" ht="93.75" x14ac:dyDescent="0.3">
      <c r="A1706" s="4" t="s">
        <v>1185</v>
      </c>
      <c r="B1706" s="4" t="s">
        <v>96</v>
      </c>
      <c r="C1706" s="5" t="s">
        <v>1186</v>
      </c>
      <c r="D1706" s="5" t="s">
        <v>1187</v>
      </c>
      <c r="E1706" s="4"/>
      <c r="F1706" s="6">
        <v>43586</v>
      </c>
      <c r="G1706" s="6">
        <v>47238</v>
      </c>
      <c r="H1706" s="6">
        <f>IF(OR(ISBLANK(Table32[[#This Row],[Approval expiry date]]),(Table32[[#This Row],[Approval/
Assessment status]]="Approved - under renewal"),(Table32[[#This Row],[Approval/
Assessment status]]="Expired"),(Table32[[#This Row],[Approval/
Assessment status]]="Cancelled"))," ", SUM((Table32[[#This Row],[Approval expiry date]])-550))</f>
        <v>46688</v>
      </c>
      <c r="I1706" s="6"/>
      <c r="J1706" s="75" t="s">
        <v>6</v>
      </c>
      <c r="K1706" s="8" t="s">
        <v>77</v>
      </c>
      <c r="L1706" s="69" t="s">
        <v>83</v>
      </c>
      <c r="M1706" s="4"/>
      <c r="N1706" s="4"/>
      <c r="O1706" s="4"/>
      <c r="P1706" s="4" t="s">
        <v>76</v>
      </c>
      <c r="Q1706" s="4"/>
      <c r="R1706" s="77" t="s">
        <v>1799</v>
      </c>
    </row>
    <row r="1707" spans="1:18" ht="56.25" x14ac:dyDescent="0.3">
      <c r="A1707" s="4" t="s">
        <v>1185</v>
      </c>
      <c r="B1707" s="4" t="s">
        <v>98</v>
      </c>
      <c r="C1707" s="5" t="s">
        <v>1186</v>
      </c>
      <c r="D1707" s="5" t="s">
        <v>1187</v>
      </c>
      <c r="E1707" s="4"/>
      <c r="F1707" s="6"/>
      <c r="G1707" s="6"/>
      <c r="H17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07" s="6">
        <v>40111</v>
      </c>
      <c r="J1707" s="75" t="s">
        <v>12</v>
      </c>
      <c r="K1707" s="8" t="s">
        <v>77</v>
      </c>
      <c r="L1707" s="69" t="s">
        <v>83</v>
      </c>
      <c r="M1707" s="4"/>
      <c r="N1707" s="4"/>
      <c r="O1707" s="4"/>
      <c r="P1707" s="4" t="s">
        <v>84</v>
      </c>
      <c r="Q1707" s="4"/>
      <c r="R1707" s="7" t="s">
        <v>85</v>
      </c>
    </row>
    <row r="1708" spans="1:18" ht="93.75" x14ac:dyDescent="0.3">
      <c r="A1708" s="4" t="s">
        <v>1185</v>
      </c>
      <c r="B1708" s="4" t="s">
        <v>100</v>
      </c>
      <c r="C1708" s="5" t="s">
        <v>1186</v>
      </c>
      <c r="D1708" s="5" t="s">
        <v>1187</v>
      </c>
      <c r="E1708" s="4"/>
      <c r="F1708" s="6">
        <v>43586</v>
      </c>
      <c r="G1708" s="6">
        <v>47238</v>
      </c>
      <c r="H1708" s="6">
        <f>IF(OR(ISBLANK(Table32[[#This Row],[Approval expiry date]]),(Table32[[#This Row],[Approval/
Assessment status]]="Approved - under renewal"),(Table32[[#This Row],[Approval/
Assessment status]]="Expired"),(Table32[[#This Row],[Approval/
Assessment status]]="Cancelled"))," ", SUM((Table32[[#This Row],[Approval expiry date]])-550))</f>
        <v>46688</v>
      </c>
      <c r="I1708" s="6"/>
      <c r="J1708" s="75" t="s">
        <v>6</v>
      </c>
      <c r="K1708" s="8" t="s">
        <v>77</v>
      </c>
      <c r="L1708" s="69" t="s">
        <v>83</v>
      </c>
      <c r="M1708" s="4"/>
      <c r="N1708" s="4"/>
      <c r="O1708" s="4"/>
      <c r="P1708" s="4" t="s">
        <v>76</v>
      </c>
      <c r="Q1708" s="4"/>
      <c r="R1708" s="77" t="s">
        <v>1799</v>
      </c>
    </row>
    <row r="1709" spans="1:18" ht="93.75" x14ac:dyDescent="0.3">
      <c r="A1709" s="4" t="s">
        <v>1188</v>
      </c>
      <c r="B1709" s="4" t="s">
        <v>228</v>
      </c>
      <c r="C1709" s="5" t="s">
        <v>1189</v>
      </c>
      <c r="D1709" s="5" t="s">
        <v>1190</v>
      </c>
      <c r="E1709" s="4"/>
      <c r="F1709" s="6">
        <v>42552</v>
      </c>
      <c r="G1709" s="6">
        <v>46203</v>
      </c>
      <c r="H1709" s="6">
        <f>IF(OR(ISBLANK(Table32[[#This Row],[Approval expiry date]]),(Table32[[#This Row],[Approval/
Assessment status]]="Approved - under renewal"),(Table32[[#This Row],[Approval/
Assessment status]]="Expired"),(Table32[[#This Row],[Approval/
Assessment status]]="Cancelled"))," ", SUM((Table32[[#This Row],[Approval expiry date]])-550))</f>
        <v>45653</v>
      </c>
      <c r="I1709" s="6"/>
      <c r="J1709" s="75" t="s">
        <v>6</v>
      </c>
      <c r="K1709" s="8" t="s">
        <v>77</v>
      </c>
      <c r="L1709" s="69" t="s">
        <v>83</v>
      </c>
      <c r="M1709" s="4"/>
      <c r="N1709" s="4"/>
      <c r="O1709" s="4"/>
      <c r="P1709" s="4" t="s">
        <v>76</v>
      </c>
      <c r="Q1709" s="4"/>
      <c r="R1709" s="77" t="s">
        <v>1800</v>
      </c>
    </row>
    <row r="1710" spans="1:18" ht="93.75" x14ac:dyDescent="0.3">
      <c r="A1710" s="4" t="s">
        <v>1188</v>
      </c>
      <c r="B1710" s="4" t="s">
        <v>96</v>
      </c>
      <c r="C1710" s="5" t="s">
        <v>1189</v>
      </c>
      <c r="D1710" s="5" t="s">
        <v>1190</v>
      </c>
      <c r="E1710" s="4"/>
      <c r="F1710" s="6">
        <v>42552</v>
      </c>
      <c r="G1710" s="6">
        <v>46203</v>
      </c>
      <c r="H1710" s="6">
        <f>IF(OR(ISBLANK(Table32[[#This Row],[Approval expiry date]]),(Table32[[#This Row],[Approval/
Assessment status]]="Approved - under renewal"),(Table32[[#This Row],[Approval/
Assessment status]]="Expired"),(Table32[[#This Row],[Approval/
Assessment status]]="Cancelled"))," ", SUM((Table32[[#This Row],[Approval expiry date]])-550))</f>
        <v>45653</v>
      </c>
      <c r="I1710" s="6"/>
      <c r="J1710" s="75" t="s">
        <v>6</v>
      </c>
      <c r="K1710" s="8" t="s">
        <v>77</v>
      </c>
      <c r="L1710" s="69" t="s">
        <v>83</v>
      </c>
      <c r="M1710" s="4"/>
      <c r="N1710" s="4"/>
      <c r="O1710" s="4"/>
      <c r="P1710" s="4" t="s">
        <v>76</v>
      </c>
      <c r="Q1710" s="4"/>
      <c r="R1710" s="77" t="s">
        <v>1800</v>
      </c>
    </row>
    <row r="1711" spans="1:18" ht="56.25" x14ac:dyDescent="0.3">
      <c r="A1711" s="4" t="s">
        <v>1188</v>
      </c>
      <c r="B1711" s="4" t="s">
        <v>98</v>
      </c>
      <c r="C1711" s="5" t="s">
        <v>1189</v>
      </c>
      <c r="D1711" s="5" t="s">
        <v>1190</v>
      </c>
      <c r="E1711" s="4"/>
      <c r="F1711" s="6"/>
      <c r="G1711" s="6"/>
      <c r="H17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1" s="6">
        <v>40111</v>
      </c>
      <c r="J1711" s="75" t="s">
        <v>12</v>
      </c>
      <c r="K1711" s="8" t="s">
        <v>77</v>
      </c>
      <c r="L1711" s="69" t="s">
        <v>83</v>
      </c>
      <c r="M1711" s="4"/>
      <c r="N1711" s="4"/>
      <c r="O1711" s="4"/>
      <c r="P1711" s="4" t="s">
        <v>84</v>
      </c>
      <c r="Q1711" s="4"/>
      <c r="R1711" s="7" t="s">
        <v>85</v>
      </c>
    </row>
    <row r="1712" spans="1:18" ht="93.75" x14ac:dyDescent="0.3">
      <c r="A1712" s="4" t="s">
        <v>1188</v>
      </c>
      <c r="B1712" s="4" t="s">
        <v>100</v>
      </c>
      <c r="C1712" s="5" t="s">
        <v>1189</v>
      </c>
      <c r="D1712" s="5" t="s">
        <v>1190</v>
      </c>
      <c r="E1712" s="4"/>
      <c r="F1712" s="6">
        <v>42552</v>
      </c>
      <c r="G1712" s="6">
        <v>46203</v>
      </c>
      <c r="H1712" s="6">
        <f>IF(OR(ISBLANK(Table32[[#This Row],[Approval expiry date]]),(Table32[[#This Row],[Approval/
Assessment status]]="Approved - under renewal"),(Table32[[#This Row],[Approval/
Assessment status]]="Expired"),(Table32[[#This Row],[Approval/
Assessment status]]="Cancelled"))," ", SUM((Table32[[#This Row],[Approval expiry date]])-550))</f>
        <v>45653</v>
      </c>
      <c r="I1712" s="6"/>
      <c r="J1712" s="75" t="s">
        <v>6</v>
      </c>
      <c r="K1712" s="8" t="s">
        <v>77</v>
      </c>
      <c r="L1712" s="69" t="s">
        <v>83</v>
      </c>
      <c r="M1712" s="4"/>
      <c r="N1712" s="4"/>
      <c r="O1712" s="4"/>
      <c r="P1712" s="4" t="s">
        <v>76</v>
      </c>
      <c r="Q1712" s="4"/>
      <c r="R1712" s="77" t="s">
        <v>1800</v>
      </c>
    </row>
    <row r="1713" spans="1:18" ht="56.25" x14ac:dyDescent="0.3">
      <c r="A1713" s="4" t="s">
        <v>1188</v>
      </c>
      <c r="B1713" s="4" t="s">
        <v>255</v>
      </c>
      <c r="C1713" s="5" t="s">
        <v>1189</v>
      </c>
      <c r="D1713" s="5" t="s">
        <v>1190</v>
      </c>
      <c r="E1713" s="4"/>
      <c r="F1713" s="6"/>
      <c r="G1713" s="6"/>
      <c r="H17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3" s="6">
        <v>40111</v>
      </c>
      <c r="J1713" s="75" t="s">
        <v>12</v>
      </c>
      <c r="K1713" s="8" t="s">
        <v>77</v>
      </c>
      <c r="L1713" s="69" t="s">
        <v>83</v>
      </c>
      <c r="M1713" s="4"/>
      <c r="N1713" s="4"/>
      <c r="O1713" s="4"/>
      <c r="P1713" s="4" t="s">
        <v>84</v>
      </c>
      <c r="Q1713" s="4"/>
      <c r="R1713" s="7" t="s">
        <v>85</v>
      </c>
    </row>
    <row r="1714" spans="1:18" ht="56.25" x14ac:dyDescent="0.3">
      <c r="A1714" s="4" t="s">
        <v>1188</v>
      </c>
      <c r="B1714" s="4" t="s">
        <v>80</v>
      </c>
      <c r="C1714" s="5" t="s">
        <v>1189</v>
      </c>
      <c r="D1714" s="5" t="s">
        <v>1190</v>
      </c>
      <c r="E1714" s="4"/>
      <c r="F1714" s="6"/>
      <c r="G1714" s="6"/>
      <c r="H17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4" s="6">
        <v>40111</v>
      </c>
      <c r="J1714" s="75" t="s">
        <v>12</v>
      </c>
      <c r="K1714" s="8" t="s">
        <v>77</v>
      </c>
      <c r="L1714" s="69" t="s">
        <v>83</v>
      </c>
      <c r="M1714" s="4"/>
      <c r="N1714" s="4"/>
      <c r="O1714" s="4"/>
      <c r="P1714" s="4" t="s">
        <v>84</v>
      </c>
      <c r="Q1714" s="4"/>
      <c r="R1714" s="7" t="s">
        <v>85</v>
      </c>
    </row>
    <row r="1715" spans="1:18" ht="75" x14ac:dyDescent="0.3">
      <c r="A1715" s="4" t="s">
        <v>1188</v>
      </c>
      <c r="B1715" s="4" t="s">
        <v>88</v>
      </c>
      <c r="C1715" s="5" t="s">
        <v>1189</v>
      </c>
      <c r="D1715" s="5" t="s">
        <v>1190</v>
      </c>
      <c r="E1715" s="4"/>
      <c r="F1715" s="6"/>
      <c r="G1715" s="6"/>
      <c r="H17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5" s="6">
        <v>38961</v>
      </c>
      <c r="J1715" s="75" t="s">
        <v>12</v>
      </c>
      <c r="K1715" s="8" t="s">
        <v>77</v>
      </c>
      <c r="L1715" s="69" t="s">
        <v>83</v>
      </c>
      <c r="M1715" s="4"/>
      <c r="N1715" s="4"/>
      <c r="O1715" s="4"/>
      <c r="P1715" s="4" t="s">
        <v>84</v>
      </c>
      <c r="Q1715" s="4"/>
      <c r="R1715" s="7" t="s">
        <v>101</v>
      </c>
    </row>
    <row r="1716" spans="1:18" ht="56.25" x14ac:dyDescent="0.3">
      <c r="A1716" s="4" t="s">
        <v>1188</v>
      </c>
      <c r="B1716" s="4" t="s">
        <v>89</v>
      </c>
      <c r="C1716" s="5" t="s">
        <v>1189</v>
      </c>
      <c r="D1716" s="5" t="s">
        <v>1190</v>
      </c>
      <c r="E1716" s="4"/>
      <c r="F1716" s="6"/>
      <c r="G1716" s="6"/>
      <c r="H17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6" s="6">
        <v>40583</v>
      </c>
      <c r="J1716" s="75" t="s">
        <v>12</v>
      </c>
      <c r="K1716" s="8" t="s">
        <v>77</v>
      </c>
      <c r="L1716" s="69" t="s">
        <v>83</v>
      </c>
      <c r="M1716" s="4"/>
      <c r="N1716" s="4"/>
      <c r="O1716" s="4"/>
      <c r="P1716" s="4" t="s">
        <v>84</v>
      </c>
      <c r="Q1716" s="4"/>
      <c r="R1716" s="77" t="s">
        <v>87</v>
      </c>
    </row>
    <row r="1717" spans="1:18" ht="56.25" x14ac:dyDescent="0.3">
      <c r="A1717" s="4" t="s">
        <v>1188</v>
      </c>
      <c r="B1717" s="4" t="s">
        <v>90</v>
      </c>
      <c r="C1717" s="5" t="s">
        <v>1189</v>
      </c>
      <c r="D1717" s="5" t="s">
        <v>1190</v>
      </c>
      <c r="E1717" s="4"/>
      <c r="F1717" s="6"/>
      <c r="G1717" s="6"/>
      <c r="H17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7" s="6">
        <v>40583</v>
      </c>
      <c r="J1717" s="75" t="s">
        <v>12</v>
      </c>
      <c r="K1717" s="8" t="s">
        <v>77</v>
      </c>
      <c r="L1717" s="69" t="s">
        <v>83</v>
      </c>
      <c r="M1717" s="4"/>
      <c r="N1717" s="4"/>
      <c r="O1717" s="4"/>
      <c r="P1717" s="4" t="s">
        <v>84</v>
      </c>
      <c r="Q1717" s="4"/>
      <c r="R1717" s="77" t="s">
        <v>87</v>
      </c>
    </row>
    <row r="1718" spans="1:18" ht="56.25" x14ac:dyDescent="0.3">
      <c r="A1718" s="4" t="s">
        <v>1188</v>
      </c>
      <c r="B1718" s="4" t="s">
        <v>115</v>
      </c>
      <c r="C1718" s="5" t="s">
        <v>1189</v>
      </c>
      <c r="D1718" s="5" t="s">
        <v>1190</v>
      </c>
      <c r="E1718" s="4"/>
      <c r="F1718" s="6"/>
      <c r="G1718" s="6"/>
      <c r="H17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8" s="6">
        <v>40583</v>
      </c>
      <c r="J1718" s="75" t="s">
        <v>12</v>
      </c>
      <c r="K1718" s="8" t="s">
        <v>77</v>
      </c>
      <c r="L1718" s="69" t="s">
        <v>83</v>
      </c>
      <c r="M1718" s="4"/>
      <c r="N1718" s="4"/>
      <c r="O1718" s="4"/>
      <c r="P1718" s="4" t="s">
        <v>84</v>
      </c>
      <c r="Q1718" s="4"/>
      <c r="R1718" s="77" t="s">
        <v>87</v>
      </c>
    </row>
    <row r="1719" spans="1:18" ht="56.25" x14ac:dyDescent="0.3">
      <c r="A1719" s="4" t="s">
        <v>1188</v>
      </c>
      <c r="B1719" s="4" t="s">
        <v>91</v>
      </c>
      <c r="C1719" s="5" t="s">
        <v>1189</v>
      </c>
      <c r="D1719" s="5" t="s">
        <v>1190</v>
      </c>
      <c r="E1719" s="4"/>
      <c r="F1719" s="6"/>
      <c r="G1719" s="6"/>
      <c r="H17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19" s="6">
        <v>40583</v>
      </c>
      <c r="J1719" s="75" t="s">
        <v>12</v>
      </c>
      <c r="K1719" s="8" t="s">
        <v>77</v>
      </c>
      <c r="L1719" s="69" t="s">
        <v>83</v>
      </c>
      <c r="M1719" s="4"/>
      <c r="N1719" s="4"/>
      <c r="O1719" s="4"/>
      <c r="P1719" s="4" t="s">
        <v>84</v>
      </c>
      <c r="Q1719" s="4"/>
      <c r="R1719" s="77" t="s">
        <v>87</v>
      </c>
    </row>
    <row r="1720" spans="1:18" ht="56.25" x14ac:dyDescent="0.3">
      <c r="A1720" s="4" t="s">
        <v>1188</v>
      </c>
      <c r="B1720" s="4" t="s">
        <v>105</v>
      </c>
      <c r="C1720" s="5" t="s">
        <v>1189</v>
      </c>
      <c r="D1720" s="5" t="s">
        <v>1190</v>
      </c>
      <c r="E1720" s="4"/>
      <c r="F1720" s="6"/>
      <c r="G1720" s="6"/>
      <c r="H17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0" s="6">
        <v>39682</v>
      </c>
      <c r="J1720" s="75" t="s">
        <v>12</v>
      </c>
      <c r="K1720" s="8" t="s">
        <v>77</v>
      </c>
      <c r="L1720" s="69" t="s">
        <v>83</v>
      </c>
      <c r="M1720" s="4"/>
      <c r="N1720" s="4"/>
      <c r="O1720" s="4"/>
      <c r="P1720" s="4" t="s">
        <v>84</v>
      </c>
      <c r="Q1720" s="4"/>
      <c r="R1720" s="7" t="s">
        <v>94</v>
      </c>
    </row>
    <row r="1721" spans="1:18" ht="75" x14ac:dyDescent="0.3">
      <c r="A1721" s="4" t="s">
        <v>1188</v>
      </c>
      <c r="B1721" s="4" t="s">
        <v>110</v>
      </c>
      <c r="C1721" s="5" t="s">
        <v>1189</v>
      </c>
      <c r="D1721" s="5" t="s">
        <v>1190</v>
      </c>
      <c r="E1721" s="4"/>
      <c r="F1721" s="6"/>
      <c r="G1721" s="6"/>
      <c r="H17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1" s="6">
        <v>39450</v>
      </c>
      <c r="J1721" s="75" t="s">
        <v>12</v>
      </c>
      <c r="K1721" s="8" t="s">
        <v>77</v>
      </c>
      <c r="L1721" s="69" t="s">
        <v>83</v>
      </c>
      <c r="M1721" s="4"/>
      <c r="N1721" s="4"/>
      <c r="O1721" s="4"/>
      <c r="P1721" s="4" t="s">
        <v>84</v>
      </c>
      <c r="Q1721" s="4"/>
      <c r="R1721" s="77" t="s">
        <v>405</v>
      </c>
    </row>
    <row r="1722" spans="1:18" ht="112.5" x14ac:dyDescent="0.3">
      <c r="A1722" s="4" t="s">
        <v>1191</v>
      </c>
      <c r="B1722" s="4" t="s">
        <v>73</v>
      </c>
      <c r="C1722" s="5" t="s">
        <v>1192</v>
      </c>
      <c r="D1722" s="5" t="s">
        <v>1193</v>
      </c>
      <c r="E1722" s="62" t="s">
        <v>76</v>
      </c>
      <c r="F1722" s="6">
        <v>41518</v>
      </c>
      <c r="G1722" s="6"/>
      <c r="H17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2" s="6"/>
      <c r="J1722" s="75" t="s">
        <v>6</v>
      </c>
      <c r="K1722" s="8" t="s">
        <v>77</v>
      </c>
      <c r="L1722" s="69" t="s">
        <v>33</v>
      </c>
      <c r="M1722" s="4"/>
      <c r="N1722" s="62" t="s">
        <v>44</v>
      </c>
      <c r="O1722" s="4" t="s">
        <v>78</v>
      </c>
      <c r="P1722" s="4" t="s">
        <v>76</v>
      </c>
      <c r="Q1722" s="4"/>
      <c r="R1722" s="25" t="s">
        <v>1826</v>
      </c>
    </row>
    <row r="1723" spans="1:18" ht="56.25" x14ac:dyDescent="0.3">
      <c r="A1723" s="9" t="s">
        <v>1194</v>
      </c>
      <c r="B1723" s="9" t="s">
        <v>105</v>
      </c>
      <c r="C1723" s="10" t="s">
        <v>1195</v>
      </c>
      <c r="D1723" s="10" t="s">
        <v>1196</v>
      </c>
      <c r="E1723" s="9"/>
      <c r="F1723" s="11"/>
      <c r="G1723" s="11"/>
      <c r="H17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3" s="11">
        <v>40329</v>
      </c>
      <c r="J1723" s="75" t="s">
        <v>12</v>
      </c>
      <c r="K1723" s="8" t="s">
        <v>77</v>
      </c>
      <c r="L1723" s="69" t="s">
        <v>83</v>
      </c>
      <c r="M1723" s="9"/>
      <c r="N1723" s="4"/>
      <c r="O1723" s="9"/>
      <c r="P1723" s="9" t="s">
        <v>84</v>
      </c>
      <c r="Q1723" s="9"/>
      <c r="R1723" s="7" t="s">
        <v>390</v>
      </c>
    </row>
    <row r="1724" spans="1:18" ht="75" x14ac:dyDescent="0.3">
      <c r="A1724" s="78" t="s">
        <v>1197</v>
      </c>
      <c r="B1724" s="4" t="s">
        <v>105</v>
      </c>
      <c r="C1724" s="5" t="s">
        <v>1198</v>
      </c>
      <c r="D1724" s="5" t="s">
        <v>1199</v>
      </c>
      <c r="E1724" s="4"/>
      <c r="F1724" s="6" t="s">
        <v>73</v>
      </c>
      <c r="G1724" s="6"/>
      <c r="H17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4" s="6">
        <v>44413</v>
      </c>
      <c r="J1724" s="75" t="s">
        <v>12</v>
      </c>
      <c r="K1724" s="8" t="s">
        <v>77</v>
      </c>
      <c r="L1724" s="69" t="s">
        <v>83</v>
      </c>
      <c r="M1724" s="4"/>
      <c r="N1724" s="4"/>
      <c r="O1724" s="4"/>
      <c r="P1724" s="4" t="s">
        <v>84</v>
      </c>
      <c r="Q1724" s="4"/>
      <c r="R1724" s="77" t="s">
        <v>237</v>
      </c>
    </row>
    <row r="1725" spans="1:18" ht="75" x14ac:dyDescent="0.3">
      <c r="A1725" s="78" t="s">
        <v>1197</v>
      </c>
      <c r="B1725" s="4" t="s">
        <v>110</v>
      </c>
      <c r="C1725" s="5" t="s">
        <v>1198</v>
      </c>
      <c r="D1725" s="5" t="s">
        <v>1199</v>
      </c>
      <c r="E1725" s="4"/>
      <c r="F1725" s="6" t="s">
        <v>73</v>
      </c>
      <c r="G1725" s="6"/>
      <c r="H17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5" s="6">
        <v>44413</v>
      </c>
      <c r="J1725" s="75" t="s">
        <v>12</v>
      </c>
      <c r="K1725" s="8" t="s">
        <v>77</v>
      </c>
      <c r="L1725" s="69" t="s">
        <v>83</v>
      </c>
      <c r="M1725" s="4"/>
      <c r="N1725" s="4"/>
      <c r="O1725" s="4"/>
      <c r="P1725" s="4" t="s">
        <v>84</v>
      </c>
      <c r="Q1725" s="4"/>
      <c r="R1725" s="77" t="s">
        <v>237</v>
      </c>
    </row>
    <row r="1726" spans="1:18" ht="75" x14ac:dyDescent="0.3">
      <c r="A1726" s="4" t="s">
        <v>1200</v>
      </c>
      <c r="B1726" s="4" t="s">
        <v>96</v>
      </c>
      <c r="C1726" s="5" t="s">
        <v>1201</v>
      </c>
      <c r="D1726" s="5" t="s">
        <v>1202</v>
      </c>
      <c r="E1726" s="4"/>
      <c r="F1726" s="6" t="s">
        <v>73</v>
      </c>
      <c r="G1726" s="6"/>
      <c r="H17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6" s="6"/>
      <c r="J1726" s="75" t="s">
        <v>16</v>
      </c>
      <c r="K1726" s="8" t="s">
        <v>77</v>
      </c>
      <c r="L1726" s="69" t="s">
        <v>83</v>
      </c>
      <c r="M1726" s="4"/>
      <c r="N1726" s="4"/>
      <c r="O1726" s="4"/>
      <c r="P1726" s="4" t="s">
        <v>76</v>
      </c>
      <c r="Q1726" s="4"/>
      <c r="R1726" s="77"/>
    </row>
    <row r="1727" spans="1:18" ht="75" x14ac:dyDescent="0.3">
      <c r="A1727" s="78" t="s">
        <v>1200</v>
      </c>
      <c r="B1727" s="4" t="s">
        <v>98</v>
      </c>
      <c r="C1727" s="83" t="s">
        <v>1201</v>
      </c>
      <c r="D1727" s="83" t="s">
        <v>1202</v>
      </c>
      <c r="E1727" s="4"/>
      <c r="F1727" s="6" t="s">
        <v>73</v>
      </c>
      <c r="G1727" s="6"/>
      <c r="H17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7" s="6">
        <v>43788</v>
      </c>
      <c r="J1727" s="75" t="s">
        <v>12</v>
      </c>
      <c r="K1727" s="8" t="s">
        <v>77</v>
      </c>
      <c r="L1727" s="69" t="s">
        <v>83</v>
      </c>
      <c r="M1727" s="4"/>
      <c r="N1727" s="4"/>
      <c r="O1727" s="4"/>
      <c r="P1727" s="4" t="s">
        <v>84</v>
      </c>
      <c r="Q1727" s="4"/>
      <c r="R1727" s="7" t="s">
        <v>178</v>
      </c>
    </row>
    <row r="1728" spans="1:18" ht="56.25" x14ac:dyDescent="0.3">
      <c r="A1728" s="4" t="s">
        <v>1200</v>
      </c>
      <c r="B1728" s="4" t="s">
        <v>100</v>
      </c>
      <c r="C1728" s="5" t="s">
        <v>1201</v>
      </c>
      <c r="D1728" s="5" t="s">
        <v>1202</v>
      </c>
      <c r="E1728" s="4"/>
      <c r="F1728" s="6" t="s">
        <v>73</v>
      </c>
      <c r="G1728" s="6"/>
      <c r="H17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8" s="6">
        <v>40111</v>
      </c>
      <c r="J1728" s="75" t="s">
        <v>12</v>
      </c>
      <c r="K1728" s="8" t="s">
        <v>77</v>
      </c>
      <c r="L1728" s="69" t="s">
        <v>83</v>
      </c>
      <c r="M1728" s="4"/>
      <c r="N1728" s="4"/>
      <c r="O1728" s="4"/>
      <c r="P1728" s="4" t="s">
        <v>84</v>
      </c>
      <c r="Q1728" s="4"/>
      <c r="R1728" s="7" t="s">
        <v>85</v>
      </c>
    </row>
    <row r="1729" spans="1:18" ht="56.25" x14ac:dyDescent="0.3">
      <c r="A1729" s="4" t="s">
        <v>1200</v>
      </c>
      <c r="B1729" s="4" t="s">
        <v>80</v>
      </c>
      <c r="C1729" s="5" t="s">
        <v>1201</v>
      </c>
      <c r="D1729" s="5" t="s">
        <v>1202</v>
      </c>
      <c r="E1729" s="4"/>
      <c r="F1729" s="6" t="s">
        <v>73</v>
      </c>
      <c r="G1729" s="6"/>
      <c r="H17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29" s="6"/>
      <c r="J1729" s="75" t="s">
        <v>16</v>
      </c>
      <c r="K1729" s="8" t="s">
        <v>77</v>
      </c>
      <c r="L1729" s="69" t="s">
        <v>83</v>
      </c>
      <c r="M1729" s="4"/>
      <c r="N1729" s="4"/>
      <c r="O1729" s="4"/>
      <c r="P1729" s="4" t="s">
        <v>76</v>
      </c>
      <c r="Q1729" s="4"/>
      <c r="R1729" s="7"/>
    </row>
    <row r="1730" spans="1:18" ht="56.25" x14ac:dyDescent="0.3">
      <c r="A1730" s="4" t="s">
        <v>1200</v>
      </c>
      <c r="B1730" s="4" t="s">
        <v>86</v>
      </c>
      <c r="C1730" s="5" t="s">
        <v>1201</v>
      </c>
      <c r="D1730" s="5" t="s">
        <v>1202</v>
      </c>
      <c r="E1730" s="4"/>
      <c r="F1730" s="6" t="s">
        <v>73</v>
      </c>
      <c r="G1730" s="6"/>
      <c r="H17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0" s="6"/>
      <c r="J1730" s="75" t="s">
        <v>26</v>
      </c>
      <c r="K1730" s="8" t="s">
        <v>77</v>
      </c>
      <c r="L1730" s="69" t="s">
        <v>83</v>
      </c>
      <c r="M1730" s="4"/>
      <c r="N1730" s="4"/>
      <c r="O1730" s="4"/>
      <c r="P1730" s="4" t="s">
        <v>76</v>
      </c>
      <c r="Q1730" s="4"/>
      <c r="R1730" s="7"/>
    </row>
    <row r="1731" spans="1:18" ht="56.25" x14ac:dyDescent="0.3">
      <c r="A1731" s="4" t="s">
        <v>1200</v>
      </c>
      <c r="B1731" s="4" t="s">
        <v>89</v>
      </c>
      <c r="C1731" s="5" t="s">
        <v>1201</v>
      </c>
      <c r="D1731" s="5" t="s">
        <v>1202</v>
      </c>
      <c r="E1731" s="4"/>
      <c r="F1731" s="6" t="s">
        <v>73</v>
      </c>
      <c r="G1731" s="6"/>
      <c r="H17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1" s="6"/>
      <c r="J1731" s="75" t="s">
        <v>16</v>
      </c>
      <c r="K1731" s="8" t="s">
        <v>77</v>
      </c>
      <c r="L1731" s="69" t="s">
        <v>83</v>
      </c>
      <c r="M1731" s="4"/>
      <c r="N1731" s="4"/>
      <c r="O1731" s="4"/>
      <c r="P1731" s="4" t="s">
        <v>76</v>
      </c>
      <c r="Q1731" s="4"/>
      <c r="R1731" s="7"/>
    </row>
    <row r="1732" spans="1:18" ht="56.25" x14ac:dyDescent="0.3">
      <c r="A1732" s="4" t="s">
        <v>1200</v>
      </c>
      <c r="B1732" s="4" t="s">
        <v>90</v>
      </c>
      <c r="C1732" s="5" t="s">
        <v>1201</v>
      </c>
      <c r="D1732" s="5" t="s">
        <v>1202</v>
      </c>
      <c r="E1732" s="4"/>
      <c r="F1732" s="6" t="s">
        <v>73</v>
      </c>
      <c r="G1732" s="6"/>
      <c r="H17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2" s="6"/>
      <c r="J1732" s="75" t="s">
        <v>16</v>
      </c>
      <c r="K1732" s="8" t="s">
        <v>77</v>
      </c>
      <c r="L1732" s="69" t="s">
        <v>83</v>
      </c>
      <c r="M1732" s="4"/>
      <c r="N1732" s="4"/>
      <c r="O1732" s="4"/>
      <c r="P1732" s="4" t="s">
        <v>76</v>
      </c>
      <c r="Q1732" s="4"/>
      <c r="R1732" s="77"/>
    </row>
    <row r="1733" spans="1:18" ht="56.25" x14ac:dyDescent="0.3">
      <c r="A1733" s="4" t="s">
        <v>1200</v>
      </c>
      <c r="B1733" s="4" t="s">
        <v>115</v>
      </c>
      <c r="C1733" s="5" t="s">
        <v>1201</v>
      </c>
      <c r="D1733" s="5" t="s">
        <v>1202</v>
      </c>
      <c r="E1733" s="4"/>
      <c r="F1733" s="6" t="s">
        <v>73</v>
      </c>
      <c r="G1733" s="6"/>
      <c r="H17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3" s="6">
        <v>40583</v>
      </c>
      <c r="J1733" s="75" t="s">
        <v>12</v>
      </c>
      <c r="K1733" s="8" t="s">
        <v>77</v>
      </c>
      <c r="L1733" s="69" t="s">
        <v>83</v>
      </c>
      <c r="M1733" s="4"/>
      <c r="N1733" s="4"/>
      <c r="O1733" s="4"/>
      <c r="P1733" s="4" t="s">
        <v>84</v>
      </c>
      <c r="Q1733" s="4"/>
      <c r="R1733" s="77" t="s">
        <v>87</v>
      </c>
    </row>
    <row r="1734" spans="1:18" ht="56.25" x14ac:dyDescent="0.3">
      <c r="A1734" s="4" t="s">
        <v>1200</v>
      </c>
      <c r="B1734" s="4" t="s">
        <v>91</v>
      </c>
      <c r="C1734" s="5" t="s">
        <v>1201</v>
      </c>
      <c r="D1734" s="5" t="s">
        <v>1202</v>
      </c>
      <c r="E1734" s="4"/>
      <c r="F1734" s="6" t="s">
        <v>73</v>
      </c>
      <c r="G1734" s="6"/>
      <c r="H17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4" s="6">
        <v>40583</v>
      </c>
      <c r="J1734" s="75" t="s">
        <v>12</v>
      </c>
      <c r="K1734" s="8" t="s">
        <v>77</v>
      </c>
      <c r="L1734" s="69" t="s">
        <v>83</v>
      </c>
      <c r="M1734" s="4"/>
      <c r="N1734" s="4"/>
      <c r="O1734" s="4"/>
      <c r="P1734" s="4" t="s">
        <v>84</v>
      </c>
      <c r="Q1734" s="4"/>
      <c r="R1734" s="77" t="s">
        <v>87</v>
      </c>
    </row>
    <row r="1735" spans="1:18" ht="56.25" x14ac:dyDescent="0.3">
      <c r="A1735" s="4" t="s">
        <v>1200</v>
      </c>
      <c r="B1735" s="4" t="s">
        <v>92</v>
      </c>
      <c r="C1735" s="5" t="s">
        <v>1201</v>
      </c>
      <c r="D1735" s="5" t="s">
        <v>1202</v>
      </c>
      <c r="E1735" s="4"/>
      <c r="F1735" s="6" t="s">
        <v>73</v>
      </c>
      <c r="G1735" s="6"/>
      <c r="H17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5" s="6"/>
      <c r="J1735" s="75" t="s">
        <v>16</v>
      </c>
      <c r="K1735" s="8" t="s">
        <v>77</v>
      </c>
      <c r="L1735" s="69" t="s">
        <v>83</v>
      </c>
      <c r="M1735" s="4"/>
      <c r="N1735" s="4"/>
      <c r="O1735" s="4"/>
      <c r="P1735" s="4" t="s">
        <v>76</v>
      </c>
      <c r="Q1735" s="4"/>
      <c r="R1735" s="77"/>
    </row>
    <row r="1736" spans="1:18" ht="75" x14ac:dyDescent="0.3">
      <c r="A1736" s="120" t="s">
        <v>1203</v>
      </c>
      <c r="B1736" s="4" t="s">
        <v>96</v>
      </c>
      <c r="C1736" s="5" t="s">
        <v>1204</v>
      </c>
      <c r="D1736" s="5" t="s">
        <v>1205</v>
      </c>
      <c r="E1736" s="4"/>
      <c r="F1736" s="6" t="s">
        <v>73</v>
      </c>
      <c r="G1736" s="6"/>
      <c r="H17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6" s="6"/>
      <c r="J1736" s="75" t="s">
        <v>22</v>
      </c>
      <c r="K1736" s="8" t="s">
        <v>77</v>
      </c>
      <c r="L1736" s="69" t="s">
        <v>83</v>
      </c>
      <c r="M1736" s="4" t="s">
        <v>76</v>
      </c>
      <c r="N1736" s="4"/>
      <c r="O1736" s="4"/>
      <c r="P1736" s="4" t="s">
        <v>76</v>
      </c>
      <c r="Q1736" s="4"/>
      <c r="R1736" s="7"/>
    </row>
    <row r="1737" spans="1:18" ht="56.25" x14ac:dyDescent="0.3">
      <c r="A1737" s="4" t="s">
        <v>1203</v>
      </c>
      <c r="B1737" s="4" t="s">
        <v>80</v>
      </c>
      <c r="C1737" s="5" t="s">
        <v>1204</v>
      </c>
      <c r="D1737" s="5" t="s">
        <v>1205</v>
      </c>
      <c r="E1737" s="4"/>
      <c r="F1737" s="6" t="s">
        <v>73</v>
      </c>
      <c r="G1737" s="6"/>
      <c r="H17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7" s="6"/>
      <c r="J1737" s="75" t="s">
        <v>16</v>
      </c>
      <c r="K1737" s="8" t="s">
        <v>77</v>
      </c>
      <c r="L1737" s="69" t="s">
        <v>83</v>
      </c>
      <c r="M1737" s="4" t="s">
        <v>76</v>
      </c>
      <c r="N1737" s="4"/>
      <c r="O1737" s="4"/>
      <c r="P1737" s="4" t="s">
        <v>76</v>
      </c>
      <c r="Q1737" s="4"/>
      <c r="R1737" s="7"/>
    </row>
    <row r="1738" spans="1:18" ht="56.25" x14ac:dyDescent="0.3">
      <c r="A1738" s="4" t="s">
        <v>1203</v>
      </c>
      <c r="B1738" s="4" t="s">
        <v>86</v>
      </c>
      <c r="C1738" s="5" t="s">
        <v>1204</v>
      </c>
      <c r="D1738" s="5" t="s">
        <v>1205</v>
      </c>
      <c r="E1738" s="4"/>
      <c r="F1738" s="6" t="s">
        <v>73</v>
      </c>
      <c r="G1738" s="6"/>
      <c r="H17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8" s="6"/>
      <c r="J1738" s="75" t="s">
        <v>16</v>
      </c>
      <c r="K1738" s="8" t="s">
        <v>77</v>
      </c>
      <c r="L1738" s="69" t="s">
        <v>83</v>
      </c>
      <c r="M1738" s="4" t="s">
        <v>76</v>
      </c>
      <c r="N1738" s="4"/>
      <c r="O1738" s="4"/>
      <c r="P1738" s="4" t="s">
        <v>76</v>
      </c>
      <c r="Q1738" s="4"/>
      <c r="R1738" s="7"/>
    </row>
    <row r="1739" spans="1:18" ht="56.25" x14ac:dyDescent="0.3">
      <c r="A1739" s="4" t="s">
        <v>1203</v>
      </c>
      <c r="B1739" s="4" t="s">
        <v>89</v>
      </c>
      <c r="C1739" s="5" t="s">
        <v>1204</v>
      </c>
      <c r="D1739" s="5" t="s">
        <v>1205</v>
      </c>
      <c r="E1739" s="4"/>
      <c r="F1739" s="6" t="s">
        <v>73</v>
      </c>
      <c r="G1739" s="6"/>
      <c r="H17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39" s="6"/>
      <c r="J1739" s="75" t="s">
        <v>16</v>
      </c>
      <c r="K1739" s="8" t="s">
        <v>77</v>
      </c>
      <c r="L1739" s="69" t="s">
        <v>83</v>
      </c>
      <c r="M1739" s="4" t="s">
        <v>76</v>
      </c>
      <c r="N1739" s="4"/>
      <c r="O1739" s="4"/>
      <c r="P1739" s="4" t="s">
        <v>76</v>
      </c>
      <c r="Q1739" s="4"/>
      <c r="R1739" s="7"/>
    </row>
    <row r="1740" spans="1:18" ht="56.25" x14ac:dyDescent="0.3">
      <c r="A1740" s="4" t="s">
        <v>1203</v>
      </c>
      <c r="B1740" s="4" t="s">
        <v>90</v>
      </c>
      <c r="C1740" s="5" t="s">
        <v>1204</v>
      </c>
      <c r="D1740" s="5" t="s">
        <v>1205</v>
      </c>
      <c r="E1740" s="4"/>
      <c r="F1740" s="6" t="s">
        <v>73</v>
      </c>
      <c r="G1740" s="6"/>
      <c r="H17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0" s="6"/>
      <c r="J1740" s="75" t="s">
        <v>16</v>
      </c>
      <c r="K1740" s="8" t="s">
        <v>77</v>
      </c>
      <c r="L1740" s="69" t="s">
        <v>83</v>
      </c>
      <c r="M1740" s="4" t="s">
        <v>76</v>
      </c>
      <c r="N1740" s="4"/>
      <c r="O1740" s="4"/>
      <c r="P1740" s="4" t="s">
        <v>76</v>
      </c>
      <c r="Q1740" s="4"/>
      <c r="R1740" s="77"/>
    </row>
    <row r="1741" spans="1:18" ht="56.25" x14ac:dyDescent="0.3">
      <c r="A1741" s="4" t="s">
        <v>1203</v>
      </c>
      <c r="B1741" s="4" t="s">
        <v>92</v>
      </c>
      <c r="C1741" s="5" t="s">
        <v>1204</v>
      </c>
      <c r="D1741" s="5" t="s">
        <v>1205</v>
      </c>
      <c r="E1741" s="4"/>
      <c r="F1741" s="6" t="s">
        <v>73</v>
      </c>
      <c r="G1741" s="6"/>
      <c r="H17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1" s="6">
        <v>40111</v>
      </c>
      <c r="J1741" s="75" t="s">
        <v>12</v>
      </c>
      <c r="K1741" s="8" t="s">
        <v>77</v>
      </c>
      <c r="L1741" s="69" t="s">
        <v>83</v>
      </c>
      <c r="M1741" s="4"/>
      <c r="N1741" s="4"/>
      <c r="O1741" s="4"/>
      <c r="P1741" s="4" t="s">
        <v>84</v>
      </c>
      <c r="Q1741" s="4"/>
      <c r="R1741" s="7" t="s">
        <v>85</v>
      </c>
    </row>
    <row r="1742" spans="1:18" ht="56.25" x14ac:dyDescent="0.3">
      <c r="A1742" s="4" t="s">
        <v>1203</v>
      </c>
      <c r="B1742" s="4" t="s">
        <v>93</v>
      </c>
      <c r="C1742" s="5" t="s">
        <v>1204</v>
      </c>
      <c r="D1742" s="5" t="s">
        <v>1205</v>
      </c>
      <c r="E1742" s="4"/>
      <c r="F1742" s="6" t="s">
        <v>73</v>
      </c>
      <c r="G1742" s="6"/>
      <c r="H17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2" s="6"/>
      <c r="J1742" s="75" t="s">
        <v>16</v>
      </c>
      <c r="K1742" s="8" t="s">
        <v>77</v>
      </c>
      <c r="L1742" s="69" t="s">
        <v>83</v>
      </c>
      <c r="M1742" s="4" t="s">
        <v>76</v>
      </c>
      <c r="N1742" s="4"/>
      <c r="O1742" s="4"/>
      <c r="P1742" s="4" t="s">
        <v>76</v>
      </c>
      <c r="Q1742" s="4"/>
      <c r="R1742" s="77"/>
    </row>
    <row r="1743" spans="1:18" ht="93.75" x14ac:dyDescent="0.3">
      <c r="A1743" s="4" t="s">
        <v>1206</v>
      </c>
      <c r="B1743" s="4" t="s">
        <v>105</v>
      </c>
      <c r="C1743" s="5" t="s">
        <v>1207</v>
      </c>
      <c r="D1743" s="5" t="s">
        <v>1208</v>
      </c>
      <c r="E1743" s="4"/>
      <c r="F1743" s="6">
        <v>43405</v>
      </c>
      <c r="G1743" s="6">
        <v>47057</v>
      </c>
      <c r="H1743" s="6">
        <f>IF(OR(ISBLANK(Table32[[#This Row],[Approval expiry date]]),(Table32[[#This Row],[Approval/
Assessment status]]="Approved - under renewal"),(Table32[[#This Row],[Approval/
Assessment status]]="Expired"),(Table32[[#This Row],[Approval/
Assessment status]]="Cancelled"))," ", SUM((Table32[[#This Row],[Approval expiry date]])-550))</f>
        <v>46507</v>
      </c>
      <c r="I1743" s="6"/>
      <c r="J1743" s="75" t="s">
        <v>6</v>
      </c>
      <c r="K1743" s="8" t="s">
        <v>77</v>
      </c>
      <c r="L1743" s="69" t="s">
        <v>83</v>
      </c>
      <c r="M1743" s="4"/>
      <c r="N1743" s="4"/>
      <c r="O1743" s="4"/>
      <c r="P1743" s="4" t="s">
        <v>76</v>
      </c>
      <c r="Q1743" s="4"/>
      <c r="R1743" s="77" t="s">
        <v>1801</v>
      </c>
    </row>
    <row r="1744" spans="1:18" ht="93.75" x14ac:dyDescent="0.3">
      <c r="A1744" s="4" t="s">
        <v>1209</v>
      </c>
      <c r="B1744" s="4" t="s">
        <v>90</v>
      </c>
      <c r="C1744" s="5"/>
      <c r="D1744" s="5"/>
      <c r="E1744" s="4"/>
      <c r="F1744" s="6">
        <v>42370</v>
      </c>
      <c r="G1744" s="6">
        <v>46022</v>
      </c>
      <c r="H1744" s="6">
        <f>IF(OR(ISBLANK(Table32[[#This Row],[Approval expiry date]]),(Table32[[#This Row],[Approval/
Assessment status]]="Approved - under renewal"),(Table32[[#This Row],[Approval/
Assessment status]]="Expired"),(Table32[[#This Row],[Approval/
Assessment status]]="Cancelled"))," ", SUM((Table32[[#This Row],[Approval expiry date]])-550))</f>
        <v>45472</v>
      </c>
      <c r="I1744" s="6"/>
      <c r="J1744" s="75" t="s">
        <v>6</v>
      </c>
      <c r="K1744" s="8" t="s">
        <v>77</v>
      </c>
      <c r="L1744" s="69" t="s">
        <v>31</v>
      </c>
      <c r="M1744" s="4"/>
      <c r="N1744" s="4"/>
      <c r="O1744" s="4"/>
      <c r="P1744" s="4" t="s">
        <v>76</v>
      </c>
      <c r="Q1744" s="4"/>
      <c r="R1744" s="7" t="s">
        <v>1802</v>
      </c>
    </row>
    <row r="1745" spans="1:18" ht="75" x14ac:dyDescent="0.3">
      <c r="A1745" s="80" t="s">
        <v>1210</v>
      </c>
      <c r="B1745" s="9" t="s">
        <v>88</v>
      </c>
      <c r="C1745" s="10"/>
      <c r="D1745" s="10"/>
      <c r="E1745" s="9"/>
      <c r="F1745" s="11"/>
      <c r="G1745" s="11"/>
      <c r="H17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5" s="6">
        <v>43067</v>
      </c>
      <c r="J1745" s="75" t="s">
        <v>12</v>
      </c>
      <c r="K1745" s="8" t="s">
        <v>77</v>
      </c>
      <c r="L1745" s="69" t="s">
        <v>83</v>
      </c>
      <c r="M1745" s="9"/>
      <c r="N1745" s="4"/>
      <c r="O1745" s="9"/>
      <c r="P1745" s="9" t="s">
        <v>84</v>
      </c>
      <c r="Q1745" s="9"/>
      <c r="R1745" s="7" t="s">
        <v>99</v>
      </c>
    </row>
    <row r="1746" spans="1:18" ht="75" x14ac:dyDescent="0.3">
      <c r="A1746" s="80" t="s">
        <v>1211</v>
      </c>
      <c r="B1746" s="9" t="s">
        <v>228</v>
      </c>
      <c r="C1746" s="10"/>
      <c r="D1746" s="10"/>
      <c r="E1746" s="9"/>
      <c r="F1746" s="11"/>
      <c r="G1746" s="11"/>
      <c r="H17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6" s="6">
        <v>43067</v>
      </c>
      <c r="J1746" s="75" t="s">
        <v>12</v>
      </c>
      <c r="K1746" s="8" t="s">
        <v>77</v>
      </c>
      <c r="L1746" s="69" t="s">
        <v>83</v>
      </c>
      <c r="M1746" s="9"/>
      <c r="N1746" s="4"/>
      <c r="O1746" s="9"/>
      <c r="P1746" s="9" t="s">
        <v>84</v>
      </c>
      <c r="Q1746" s="9"/>
      <c r="R1746" s="7" t="s">
        <v>99</v>
      </c>
    </row>
    <row r="1747" spans="1:18" ht="75" x14ac:dyDescent="0.3">
      <c r="A1747" s="80" t="s">
        <v>1211</v>
      </c>
      <c r="B1747" s="9" t="s">
        <v>96</v>
      </c>
      <c r="C1747" s="10"/>
      <c r="D1747" s="10"/>
      <c r="E1747" s="9"/>
      <c r="F1747" s="11"/>
      <c r="G1747" s="11"/>
      <c r="H17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7" s="6">
        <v>43067</v>
      </c>
      <c r="J1747" s="75" t="s">
        <v>12</v>
      </c>
      <c r="K1747" s="8" t="s">
        <v>77</v>
      </c>
      <c r="L1747" s="69" t="s">
        <v>83</v>
      </c>
      <c r="M1747" s="9"/>
      <c r="N1747" s="4"/>
      <c r="O1747" s="9"/>
      <c r="P1747" s="9" t="s">
        <v>84</v>
      </c>
      <c r="Q1747" s="9"/>
      <c r="R1747" s="7" t="s">
        <v>99</v>
      </c>
    </row>
    <row r="1748" spans="1:18" ht="75" x14ac:dyDescent="0.3">
      <c r="A1748" s="80" t="s">
        <v>1211</v>
      </c>
      <c r="B1748" s="9" t="s">
        <v>98</v>
      </c>
      <c r="C1748" s="10"/>
      <c r="D1748" s="10"/>
      <c r="E1748" s="9"/>
      <c r="F1748" s="11"/>
      <c r="G1748" s="11"/>
      <c r="H17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8" s="6">
        <v>43067</v>
      </c>
      <c r="J1748" s="75" t="s">
        <v>12</v>
      </c>
      <c r="K1748" s="8" t="s">
        <v>77</v>
      </c>
      <c r="L1748" s="69" t="s">
        <v>83</v>
      </c>
      <c r="M1748" s="9"/>
      <c r="N1748" s="4"/>
      <c r="O1748" s="9"/>
      <c r="P1748" s="9" t="s">
        <v>84</v>
      </c>
      <c r="Q1748" s="9"/>
      <c r="R1748" s="7" t="s">
        <v>99</v>
      </c>
    </row>
    <row r="1749" spans="1:18" ht="75" x14ac:dyDescent="0.3">
      <c r="A1749" s="80" t="s">
        <v>1211</v>
      </c>
      <c r="B1749" s="9" t="s">
        <v>100</v>
      </c>
      <c r="C1749" s="10"/>
      <c r="D1749" s="10"/>
      <c r="E1749" s="9"/>
      <c r="F1749" s="11"/>
      <c r="G1749" s="11"/>
      <c r="H17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49" s="6">
        <v>43067</v>
      </c>
      <c r="J1749" s="75" t="s">
        <v>12</v>
      </c>
      <c r="K1749" s="8" t="s">
        <v>77</v>
      </c>
      <c r="L1749" s="69" t="s">
        <v>83</v>
      </c>
      <c r="M1749" s="9"/>
      <c r="N1749" s="4"/>
      <c r="O1749" s="9"/>
      <c r="P1749" s="9" t="s">
        <v>84</v>
      </c>
      <c r="Q1749" s="9"/>
      <c r="R1749" s="7" t="s">
        <v>99</v>
      </c>
    </row>
    <row r="1750" spans="1:18" ht="56.25" x14ac:dyDescent="0.3">
      <c r="A1750" s="9" t="s">
        <v>1211</v>
      </c>
      <c r="B1750" s="9" t="s">
        <v>80</v>
      </c>
      <c r="C1750" s="10"/>
      <c r="D1750" s="10"/>
      <c r="E1750" s="9"/>
      <c r="F1750" s="11"/>
      <c r="G1750" s="11"/>
      <c r="H17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0" s="6">
        <v>40111</v>
      </c>
      <c r="J1750" s="75" t="s">
        <v>12</v>
      </c>
      <c r="K1750" s="8" t="s">
        <v>77</v>
      </c>
      <c r="L1750" s="69" t="s">
        <v>83</v>
      </c>
      <c r="M1750" s="9"/>
      <c r="N1750" s="4"/>
      <c r="O1750" s="9"/>
      <c r="P1750" s="9" t="s">
        <v>84</v>
      </c>
      <c r="Q1750" s="9"/>
      <c r="R1750" s="7" t="s">
        <v>85</v>
      </c>
    </row>
    <row r="1751" spans="1:18" ht="56.25" x14ac:dyDescent="0.3">
      <c r="A1751" s="9" t="s">
        <v>1211</v>
      </c>
      <c r="B1751" s="9" t="s">
        <v>86</v>
      </c>
      <c r="C1751" s="10"/>
      <c r="D1751" s="10"/>
      <c r="E1751" s="9"/>
      <c r="F1751" s="11"/>
      <c r="G1751" s="11"/>
      <c r="H17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1" s="6">
        <v>40583</v>
      </c>
      <c r="J1751" s="75" t="s">
        <v>12</v>
      </c>
      <c r="K1751" s="8" t="s">
        <v>77</v>
      </c>
      <c r="L1751" s="69" t="s">
        <v>83</v>
      </c>
      <c r="M1751" s="9"/>
      <c r="N1751" s="4"/>
      <c r="O1751" s="9"/>
      <c r="P1751" s="9" t="s">
        <v>84</v>
      </c>
      <c r="Q1751" s="9"/>
      <c r="R1751" s="77" t="s">
        <v>87</v>
      </c>
    </row>
    <row r="1752" spans="1:18" ht="75" x14ac:dyDescent="0.3">
      <c r="A1752" s="80" t="s">
        <v>1211</v>
      </c>
      <c r="B1752" s="9" t="s">
        <v>88</v>
      </c>
      <c r="C1752" s="10"/>
      <c r="D1752" s="10"/>
      <c r="E1752" s="9"/>
      <c r="F1752" s="11"/>
      <c r="G1752" s="11"/>
      <c r="H17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2" s="6">
        <v>43067</v>
      </c>
      <c r="J1752" s="75" t="s">
        <v>12</v>
      </c>
      <c r="K1752" s="8" t="s">
        <v>77</v>
      </c>
      <c r="L1752" s="69" t="s">
        <v>83</v>
      </c>
      <c r="M1752" s="9"/>
      <c r="N1752" s="4"/>
      <c r="O1752" s="9"/>
      <c r="P1752" s="9" t="s">
        <v>84</v>
      </c>
      <c r="Q1752" s="9"/>
      <c r="R1752" s="7" t="s">
        <v>99</v>
      </c>
    </row>
    <row r="1753" spans="1:18" ht="56.25" x14ac:dyDescent="0.3">
      <c r="A1753" s="9" t="s">
        <v>1211</v>
      </c>
      <c r="B1753" s="9" t="s">
        <v>89</v>
      </c>
      <c r="C1753" s="10"/>
      <c r="D1753" s="10"/>
      <c r="E1753" s="9"/>
      <c r="F1753" s="11"/>
      <c r="G1753" s="11"/>
      <c r="H17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3" s="6">
        <v>40583</v>
      </c>
      <c r="J1753" s="75" t="s">
        <v>12</v>
      </c>
      <c r="K1753" s="8" t="s">
        <v>77</v>
      </c>
      <c r="L1753" s="69" t="s">
        <v>83</v>
      </c>
      <c r="M1753" s="9"/>
      <c r="N1753" s="4"/>
      <c r="O1753" s="9"/>
      <c r="P1753" s="9" t="s">
        <v>84</v>
      </c>
      <c r="Q1753" s="9"/>
      <c r="R1753" s="77" t="s">
        <v>87</v>
      </c>
    </row>
    <row r="1754" spans="1:18" ht="75" x14ac:dyDescent="0.3">
      <c r="A1754" s="80" t="s">
        <v>1211</v>
      </c>
      <c r="B1754" s="9" t="s">
        <v>90</v>
      </c>
      <c r="C1754" s="10"/>
      <c r="D1754" s="10"/>
      <c r="E1754" s="9"/>
      <c r="F1754" s="11"/>
      <c r="G1754" s="11"/>
      <c r="H17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4" s="6">
        <v>43067</v>
      </c>
      <c r="J1754" s="75" t="s">
        <v>12</v>
      </c>
      <c r="K1754" s="8" t="s">
        <v>77</v>
      </c>
      <c r="L1754" s="69" t="s">
        <v>83</v>
      </c>
      <c r="M1754" s="9"/>
      <c r="N1754" s="4"/>
      <c r="O1754" s="9"/>
      <c r="P1754" s="9" t="s">
        <v>84</v>
      </c>
      <c r="Q1754" s="9"/>
      <c r="R1754" s="7" t="s">
        <v>99</v>
      </c>
    </row>
    <row r="1755" spans="1:18" ht="75" x14ac:dyDescent="0.3">
      <c r="A1755" s="80" t="s">
        <v>1211</v>
      </c>
      <c r="B1755" s="9" t="s">
        <v>115</v>
      </c>
      <c r="C1755" s="10"/>
      <c r="D1755" s="10"/>
      <c r="E1755" s="9"/>
      <c r="F1755" s="11"/>
      <c r="G1755" s="11"/>
      <c r="H17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5" s="6">
        <v>43067</v>
      </c>
      <c r="J1755" s="75" t="s">
        <v>12</v>
      </c>
      <c r="K1755" s="8" t="s">
        <v>77</v>
      </c>
      <c r="L1755" s="69" t="s">
        <v>83</v>
      </c>
      <c r="M1755" s="9"/>
      <c r="N1755" s="4"/>
      <c r="O1755" s="9"/>
      <c r="P1755" s="9" t="s">
        <v>84</v>
      </c>
      <c r="Q1755" s="9"/>
      <c r="R1755" s="7" t="s">
        <v>99</v>
      </c>
    </row>
    <row r="1756" spans="1:18" ht="75" x14ac:dyDescent="0.3">
      <c r="A1756" s="80" t="s">
        <v>1211</v>
      </c>
      <c r="B1756" s="9" t="s">
        <v>91</v>
      </c>
      <c r="C1756" s="10"/>
      <c r="D1756" s="10"/>
      <c r="E1756" s="9"/>
      <c r="F1756" s="11"/>
      <c r="G1756" s="11"/>
      <c r="H17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6" s="6">
        <v>43067</v>
      </c>
      <c r="J1756" s="75" t="s">
        <v>12</v>
      </c>
      <c r="K1756" s="8" t="s">
        <v>77</v>
      </c>
      <c r="L1756" s="69" t="s">
        <v>83</v>
      </c>
      <c r="M1756" s="9"/>
      <c r="N1756" s="4"/>
      <c r="O1756" s="9"/>
      <c r="P1756" s="9" t="s">
        <v>84</v>
      </c>
      <c r="Q1756" s="9"/>
      <c r="R1756" s="7" t="s">
        <v>99</v>
      </c>
    </row>
    <row r="1757" spans="1:18" ht="56.25" x14ac:dyDescent="0.3">
      <c r="A1757" s="9" t="s">
        <v>1211</v>
      </c>
      <c r="B1757" s="9" t="s">
        <v>92</v>
      </c>
      <c r="C1757" s="10"/>
      <c r="D1757" s="10"/>
      <c r="E1757" s="9"/>
      <c r="F1757" s="11"/>
      <c r="G1757" s="11"/>
      <c r="H17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7" s="6">
        <v>40111</v>
      </c>
      <c r="J1757" s="75" t="s">
        <v>12</v>
      </c>
      <c r="K1757" s="8" t="s">
        <v>77</v>
      </c>
      <c r="L1757" s="69" t="s">
        <v>83</v>
      </c>
      <c r="M1757" s="9"/>
      <c r="N1757" s="4"/>
      <c r="O1757" s="9"/>
      <c r="P1757" s="9" t="s">
        <v>84</v>
      </c>
      <c r="Q1757" s="9"/>
      <c r="R1757" s="7" t="s">
        <v>85</v>
      </c>
    </row>
    <row r="1758" spans="1:18" ht="75" x14ac:dyDescent="0.3">
      <c r="A1758" s="80" t="s">
        <v>1212</v>
      </c>
      <c r="B1758" s="9" t="s">
        <v>228</v>
      </c>
      <c r="C1758" s="10"/>
      <c r="D1758" s="10"/>
      <c r="E1758" s="9"/>
      <c r="F1758" s="11"/>
      <c r="G1758" s="11"/>
      <c r="H17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8" s="6">
        <v>43067</v>
      </c>
      <c r="J1758" s="75" t="s">
        <v>12</v>
      </c>
      <c r="K1758" s="8" t="s">
        <v>77</v>
      </c>
      <c r="L1758" s="69" t="s">
        <v>83</v>
      </c>
      <c r="M1758" s="9"/>
      <c r="N1758" s="4"/>
      <c r="O1758" s="9"/>
      <c r="P1758" s="9" t="s">
        <v>84</v>
      </c>
      <c r="Q1758" s="9"/>
      <c r="R1758" s="7" t="s">
        <v>99</v>
      </c>
    </row>
    <row r="1759" spans="1:18" ht="75" x14ac:dyDescent="0.3">
      <c r="A1759" s="80" t="s">
        <v>1212</v>
      </c>
      <c r="B1759" s="9" t="s">
        <v>96</v>
      </c>
      <c r="C1759" s="10"/>
      <c r="D1759" s="10"/>
      <c r="E1759" s="9"/>
      <c r="F1759" s="11"/>
      <c r="G1759" s="11"/>
      <c r="H17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59" s="6">
        <v>43067</v>
      </c>
      <c r="J1759" s="75" t="s">
        <v>12</v>
      </c>
      <c r="K1759" s="8" t="s">
        <v>77</v>
      </c>
      <c r="L1759" s="69" t="s">
        <v>83</v>
      </c>
      <c r="M1759" s="9"/>
      <c r="N1759" s="4"/>
      <c r="O1759" s="9"/>
      <c r="P1759" s="9" t="s">
        <v>84</v>
      </c>
      <c r="Q1759" s="9"/>
      <c r="R1759" s="7" t="s">
        <v>99</v>
      </c>
    </row>
    <row r="1760" spans="1:18" ht="75" x14ac:dyDescent="0.3">
      <c r="A1760" s="80" t="s">
        <v>1212</v>
      </c>
      <c r="B1760" s="9" t="s">
        <v>98</v>
      </c>
      <c r="C1760" s="10"/>
      <c r="D1760" s="10"/>
      <c r="E1760" s="9"/>
      <c r="F1760" s="11"/>
      <c r="G1760" s="11"/>
      <c r="H17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0" s="6">
        <v>43067</v>
      </c>
      <c r="J1760" s="75" t="s">
        <v>12</v>
      </c>
      <c r="K1760" s="8" t="s">
        <v>77</v>
      </c>
      <c r="L1760" s="69" t="s">
        <v>83</v>
      </c>
      <c r="M1760" s="9"/>
      <c r="N1760" s="4"/>
      <c r="O1760" s="9"/>
      <c r="P1760" s="9" t="s">
        <v>84</v>
      </c>
      <c r="Q1760" s="9"/>
      <c r="R1760" s="7" t="s">
        <v>99</v>
      </c>
    </row>
    <row r="1761" spans="1:18" ht="75" x14ac:dyDescent="0.3">
      <c r="A1761" s="80" t="s">
        <v>1212</v>
      </c>
      <c r="B1761" s="9" t="s">
        <v>100</v>
      </c>
      <c r="C1761" s="10"/>
      <c r="D1761" s="10"/>
      <c r="E1761" s="9"/>
      <c r="F1761" s="11"/>
      <c r="G1761" s="11"/>
      <c r="H17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1" s="6">
        <v>43067</v>
      </c>
      <c r="J1761" s="75" t="s">
        <v>12</v>
      </c>
      <c r="K1761" s="8" t="s">
        <v>77</v>
      </c>
      <c r="L1761" s="69" t="s">
        <v>83</v>
      </c>
      <c r="M1761" s="9"/>
      <c r="N1761" s="4"/>
      <c r="O1761" s="9"/>
      <c r="P1761" s="9" t="s">
        <v>84</v>
      </c>
      <c r="Q1761" s="9"/>
      <c r="R1761" s="7" t="s">
        <v>99</v>
      </c>
    </row>
    <row r="1762" spans="1:18" ht="56.25" x14ac:dyDescent="0.3">
      <c r="A1762" s="9" t="s">
        <v>1212</v>
      </c>
      <c r="B1762" s="9" t="s">
        <v>80</v>
      </c>
      <c r="C1762" s="10"/>
      <c r="D1762" s="10"/>
      <c r="E1762" s="9"/>
      <c r="F1762" s="11"/>
      <c r="G1762" s="11"/>
      <c r="H17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2" s="6">
        <v>40111</v>
      </c>
      <c r="J1762" s="75" t="s">
        <v>12</v>
      </c>
      <c r="K1762" s="8" t="s">
        <v>77</v>
      </c>
      <c r="L1762" s="69" t="s">
        <v>83</v>
      </c>
      <c r="M1762" s="9"/>
      <c r="N1762" s="4"/>
      <c r="O1762" s="9"/>
      <c r="P1762" s="9" t="s">
        <v>84</v>
      </c>
      <c r="Q1762" s="9"/>
      <c r="R1762" s="7" t="s">
        <v>85</v>
      </c>
    </row>
    <row r="1763" spans="1:18" ht="56.25" x14ac:dyDescent="0.3">
      <c r="A1763" s="9" t="s">
        <v>1212</v>
      </c>
      <c r="B1763" s="9" t="s">
        <v>86</v>
      </c>
      <c r="C1763" s="10"/>
      <c r="D1763" s="10"/>
      <c r="E1763" s="9"/>
      <c r="F1763" s="11"/>
      <c r="G1763" s="11"/>
      <c r="H17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3" s="6">
        <v>40583</v>
      </c>
      <c r="J1763" s="75" t="s">
        <v>12</v>
      </c>
      <c r="K1763" s="8" t="s">
        <v>77</v>
      </c>
      <c r="L1763" s="69" t="s">
        <v>83</v>
      </c>
      <c r="M1763" s="9"/>
      <c r="N1763" s="4"/>
      <c r="O1763" s="9"/>
      <c r="P1763" s="9" t="s">
        <v>84</v>
      </c>
      <c r="Q1763" s="9"/>
      <c r="R1763" s="77" t="s">
        <v>87</v>
      </c>
    </row>
    <row r="1764" spans="1:18" ht="75" x14ac:dyDescent="0.3">
      <c r="A1764" s="80" t="s">
        <v>1212</v>
      </c>
      <c r="B1764" s="9" t="s">
        <v>88</v>
      </c>
      <c r="C1764" s="10"/>
      <c r="D1764" s="10"/>
      <c r="E1764" s="9"/>
      <c r="F1764" s="11"/>
      <c r="G1764" s="11"/>
      <c r="H17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4" s="6">
        <v>43067</v>
      </c>
      <c r="J1764" s="75" t="s">
        <v>12</v>
      </c>
      <c r="K1764" s="8" t="s">
        <v>77</v>
      </c>
      <c r="L1764" s="69" t="s">
        <v>83</v>
      </c>
      <c r="M1764" s="9"/>
      <c r="N1764" s="4"/>
      <c r="O1764" s="9"/>
      <c r="P1764" s="9" t="s">
        <v>84</v>
      </c>
      <c r="Q1764" s="9"/>
      <c r="R1764" s="7" t="s">
        <v>99</v>
      </c>
    </row>
    <row r="1765" spans="1:18" ht="56.25" x14ac:dyDescent="0.3">
      <c r="A1765" s="9" t="s">
        <v>1212</v>
      </c>
      <c r="B1765" s="9" t="s">
        <v>89</v>
      </c>
      <c r="C1765" s="10"/>
      <c r="D1765" s="10"/>
      <c r="E1765" s="9"/>
      <c r="F1765" s="11"/>
      <c r="G1765" s="11"/>
      <c r="H17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5" s="6">
        <v>40583</v>
      </c>
      <c r="J1765" s="75" t="s">
        <v>12</v>
      </c>
      <c r="K1765" s="8" t="s">
        <v>77</v>
      </c>
      <c r="L1765" s="69" t="s">
        <v>83</v>
      </c>
      <c r="M1765" s="9"/>
      <c r="N1765" s="4"/>
      <c r="O1765" s="9"/>
      <c r="P1765" s="9" t="s">
        <v>84</v>
      </c>
      <c r="Q1765" s="9"/>
      <c r="R1765" s="77" t="s">
        <v>87</v>
      </c>
    </row>
    <row r="1766" spans="1:18" ht="75" x14ac:dyDescent="0.3">
      <c r="A1766" s="80" t="s">
        <v>1212</v>
      </c>
      <c r="B1766" s="9" t="s">
        <v>90</v>
      </c>
      <c r="C1766" s="10"/>
      <c r="D1766" s="10"/>
      <c r="E1766" s="9"/>
      <c r="F1766" s="11"/>
      <c r="G1766" s="11"/>
      <c r="H17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6" s="6">
        <v>43067</v>
      </c>
      <c r="J1766" s="75" t="s">
        <v>12</v>
      </c>
      <c r="K1766" s="8" t="s">
        <v>77</v>
      </c>
      <c r="L1766" s="69" t="s">
        <v>83</v>
      </c>
      <c r="M1766" s="9"/>
      <c r="N1766" s="4"/>
      <c r="O1766" s="9"/>
      <c r="P1766" s="9" t="s">
        <v>84</v>
      </c>
      <c r="Q1766" s="9"/>
      <c r="R1766" s="7" t="s">
        <v>99</v>
      </c>
    </row>
    <row r="1767" spans="1:18" ht="75" x14ac:dyDescent="0.3">
      <c r="A1767" s="80" t="s">
        <v>1212</v>
      </c>
      <c r="B1767" s="9" t="s">
        <v>115</v>
      </c>
      <c r="C1767" s="10"/>
      <c r="D1767" s="10"/>
      <c r="E1767" s="9"/>
      <c r="F1767" s="11"/>
      <c r="G1767" s="11"/>
      <c r="H17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7" s="6">
        <v>43067</v>
      </c>
      <c r="J1767" s="75" t="s">
        <v>12</v>
      </c>
      <c r="K1767" s="8" t="s">
        <v>77</v>
      </c>
      <c r="L1767" s="69" t="s">
        <v>83</v>
      </c>
      <c r="M1767" s="9"/>
      <c r="N1767" s="4"/>
      <c r="O1767" s="9"/>
      <c r="P1767" s="9" t="s">
        <v>84</v>
      </c>
      <c r="Q1767" s="9"/>
      <c r="R1767" s="7" t="s">
        <v>99</v>
      </c>
    </row>
    <row r="1768" spans="1:18" ht="75" x14ac:dyDescent="0.3">
      <c r="A1768" s="80" t="s">
        <v>1212</v>
      </c>
      <c r="B1768" s="9" t="s">
        <v>91</v>
      </c>
      <c r="C1768" s="10"/>
      <c r="D1768" s="10"/>
      <c r="E1768" s="9"/>
      <c r="F1768" s="11"/>
      <c r="G1768" s="11"/>
      <c r="H17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8" s="6">
        <v>43067</v>
      </c>
      <c r="J1768" s="75" t="s">
        <v>12</v>
      </c>
      <c r="K1768" s="8" t="s">
        <v>77</v>
      </c>
      <c r="L1768" s="69" t="s">
        <v>83</v>
      </c>
      <c r="M1768" s="9"/>
      <c r="N1768" s="4"/>
      <c r="O1768" s="9"/>
      <c r="P1768" s="9" t="s">
        <v>84</v>
      </c>
      <c r="Q1768" s="9"/>
      <c r="R1768" s="7" t="s">
        <v>99</v>
      </c>
    </row>
    <row r="1769" spans="1:18" ht="56.25" x14ac:dyDescent="0.3">
      <c r="A1769" s="9" t="s">
        <v>1212</v>
      </c>
      <c r="B1769" s="9" t="s">
        <v>92</v>
      </c>
      <c r="C1769" s="10"/>
      <c r="D1769" s="10"/>
      <c r="E1769" s="9"/>
      <c r="F1769" s="11"/>
      <c r="G1769" s="11"/>
      <c r="H17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69" s="6">
        <v>40111</v>
      </c>
      <c r="J1769" s="75" t="s">
        <v>12</v>
      </c>
      <c r="K1769" s="8" t="s">
        <v>77</v>
      </c>
      <c r="L1769" s="69" t="s">
        <v>83</v>
      </c>
      <c r="M1769" s="9"/>
      <c r="N1769" s="4"/>
      <c r="O1769" s="9"/>
      <c r="P1769" s="9" t="s">
        <v>84</v>
      </c>
      <c r="Q1769" s="9"/>
      <c r="R1769" s="7" t="s">
        <v>85</v>
      </c>
    </row>
    <row r="1770" spans="1:18" ht="56.25" x14ac:dyDescent="0.3">
      <c r="A1770" s="9" t="s">
        <v>1213</v>
      </c>
      <c r="B1770" s="9" t="s">
        <v>228</v>
      </c>
      <c r="C1770" s="10" t="s">
        <v>1214</v>
      </c>
      <c r="D1770" s="10" t="s">
        <v>1215</v>
      </c>
      <c r="E1770" s="9"/>
      <c r="F1770" s="11"/>
      <c r="G1770" s="11"/>
      <c r="H17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0" s="6">
        <v>40111</v>
      </c>
      <c r="J1770" s="75" t="s">
        <v>12</v>
      </c>
      <c r="K1770" s="8" t="s">
        <v>77</v>
      </c>
      <c r="L1770" s="69" t="s">
        <v>83</v>
      </c>
      <c r="M1770" s="9"/>
      <c r="N1770" s="4"/>
      <c r="O1770" s="9"/>
      <c r="P1770" s="9" t="s">
        <v>84</v>
      </c>
      <c r="Q1770" s="9"/>
      <c r="R1770" s="7" t="s">
        <v>85</v>
      </c>
    </row>
    <row r="1771" spans="1:18" ht="75" x14ac:dyDescent="0.3">
      <c r="A1771" s="9" t="s">
        <v>1213</v>
      </c>
      <c r="B1771" s="9" t="s">
        <v>96</v>
      </c>
      <c r="C1771" s="10" t="s">
        <v>1214</v>
      </c>
      <c r="D1771" s="10" t="s">
        <v>1215</v>
      </c>
      <c r="E1771" s="9"/>
      <c r="F1771" s="11"/>
      <c r="G1771" s="11"/>
      <c r="H17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1" s="6">
        <v>40111</v>
      </c>
      <c r="J1771" s="75" t="s">
        <v>12</v>
      </c>
      <c r="K1771" s="8" t="s">
        <v>77</v>
      </c>
      <c r="L1771" s="69" t="s">
        <v>83</v>
      </c>
      <c r="M1771" s="9"/>
      <c r="N1771" s="4"/>
      <c r="O1771" s="9"/>
      <c r="P1771" s="9" t="s">
        <v>84</v>
      </c>
      <c r="Q1771" s="9"/>
      <c r="R1771" s="7" t="s">
        <v>85</v>
      </c>
    </row>
    <row r="1772" spans="1:18" ht="56.25" x14ac:dyDescent="0.3">
      <c r="A1772" s="9" t="s">
        <v>1213</v>
      </c>
      <c r="B1772" s="9" t="s">
        <v>98</v>
      </c>
      <c r="C1772" s="10" t="s">
        <v>1214</v>
      </c>
      <c r="D1772" s="10" t="s">
        <v>1215</v>
      </c>
      <c r="E1772" s="9"/>
      <c r="F1772" s="11"/>
      <c r="G1772" s="11"/>
      <c r="H17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2" s="6">
        <v>40111</v>
      </c>
      <c r="J1772" s="75" t="s">
        <v>12</v>
      </c>
      <c r="K1772" s="8" t="s">
        <v>77</v>
      </c>
      <c r="L1772" s="69" t="s">
        <v>83</v>
      </c>
      <c r="M1772" s="9"/>
      <c r="N1772" s="4"/>
      <c r="O1772" s="9"/>
      <c r="P1772" s="9" t="s">
        <v>84</v>
      </c>
      <c r="Q1772" s="9"/>
      <c r="R1772" s="7" t="s">
        <v>85</v>
      </c>
    </row>
    <row r="1773" spans="1:18" ht="56.25" x14ac:dyDescent="0.3">
      <c r="A1773" s="9" t="s">
        <v>1213</v>
      </c>
      <c r="B1773" s="9" t="s">
        <v>100</v>
      </c>
      <c r="C1773" s="10" t="s">
        <v>1214</v>
      </c>
      <c r="D1773" s="10" t="s">
        <v>1215</v>
      </c>
      <c r="E1773" s="9"/>
      <c r="F1773" s="11"/>
      <c r="G1773" s="11"/>
      <c r="H17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3" s="6">
        <v>40111</v>
      </c>
      <c r="J1773" s="75" t="s">
        <v>12</v>
      </c>
      <c r="K1773" s="8" t="s">
        <v>77</v>
      </c>
      <c r="L1773" s="69" t="s">
        <v>83</v>
      </c>
      <c r="M1773" s="9"/>
      <c r="N1773" s="4"/>
      <c r="O1773" s="9"/>
      <c r="P1773" s="9" t="s">
        <v>84</v>
      </c>
      <c r="Q1773" s="9"/>
      <c r="R1773" s="7" t="s">
        <v>85</v>
      </c>
    </row>
    <row r="1774" spans="1:18" ht="56.25" x14ac:dyDescent="0.3">
      <c r="A1774" s="9" t="s">
        <v>1213</v>
      </c>
      <c r="B1774" s="9" t="s">
        <v>80</v>
      </c>
      <c r="C1774" s="10" t="s">
        <v>1214</v>
      </c>
      <c r="D1774" s="10" t="s">
        <v>1215</v>
      </c>
      <c r="E1774" s="9"/>
      <c r="F1774" s="11"/>
      <c r="G1774" s="11"/>
      <c r="H17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4" s="6">
        <v>40111</v>
      </c>
      <c r="J1774" s="75" t="s">
        <v>12</v>
      </c>
      <c r="K1774" s="8" t="s">
        <v>77</v>
      </c>
      <c r="L1774" s="69" t="s">
        <v>83</v>
      </c>
      <c r="M1774" s="9"/>
      <c r="N1774" s="4"/>
      <c r="O1774" s="9"/>
      <c r="P1774" s="9" t="s">
        <v>84</v>
      </c>
      <c r="Q1774" s="9"/>
      <c r="R1774" s="7" t="s">
        <v>85</v>
      </c>
    </row>
    <row r="1775" spans="1:18" ht="56.25" x14ac:dyDescent="0.3">
      <c r="A1775" s="9" t="s">
        <v>1213</v>
      </c>
      <c r="B1775" s="9" t="s">
        <v>86</v>
      </c>
      <c r="C1775" s="10" t="s">
        <v>1214</v>
      </c>
      <c r="D1775" s="10" t="s">
        <v>1215</v>
      </c>
      <c r="E1775" s="9"/>
      <c r="F1775" s="11"/>
      <c r="G1775" s="11"/>
      <c r="H17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5" s="6">
        <v>40583</v>
      </c>
      <c r="J1775" s="75" t="s">
        <v>12</v>
      </c>
      <c r="K1775" s="8" t="s">
        <v>77</v>
      </c>
      <c r="L1775" s="69" t="s">
        <v>83</v>
      </c>
      <c r="M1775" s="9"/>
      <c r="N1775" s="4"/>
      <c r="O1775" s="9"/>
      <c r="P1775" s="9" t="s">
        <v>84</v>
      </c>
      <c r="Q1775" s="9"/>
      <c r="R1775" s="77" t="s">
        <v>87</v>
      </c>
    </row>
    <row r="1776" spans="1:18" ht="56.25" x14ac:dyDescent="0.3">
      <c r="A1776" s="9" t="s">
        <v>1213</v>
      </c>
      <c r="B1776" s="9" t="s">
        <v>90</v>
      </c>
      <c r="C1776" s="10" t="s">
        <v>1214</v>
      </c>
      <c r="D1776" s="10" t="s">
        <v>1215</v>
      </c>
      <c r="E1776" s="9"/>
      <c r="F1776" s="11"/>
      <c r="G1776" s="11"/>
      <c r="H17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6" s="6">
        <v>40583</v>
      </c>
      <c r="J1776" s="75" t="s">
        <v>12</v>
      </c>
      <c r="K1776" s="8" t="s">
        <v>77</v>
      </c>
      <c r="L1776" s="69" t="s">
        <v>83</v>
      </c>
      <c r="M1776" s="9"/>
      <c r="N1776" s="4"/>
      <c r="O1776" s="9"/>
      <c r="P1776" s="9" t="s">
        <v>84</v>
      </c>
      <c r="Q1776" s="9"/>
      <c r="R1776" s="77" t="s">
        <v>87</v>
      </c>
    </row>
    <row r="1777" spans="1:18" ht="56.25" x14ac:dyDescent="0.3">
      <c r="A1777" s="9" t="s">
        <v>1213</v>
      </c>
      <c r="B1777" s="9" t="s">
        <v>115</v>
      </c>
      <c r="C1777" s="10" t="s">
        <v>1214</v>
      </c>
      <c r="D1777" s="10" t="s">
        <v>1215</v>
      </c>
      <c r="E1777" s="9"/>
      <c r="F1777" s="11"/>
      <c r="G1777" s="11"/>
      <c r="H17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7" s="6">
        <v>40583</v>
      </c>
      <c r="J1777" s="75" t="s">
        <v>12</v>
      </c>
      <c r="K1777" s="8" t="s">
        <v>77</v>
      </c>
      <c r="L1777" s="69" t="s">
        <v>83</v>
      </c>
      <c r="M1777" s="9"/>
      <c r="N1777" s="4"/>
      <c r="O1777" s="9"/>
      <c r="P1777" s="9" t="s">
        <v>84</v>
      </c>
      <c r="Q1777" s="9"/>
      <c r="R1777" s="77" t="s">
        <v>87</v>
      </c>
    </row>
    <row r="1778" spans="1:18" ht="56.25" x14ac:dyDescent="0.3">
      <c r="A1778" s="9" t="s">
        <v>1213</v>
      </c>
      <c r="B1778" s="9" t="s">
        <v>91</v>
      </c>
      <c r="C1778" s="10" t="s">
        <v>1214</v>
      </c>
      <c r="D1778" s="10" t="s">
        <v>1215</v>
      </c>
      <c r="E1778" s="9"/>
      <c r="F1778" s="11"/>
      <c r="G1778" s="11"/>
      <c r="H17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8" s="6">
        <v>40583</v>
      </c>
      <c r="J1778" s="75" t="s">
        <v>12</v>
      </c>
      <c r="K1778" s="8" t="s">
        <v>77</v>
      </c>
      <c r="L1778" s="69" t="s">
        <v>83</v>
      </c>
      <c r="M1778" s="9"/>
      <c r="N1778" s="4"/>
      <c r="O1778" s="9"/>
      <c r="P1778" s="9" t="s">
        <v>84</v>
      </c>
      <c r="Q1778" s="9"/>
      <c r="R1778" s="77" t="s">
        <v>87</v>
      </c>
    </row>
    <row r="1779" spans="1:18" ht="56.25" x14ac:dyDescent="0.3">
      <c r="A1779" s="9" t="s">
        <v>1213</v>
      </c>
      <c r="B1779" s="9" t="s">
        <v>92</v>
      </c>
      <c r="C1779" s="10" t="s">
        <v>1214</v>
      </c>
      <c r="D1779" s="10" t="s">
        <v>1215</v>
      </c>
      <c r="E1779" s="9"/>
      <c r="F1779" s="11"/>
      <c r="G1779" s="11"/>
      <c r="H17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79" s="6">
        <v>40111</v>
      </c>
      <c r="J1779" s="75" t="s">
        <v>12</v>
      </c>
      <c r="K1779" s="8" t="s">
        <v>77</v>
      </c>
      <c r="L1779" s="69" t="s">
        <v>83</v>
      </c>
      <c r="M1779" s="9"/>
      <c r="N1779" s="4"/>
      <c r="O1779" s="9"/>
      <c r="P1779" s="9" t="s">
        <v>84</v>
      </c>
      <c r="Q1779" s="9"/>
      <c r="R1779" s="7" t="s">
        <v>85</v>
      </c>
    </row>
    <row r="1780" spans="1:18" ht="75" x14ac:dyDescent="0.3">
      <c r="A1780" s="80" t="s">
        <v>1216</v>
      </c>
      <c r="B1780" s="9" t="s">
        <v>228</v>
      </c>
      <c r="C1780" s="10" t="s">
        <v>1217</v>
      </c>
      <c r="D1780" s="10" t="s">
        <v>1218</v>
      </c>
      <c r="E1780" s="9"/>
      <c r="F1780" s="11"/>
      <c r="G1780" s="11"/>
      <c r="H17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0" s="6">
        <v>43067</v>
      </c>
      <c r="J1780" s="75" t="s">
        <v>12</v>
      </c>
      <c r="K1780" s="8" t="s">
        <v>77</v>
      </c>
      <c r="L1780" s="69" t="s">
        <v>83</v>
      </c>
      <c r="M1780" s="9"/>
      <c r="N1780" s="4"/>
      <c r="O1780" s="9"/>
      <c r="P1780" s="9" t="s">
        <v>84</v>
      </c>
      <c r="Q1780" s="9"/>
      <c r="R1780" s="7" t="s">
        <v>99</v>
      </c>
    </row>
    <row r="1781" spans="1:18" ht="75" x14ac:dyDescent="0.3">
      <c r="A1781" s="80" t="s">
        <v>1216</v>
      </c>
      <c r="B1781" s="9" t="s">
        <v>96</v>
      </c>
      <c r="C1781" s="10" t="s">
        <v>1217</v>
      </c>
      <c r="D1781" s="10" t="s">
        <v>1218</v>
      </c>
      <c r="E1781" s="9"/>
      <c r="F1781" s="11"/>
      <c r="G1781" s="11"/>
      <c r="H17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1" s="6">
        <v>43067</v>
      </c>
      <c r="J1781" s="75" t="s">
        <v>12</v>
      </c>
      <c r="K1781" s="8" t="s">
        <v>77</v>
      </c>
      <c r="L1781" s="69" t="s">
        <v>83</v>
      </c>
      <c r="M1781" s="9"/>
      <c r="N1781" s="4"/>
      <c r="O1781" s="9"/>
      <c r="P1781" s="9" t="s">
        <v>84</v>
      </c>
      <c r="Q1781" s="9"/>
      <c r="R1781" s="7" t="s">
        <v>99</v>
      </c>
    </row>
    <row r="1782" spans="1:18" ht="75" x14ac:dyDescent="0.3">
      <c r="A1782" s="80" t="s">
        <v>1216</v>
      </c>
      <c r="B1782" s="9" t="s">
        <v>98</v>
      </c>
      <c r="C1782" s="10" t="s">
        <v>1217</v>
      </c>
      <c r="D1782" s="10" t="s">
        <v>1218</v>
      </c>
      <c r="E1782" s="9"/>
      <c r="F1782" s="11"/>
      <c r="G1782" s="11"/>
      <c r="H17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2" s="6">
        <v>43067</v>
      </c>
      <c r="J1782" s="75" t="s">
        <v>12</v>
      </c>
      <c r="K1782" s="8" t="s">
        <v>77</v>
      </c>
      <c r="L1782" s="69" t="s">
        <v>83</v>
      </c>
      <c r="M1782" s="9"/>
      <c r="N1782" s="4"/>
      <c r="O1782" s="9"/>
      <c r="P1782" s="9" t="s">
        <v>84</v>
      </c>
      <c r="Q1782" s="9"/>
      <c r="R1782" s="7" t="s">
        <v>99</v>
      </c>
    </row>
    <row r="1783" spans="1:18" ht="75" x14ac:dyDescent="0.3">
      <c r="A1783" s="80" t="s">
        <v>1216</v>
      </c>
      <c r="B1783" s="9" t="s">
        <v>100</v>
      </c>
      <c r="C1783" s="10" t="s">
        <v>1217</v>
      </c>
      <c r="D1783" s="10" t="s">
        <v>1218</v>
      </c>
      <c r="E1783" s="9"/>
      <c r="F1783" s="11"/>
      <c r="G1783" s="11"/>
      <c r="H17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3" s="6">
        <v>43067</v>
      </c>
      <c r="J1783" s="75" t="s">
        <v>12</v>
      </c>
      <c r="K1783" s="8" t="s">
        <v>77</v>
      </c>
      <c r="L1783" s="69" t="s">
        <v>83</v>
      </c>
      <c r="M1783" s="9"/>
      <c r="N1783" s="4"/>
      <c r="O1783" s="9"/>
      <c r="P1783" s="9" t="s">
        <v>84</v>
      </c>
      <c r="Q1783" s="9"/>
      <c r="R1783" s="7" t="s">
        <v>99</v>
      </c>
    </row>
    <row r="1784" spans="1:18" ht="75" x14ac:dyDescent="0.3">
      <c r="A1784" s="80" t="s">
        <v>1216</v>
      </c>
      <c r="B1784" s="9" t="s">
        <v>88</v>
      </c>
      <c r="C1784" s="10" t="s">
        <v>1217</v>
      </c>
      <c r="D1784" s="10" t="s">
        <v>1218</v>
      </c>
      <c r="E1784" s="9"/>
      <c r="F1784" s="11"/>
      <c r="G1784" s="11"/>
      <c r="H17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4" s="6">
        <v>43067</v>
      </c>
      <c r="J1784" s="75" t="s">
        <v>12</v>
      </c>
      <c r="K1784" s="8" t="s">
        <v>77</v>
      </c>
      <c r="L1784" s="69" t="s">
        <v>83</v>
      </c>
      <c r="M1784" s="9"/>
      <c r="N1784" s="4"/>
      <c r="O1784" s="9"/>
      <c r="P1784" s="9" t="s">
        <v>84</v>
      </c>
      <c r="Q1784" s="9"/>
      <c r="R1784" s="7" t="s">
        <v>99</v>
      </c>
    </row>
    <row r="1785" spans="1:18" ht="75" x14ac:dyDescent="0.3">
      <c r="A1785" s="80" t="s">
        <v>1216</v>
      </c>
      <c r="B1785" s="9" t="s">
        <v>90</v>
      </c>
      <c r="C1785" s="10" t="s">
        <v>1217</v>
      </c>
      <c r="D1785" s="10" t="s">
        <v>1218</v>
      </c>
      <c r="E1785" s="9"/>
      <c r="F1785" s="11"/>
      <c r="G1785" s="11"/>
      <c r="H17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5" s="6">
        <v>43067</v>
      </c>
      <c r="J1785" s="75" t="s">
        <v>12</v>
      </c>
      <c r="K1785" s="8" t="s">
        <v>77</v>
      </c>
      <c r="L1785" s="69" t="s">
        <v>83</v>
      </c>
      <c r="M1785" s="9"/>
      <c r="N1785" s="4"/>
      <c r="O1785" s="9"/>
      <c r="P1785" s="9" t="s">
        <v>84</v>
      </c>
      <c r="Q1785" s="9"/>
      <c r="R1785" s="7" t="s">
        <v>99</v>
      </c>
    </row>
    <row r="1786" spans="1:18" ht="75" x14ac:dyDescent="0.3">
      <c r="A1786" s="80" t="s">
        <v>1216</v>
      </c>
      <c r="B1786" s="9" t="s">
        <v>115</v>
      </c>
      <c r="C1786" s="10" t="s">
        <v>1217</v>
      </c>
      <c r="D1786" s="10" t="s">
        <v>1218</v>
      </c>
      <c r="E1786" s="9"/>
      <c r="F1786" s="11"/>
      <c r="G1786" s="11"/>
      <c r="H17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6" s="6">
        <v>43067</v>
      </c>
      <c r="J1786" s="75" t="s">
        <v>12</v>
      </c>
      <c r="K1786" s="8" t="s">
        <v>77</v>
      </c>
      <c r="L1786" s="69" t="s">
        <v>83</v>
      </c>
      <c r="M1786" s="9"/>
      <c r="N1786" s="4"/>
      <c r="O1786" s="9"/>
      <c r="P1786" s="9" t="s">
        <v>84</v>
      </c>
      <c r="Q1786" s="9"/>
      <c r="R1786" s="7" t="s">
        <v>99</v>
      </c>
    </row>
    <row r="1787" spans="1:18" ht="75" x14ac:dyDescent="0.3">
      <c r="A1787" s="80" t="s">
        <v>1216</v>
      </c>
      <c r="B1787" s="9" t="s">
        <v>91</v>
      </c>
      <c r="C1787" s="10" t="s">
        <v>1217</v>
      </c>
      <c r="D1787" s="10" t="s">
        <v>1218</v>
      </c>
      <c r="E1787" s="9"/>
      <c r="F1787" s="11"/>
      <c r="G1787" s="11"/>
      <c r="H17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7" s="6">
        <v>43067</v>
      </c>
      <c r="J1787" s="75" t="s">
        <v>12</v>
      </c>
      <c r="K1787" s="8" t="s">
        <v>77</v>
      </c>
      <c r="L1787" s="69" t="s">
        <v>83</v>
      </c>
      <c r="M1787" s="9"/>
      <c r="N1787" s="4"/>
      <c r="O1787" s="9"/>
      <c r="P1787" s="9" t="s">
        <v>84</v>
      </c>
      <c r="Q1787" s="9"/>
      <c r="R1787" s="7" t="s">
        <v>99</v>
      </c>
    </row>
    <row r="1788" spans="1:18" ht="75" x14ac:dyDescent="0.3">
      <c r="A1788" s="80" t="s">
        <v>1219</v>
      </c>
      <c r="B1788" s="9" t="s">
        <v>228</v>
      </c>
      <c r="C1788" s="10"/>
      <c r="D1788" s="10"/>
      <c r="E1788" s="9"/>
      <c r="F1788" s="11"/>
      <c r="G1788" s="11"/>
      <c r="H17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8" s="6">
        <v>43067</v>
      </c>
      <c r="J1788" s="75" t="s">
        <v>12</v>
      </c>
      <c r="K1788" s="8" t="s">
        <v>77</v>
      </c>
      <c r="L1788" s="69" t="s">
        <v>83</v>
      </c>
      <c r="M1788" s="9"/>
      <c r="N1788" s="4"/>
      <c r="O1788" s="9"/>
      <c r="P1788" s="9" t="s">
        <v>84</v>
      </c>
      <c r="Q1788" s="9"/>
      <c r="R1788" s="7" t="s">
        <v>99</v>
      </c>
    </row>
    <row r="1789" spans="1:18" ht="75" x14ac:dyDescent="0.3">
      <c r="A1789" s="80" t="s">
        <v>1219</v>
      </c>
      <c r="B1789" s="9" t="s">
        <v>96</v>
      </c>
      <c r="C1789" s="10"/>
      <c r="D1789" s="10"/>
      <c r="E1789" s="9"/>
      <c r="F1789" s="11"/>
      <c r="G1789" s="11"/>
      <c r="H17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89" s="6">
        <v>43067</v>
      </c>
      <c r="J1789" s="75" t="s">
        <v>12</v>
      </c>
      <c r="K1789" s="8" t="s">
        <v>77</v>
      </c>
      <c r="L1789" s="69" t="s">
        <v>83</v>
      </c>
      <c r="M1789" s="9"/>
      <c r="N1789" s="4"/>
      <c r="O1789" s="9"/>
      <c r="P1789" s="9" t="s">
        <v>84</v>
      </c>
      <c r="Q1789" s="9"/>
      <c r="R1789" s="7" t="s">
        <v>99</v>
      </c>
    </row>
    <row r="1790" spans="1:18" ht="75" x14ac:dyDescent="0.3">
      <c r="A1790" s="80" t="s">
        <v>1219</v>
      </c>
      <c r="B1790" s="9" t="s">
        <v>98</v>
      </c>
      <c r="C1790" s="10"/>
      <c r="D1790" s="10"/>
      <c r="E1790" s="9"/>
      <c r="F1790" s="11"/>
      <c r="G1790" s="11"/>
      <c r="H17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0" s="6">
        <v>43067</v>
      </c>
      <c r="J1790" s="75" t="s">
        <v>12</v>
      </c>
      <c r="K1790" s="8" t="s">
        <v>77</v>
      </c>
      <c r="L1790" s="69" t="s">
        <v>83</v>
      </c>
      <c r="M1790" s="9"/>
      <c r="N1790" s="4"/>
      <c r="O1790" s="9"/>
      <c r="P1790" s="9" t="s">
        <v>84</v>
      </c>
      <c r="Q1790" s="9"/>
      <c r="R1790" s="7" t="s">
        <v>99</v>
      </c>
    </row>
    <row r="1791" spans="1:18" ht="75" x14ac:dyDescent="0.3">
      <c r="A1791" s="80" t="s">
        <v>1219</v>
      </c>
      <c r="B1791" s="9" t="s">
        <v>100</v>
      </c>
      <c r="C1791" s="10"/>
      <c r="D1791" s="10"/>
      <c r="E1791" s="9"/>
      <c r="F1791" s="11"/>
      <c r="G1791" s="11"/>
      <c r="H17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1" s="6">
        <v>43067</v>
      </c>
      <c r="J1791" s="75" t="s">
        <v>12</v>
      </c>
      <c r="K1791" s="8" t="s">
        <v>77</v>
      </c>
      <c r="L1791" s="69" t="s">
        <v>83</v>
      </c>
      <c r="M1791" s="9"/>
      <c r="N1791" s="4"/>
      <c r="O1791" s="9"/>
      <c r="P1791" s="9" t="s">
        <v>84</v>
      </c>
      <c r="Q1791" s="9"/>
      <c r="R1791" s="7" t="s">
        <v>99</v>
      </c>
    </row>
    <row r="1792" spans="1:18" ht="75" x14ac:dyDescent="0.3">
      <c r="A1792" s="80" t="s">
        <v>1219</v>
      </c>
      <c r="B1792" s="9" t="s">
        <v>90</v>
      </c>
      <c r="C1792" s="10"/>
      <c r="D1792" s="10"/>
      <c r="E1792" s="9"/>
      <c r="F1792" s="11"/>
      <c r="G1792" s="11"/>
      <c r="H17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2" s="6">
        <v>43067</v>
      </c>
      <c r="J1792" s="75" t="s">
        <v>12</v>
      </c>
      <c r="K1792" s="8" t="s">
        <v>77</v>
      </c>
      <c r="L1792" s="69" t="s">
        <v>83</v>
      </c>
      <c r="M1792" s="9"/>
      <c r="N1792" s="4"/>
      <c r="O1792" s="9"/>
      <c r="P1792" s="9" t="s">
        <v>84</v>
      </c>
      <c r="Q1792" s="9"/>
      <c r="R1792" s="7" t="s">
        <v>99</v>
      </c>
    </row>
    <row r="1793" spans="1:18" ht="75" x14ac:dyDescent="0.3">
      <c r="A1793" s="80" t="s">
        <v>1219</v>
      </c>
      <c r="B1793" s="9" t="s">
        <v>115</v>
      </c>
      <c r="C1793" s="10"/>
      <c r="D1793" s="10"/>
      <c r="E1793" s="9"/>
      <c r="F1793" s="11"/>
      <c r="G1793" s="11"/>
      <c r="H17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3" s="6">
        <v>43067</v>
      </c>
      <c r="J1793" s="75" t="s">
        <v>12</v>
      </c>
      <c r="K1793" s="8" t="s">
        <v>77</v>
      </c>
      <c r="L1793" s="69" t="s">
        <v>83</v>
      </c>
      <c r="M1793" s="9"/>
      <c r="N1793" s="4"/>
      <c r="O1793" s="9"/>
      <c r="P1793" s="9" t="s">
        <v>84</v>
      </c>
      <c r="Q1793" s="9"/>
      <c r="R1793" s="7" t="s">
        <v>99</v>
      </c>
    </row>
    <row r="1794" spans="1:18" ht="75" x14ac:dyDescent="0.3">
      <c r="A1794" s="80" t="s">
        <v>1219</v>
      </c>
      <c r="B1794" s="9" t="s">
        <v>91</v>
      </c>
      <c r="C1794" s="10"/>
      <c r="D1794" s="10"/>
      <c r="E1794" s="9"/>
      <c r="F1794" s="11"/>
      <c r="G1794" s="11"/>
      <c r="H17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4" s="6">
        <v>43067</v>
      </c>
      <c r="J1794" s="75" t="s">
        <v>12</v>
      </c>
      <c r="K1794" s="8" t="s">
        <v>77</v>
      </c>
      <c r="L1794" s="69" t="s">
        <v>83</v>
      </c>
      <c r="M1794" s="9"/>
      <c r="N1794" s="4"/>
      <c r="O1794" s="9"/>
      <c r="P1794" s="9" t="s">
        <v>84</v>
      </c>
      <c r="Q1794" s="9"/>
      <c r="R1794" s="7" t="s">
        <v>99</v>
      </c>
    </row>
    <row r="1795" spans="1:18" ht="75" x14ac:dyDescent="0.3">
      <c r="A1795" s="80" t="s">
        <v>1219</v>
      </c>
      <c r="B1795" s="9" t="s">
        <v>205</v>
      </c>
      <c r="C1795" s="10"/>
      <c r="D1795" s="10"/>
      <c r="E1795" s="9"/>
      <c r="F1795" s="11"/>
      <c r="G1795" s="11"/>
      <c r="H17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5" s="6">
        <v>43067</v>
      </c>
      <c r="J1795" s="75" t="s">
        <v>12</v>
      </c>
      <c r="K1795" s="8" t="s">
        <v>77</v>
      </c>
      <c r="L1795" s="69" t="s">
        <v>83</v>
      </c>
      <c r="M1795" s="9"/>
      <c r="N1795" s="4"/>
      <c r="O1795" s="9"/>
      <c r="P1795" s="9" t="s">
        <v>84</v>
      </c>
      <c r="Q1795" s="9"/>
      <c r="R1795" s="7" t="s">
        <v>99</v>
      </c>
    </row>
    <row r="1796" spans="1:18" ht="75" x14ac:dyDescent="0.3">
      <c r="A1796" s="80" t="s">
        <v>1220</v>
      </c>
      <c r="B1796" s="9" t="s">
        <v>228</v>
      </c>
      <c r="C1796" s="10"/>
      <c r="D1796" s="10"/>
      <c r="E1796" s="9"/>
      <c r="F1796" s="11"/>
      <c r="G1796" s="11"/>
      <c r="H17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6" s="6">
        <v>43067</v>
      </c>
      <c r="J1796" s="75" t="s">
        <v>12</v>
      </c>
      <c r="K1796" s="8" t="s">
        <v>77</v>
      </c>
      <c r="L1796" s="69" t="s">
        <v>83</v>
      </c>
      <c r="M1796" s="9"/>
      <c r="N1796" s="4"/>
      <c r="O1796" s="9"/>
      <c r="P1796" s="9" t="s">
        <v>84</v>
      </c>
      <c r="Q1796" s="9"/>
      <c r="R1796" s="7" t="s">
        <v>99</v>
      </c>
    </row>
    <row r="1797" spans="1:18" ht="75" x14ac:dyDescent="0.3">
      <c r="A1797" s="80" t="s">
        <v>1220</v>
      </c>
      <c r="B1797" s="9" t="s">
        <v>96</v>
      </c>
      <c r="C1797" s="10"/>
      <c r="D1797" s="10"/>
      <c r="E1797" s="9"/>
      <c r="F1797" s="11"/>
      <c r="G1797" s="11"/>
      <c r="H17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7" s="6">
        <v>43067</v>
      </c>
      <c r="J1797" s="75" t="s">
        <v>12</v>
      </c>
      <c r="K1797" s="8" t="s">
        <v>77</v>
      </c>
      <c r="L1797" s="69" t="s">
        <v>83</v>
      </c>
      <c r="M1797" s="9"/>
      <c r="N1797" s="4"/>
      <c r="O1797" s="9"/>
      <c r="P1797" s="9" t="s">
        <v>84</v>
      </c>
      <c r="Q1797" s="9"/>
      <c r="R1797" s="7" t="s">
        <v>99</v>
      </c>
    </row>
    <row r="1798" spans="1:18" ht="75" x14ac:dyDescent="0.3">
      <c r="A1798" s="80" t="s">
        <v>1220</v>
      </c>
      <c r="B1798" s="9" t="s">
        <v>98</v>
      </c>
      <c r="C1798" s="10"/>
      <c r="D1798" s="10"/>
      <c r="E1798" s="9"/>
      <c r="F1798" s="11"/>
      <c r="G1798" s="11"/>
      <c r="H17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8" s="6">
        <v>43067</v>
      </c>
      <c r="J1798" s="75" t="s">
        <v>12</v>
      </c>
      <c r="K1798" s="8" t="s">
        <v>77</v>
      </c>
      <c r="L1798" s="69" t="s">
        <v>83</v>
      </c>
      <c r="M1798" s="9"/>
      <c r="N1798" s="4"/>
      <c r="O1798" s="9"/>
      <c r="P1798" s="9" t="s">
        <v>84</v>
      </c>
      <c r="Q1798" s="9"/>
      <c r="R1798" s="7" t="s">
        <v>99</v>
      </c>
    </row>
    <row r="1799" spans="1:18" ht="75" x14ac:dyDescent="0.3">
      <c r="A1799" s="80" t="s">
        <v>1220</v>
      </c>
      <c r="B1799" s="9" t="s">
        <v>100</v>
      </c>
      <c r="C1799" s="10"/>
      <c r="D1799" s="10"/>
      <c r="E1799" s="9"/>
      <c r="F1799" s="11"/>
      <c r="G1799" s="11"/>
      <c r="H17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799" s="6">
        <v>43067</v>
      </c>
      <c r="J1799" s="75" t="s">
        <v>12</v>
      </c>
      <c r="K1799" s="8" t="s">
        <v>77</v>
      </c>
      <c r="L1799" s="69" t="s">
        <v>83</v>
      </c>
      <c r="M1799" s="9"/>
      <c r="N1799" s="4"/>
      <c r="O1799" s="9"/>
      <c r="P1799" s="9" t="s">
        <v>84</v>
      </c>
      <c r="Q1799" s="9"/>
      <c r="R1799" s="7" t="s">
        <v>99</v>
      </c>
    </row>
    <row r="1800" spans="1:18" ht="75" x14ac:dyDescent="0.3">
      <c r="A1800" s="80" t="s">
        <v>1220</v>
      </c>
      <c r="B1800" s="9" t="s">
        <v>88</v>
      </c>
      <c r="C1800" s="10"/>
      <c r="D1800" s="10"/>
      <c r="E1800" s="9"/>
      <c r="F1800" s="11"/>
      <c r="G1800" s="11"/>
      <c r="H18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0" s="6">
        <v>43067</v>
      </c>
      <c r="J1800" s="75" t="s">
        <v>12</v>
      </c>
      <c r="K1800" s="8" t="s">
        <v>77</v>
      </c>
      <c r="L1800" s="69" t="s">
        <v>83</v>
      </c>
      <c r="M1800" s="9"/>
      <c r="N1800" s="4"/>
      <c r="O1800" s="9"/>
      <c r="P1800" s="9" t="s">
        <v>84</v>
      </c>
      <c r="Q1800" s="9"/>
      <c r="R1800" s="7" t="s">
        <v>99</v>
      </c>
    </row>
    <row r="1801" spans="1:18" ht="75" x14ac:dyDescent="0.3">
      <c r="A1801" s="80" t="s">
        <v>1220</v>
      </c>
      <c r="B1801" s="9" t="s">
        <v>90</v>
      </c>
      <c r="C1801" s="10"/>
      <c r="D1801" s="10"/>
      <c r="E1801" s="9"/>
      <c r="F1801" s="11"/>
      <c r="G1801" s="11"/>
      <c r="H18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1" s="6">
        <v>43067</v>
      </c>
      <c r="J1801" s="75" t="s">
        <v>12</v>
      </c>
      <c r="K1801" s="8" t="s">
        <v>77</v>
      </c>
      <c r="L1801" s="69" t="s">
        <v>83</v>
      </c>
      <c r="M1801" s="9"/>
      <c r="N1801" s="4"/>
      <c r="O1801" s="9"/>
      <c r="P1801" s="9" t="s">
        <v>84</v>
      </c>
      <c r="Q1801" s="9"/>
      <c r="R1801" s="7" t="s">
        <v>99</v>
      </c>
    </row>
    <row r="1802" spans="1:18" ht="75" x14ac:dyDescent="0.3">
      <c r="A1802" s="80" t="s">
        <v>1220</v>
      </c>
      <c r="B1802" s="9" t="s">
        <v>115</v>
      </c>
      <c r="C1802" s="10"/>
      <c r="D1802" s="10"/>
      <c r="E1802" s="9"/>
      <c r="F1802" s="11"/>
      <c r="G1802" s="11"/>
      <c r="H18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2" s="6">
        <v>43067</v>
      </c>
      <c r="J1802" s="75" t="s">
        <v>12</v>
      </c>
      <c r="K1802" s="8" t="s">
        <v>77</v>
      </c>
      <c r="L1802" s="69" t="s">
        <v>83</v>
      </c>
      <c r="M1802" s="9"/>
      <c r="N1802" s="4"/>
      <c r="O1802" s="9"/>
      <c r="P1802" s="9" t="s">
        <v>84</v>
      </c>
      <c r="Q1802" s="9"/>
      <c r="R1802" s="7" t="s">
        <v>99</v>
      </c>
    </row>
    <row r="1803" spans="1:18" ht="75" x14ac:dyDescent="0.3">
      <c r="A1803" s="80" t="s">
        <v>1220</v>
      </c>
      <c r="B1803" s="9" t="s">
        <v>91</v>
      </c>
      <c r="C1803" s="10"/>
      <c r="D1803" s="10"/>
      <c r="E1803" s="9"/>
      <c r="F1803" s="11"/>
      <c r="G1803" s="11"/>
      <c r="H18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3" s="6">
        <v>43067</v>
      </c>
      <c r="J1803" s="75" t="s">
        <v>12</v>
      </c>
      <c r="K1803" s="8" t="s">
        <v>77</v>
      </c>
      <c r="L1803" s="69" t="s">
        <v>83</v>
      </c>
      <c r="M1803" s="9"/>
      <c r="N1803" s="4"/>
      <c r="O1803" s="9"/>
      <c r="P1803" s="9" t="s">
        <v>84</v>
      </c>
      <c r="Q1803" s="9"/>
      <c r="R1803" s="7" t="s">
        <v>99</v>
      </c>
    </row>
    <row r="1804" spans="1:18" ht="75" x14ac:dyDescent="0.3">
      <c r="A1804" s="80" t="s">
        <v>1220</v>
      </c>
      <c r="B1804" s="9" t="s">
        <v>205</v>
      </c>
      <c r="C1804" s="10"/>
      <c r="D1804" s="10"/>
      <c r="E1804" s="9"/>
      <c r="F1804" s="11"/>
      <c r="G1804" s="11"/>
      <c r="H18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4" s="6">
        <v>43067</v>
      </c>
      <c r="J1804" s="75" t="s">
        <v>12</v>
      </c>
      <c r="K1804" s="8" t="s">
        <v>77</v>
      </c>
      <c r="L1804" s="69" t="s">
        <v>83</v>
      </c>
      <c r="M1804" s="9"/>
      <c r="N1804" s="4"/>
      <c r="O1804" s="9"/>
      <c r="P1804" s="9" t="s">
        <v>84</v>
      </c>
      <c r="Q1804" s="9"/>
      <c r="R1804" s="7" t="s">
        <v>99</v>
      </c>
    </row>
    <row r="1805" spans="1:18" ht="75" x14ac:dyDescent="0.3">
      <c r="A1805" s="80" t="s">
        <v>1221</v>
      </c>
      <c r="B1805" s="9" t="s">
        <v>228</v>
      </c>
      <c r="C1805" s="10"/>
      <c r="D1805" s="10"/>
      <c r="E1805" s="9"/>
      <c r="F1805" s="11"/>
      <c r="G1805" s="11"/>
      <c r="H18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5" s="6">
        <v>43067</v>
      </c>
      <c r="J1805" s="75" t="s">
        <v>12</v>
      </c>
      <c r="K1805" s="8" t="s">
        <v>77</v>
      </c>
      <c r="L1805" s="69" t="s">
        <v>83</v>
      </c>
      <c r="M1805" s="9"/>
      <c r="N1805" s="4"/>
      <c r="O1805" s="9"/>
      <c r="P1805" s="9" t="s">
        <v>84</v>
      </c>
      <c r="Q1805" s="9"/>
      <c r="R1805" s="7" t="s">
        <v>99</v>
      </c>
    </row>
    <row r="1806" spans="1:18" ht="75" x14ac:dyDescent="0.3">
      <c r="A1806" s="80" t="s">
        <v>1221</v>
      </c>
      <c r="B1806" s="9" t="s">
        <v>96</v>
      </c>
      <c r="C1806" s="10"/>
      <c r="D1806" s="10"/>
      <c r="E1806" s="9"/>
      <c r="F1806" s="11"/>
      <c r="G1806" s="11"/>
      <c r="H18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6" s="6">
        <v>43067</v>
      </c>
      <c r="J1806" s="75" t="s">
        <v>12</v>
      </c>
      <c r="K1806" s="8" t="s">
        <v>77</v>
      </c>
      <c r="L1806" s="69" t="s">
        <v>83</v>
      </c>
      <c r="M1806" s="9"/>
      <c r="N1806" s="4"/>
      <c r="O1806" s="9"/>
      <c r="P1806" s="9" t="s">
        <v>84</v>
      </c>
      <c r="Q1806" s="9"/>
      <c r="R1806" s="7" t="s">
        <v>99</v>
      </c>
    </row>
    <row r="1807" spans="1:18" ht="75" x14ac:dyDescent="0.3">
      <c r="A1807" s="80" t="s">
        <v>1221</v>
      </c>
      <c r="B1807" s="9" t="s">
        <v>98</v>
      </c>
      <c r="C1807" s="10"/>
      <c r="D1807" s="10"/>
      <c r="E1807" s="9"/>
      <c r="F1807" s="11"/>
      <c r="G1807" s="11"/>
      <c r="H18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7" s="6">
        <v>43067</v>
      </c>
      <c r="J1807" s="75" t="s">
        <v>12</v>
      </c>
      <c r="K1807" s="8" t="s">
        <v>77</v>
      </c>
      <c r="L1807" s="69" t="s">
        <v>83</v>
      </c>
      <c r="M1807" s="9"/>
      <c r="N1807" s="4"/>
      <c r="O1807" s="9"/>
      <c r="P1807" s="9" t="s">
        <v>84</v>
      </c>
      <c r="Q1807" s="9"/>
      <c r="R1807" s="7" t="s">
        <v>99</v>
      </c>
    </row>
    <row r="1808" spans="1:18" ht="75" x14ac:dyDescent="0.3">
      <c r="A1808" s="80" t="s">
        <v>1221</v>
      </c>
      <c r="B1808" s="9" t="s">
        <v>100</v>
      </c>
      <c r="C1808" s="10"/>
      <c r="D1808" s="10"/>
      <c r="E1808" s="9"/>
      <c r="F1808" s="11"/>
      <c r="G1808" s="11"/>
      <c r="H18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8" s="6">
        <v>43067</v>
      </c>
      <c r="J1808" s="75" t="s">
        <v>12</v>
      </c>
      <c r="K1808" s="8" t="s">
        <v>77</v>
      </c>
      <c r="L1808" s="69" t="s">
        <v>83</v>
      </c>
      <c r="M1808" s="9"/>
      <c r="N1808" s="4"/>
      <c r="O1808" s="9"/>
      <c r="P1808" s="9" t="s">
        <v>84</v>
      </c>
      <c r="Q1808" s="9"/>
      <c r="R1808" s="7" t="s">
        <v>99</v>
      </c>
    </row>
    <row r="1809" spans="1:18" ht="75" x14ac:dyDescent="0.3">
      <c r="A1809" s="80" t="s">
        <v>1221</v>
      </c>
      <c r="B1809" s="9" t="s">
        <v>90</v>
      </c>
      <c r="C1809" s="10"/>
      <c r="D1809" s="10"/>
      <c r="E1809" s="9"/>
      <c r="F1809" s="11"/>
      <c r="G1809" s="11"/>
      <c r="H18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09" s="6">
        <v>43067</v>
      </c>
      <c r="J1809" s="75" t="s">
        <v>12</v>
      </c>
      <c r="K1809" s="8" t="s">
        <v>77</v>
      </c>
      <c r="L1809" s="69" t="s">
        <v>83</v>
      </c>
      <c r="M1809" s="9"/>
      <c r="N1809" s="4"/>
      <c r="O1809" s="9"/>
      <c r="P1809" s="9" t="s">
        <v>84</v>
      </c>
      <c r="Q1809" s="9"/>
      <c r="R1809" s="7" t="s">
        <v>99</v>
      </c>
    </row>
    <row r="1810" spans="1:18" ht="75" x14ac:dyDescent="0.3">
      <c r="A1810" s="80" t="s">
        <v>1221</v>
      </c>
      <c r="B1810" s="9" t="s">
        <v>115</v>
      </c>
      <c r="C1810" s="10"/>
      <c r="D1810" s="10"/>
      <c r="E1810" s="9"/>
      <c r="F1810" s="11"/>
      <c r="G1810" s="11"/>
      <c r="H18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0" s="6">
        <v>43067</v>
      </c>
      <c r="J1810" s="75" t="s">
        <v>12</v>
      </c>
      <c r="K1810" s="8" t="s">
        <v>77</v>
      </c>
      <c r="L1810" s="69" t="s">
        <v>83</v>
      </c>
      <c r="M1810" s="9"/>
      <c r="N1810" s="4"/>
      <c r="O1810" s="9"/>
      <c r="P1810" s="9" t="s">
        <v>84</v>
      </c>
      <c r="Q1810" s="9"/>
      <c r="R1810" s="7" t="s">
        <v>99</v>
      </c>
    </row>
    <row r="1811" spans="1:18" ht="75" x14ac:dyDescent="0.3">
      <c r="A1811" s="80" t="s">
        <v>1221</v>
      </c>
      <c r="B1811" s="9" t="s">
        <v>91</v>
      </c>
      <c r="C1811" s="10"/>
      <c r="D1811" s="10"/>
      <c r="E1811" s="9"/>
      <c r="F1811" s="11"/>
      <c r="G1811" s="11"/>
      <c r="H18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1" s="6">
        <v>43067</v>
      </c>
      <c r="J1811" s="75" t="s">
        <v>12</v>
      </c>
      <c r="K1811" s="8" t="s">
        <v>77</v>
      </c>
      <c r="L1811" s="69" t="s">
        <v>83</v>
      </c>
      <c r="M1811" s="9"/>
      <c r="N1811" s="4"/>
      <c r="O1811" s="9"/>
      <c r="P1811" s="9" t="s">
        <v>84</v>
      </c>
      <c r="Q1811" s="9"/>
      <c r="R1811" s="7" t="s">
        <v>99</v>
      </c>
    </row>
    <row r="1812" spans="1:18" ht="75" x14ac:dyDescent="0.3">
      <c r="A1812" s="80" t="s">
        <v>1221</v>
      </c>
      <c r="B1812" s="9" t="s">
        <v>205</v>
      </c>
      <c r="C1812" s="10"/>
      <c r="D1812" s="10"/>
      <c r="E1812" s="9"/>
      <c r="F1812" s="11"/>
      <c r="G1812" s="11"/>
      <c r="H18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2" s="6">
        <v>43067</v>
      </c>
      <c r="J1812" s="75" t="s">
        <v>12</v>
      </c>
      <c r="K1812" s="8" t="s">
        <v>77</v>
      </c>
      <c r="L1812" s="69" t="s">
        <v>83</v>
      </c>
      <c r="M1812" s="9"/>
      <c r="N1812" s="4"/>
      <c r="O1812" s="9"/>
      <c r="P1812" s="9" t="s">
        <v>84</v>
      </c>
      <c r="Q1812" s="9"/>
      <c r="R1812" s="7" t="s">
        <v>99</v>
      </c>
    </row>
    <row r="1813" spans="1:18" ht="75" x14ac:dyDescent="0.3">
      <c r="A1813" s="4" t="s">
        <v>1222</v>
      </c>
      <c r="B1813" s="4" t="s">
        <v>96</v>
      </c>
      <c r="C1813" s="5" t="s">
        <v>1223</v>
      </c>
      <c r="D1813" s="5" t="s">
        <v>1224</v>
      </c>
      <c r="E1813" s="4"/>
      <c r="F1813" s="6" t="s">
        <v>73</v>
      </c>
      <c r="G1813" s="6"/>
      <c r="H18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3" s="6"/>
      <c r="J1813" s="75" t="s">
        <v>16</v>
      </c>
      <c r="K1813" s="8" t="s">
        <v>77</v>
      </c>
      <c r="L1813" s="69" t="s">
        <v>83</v>
      </c>
      <c r="M1813" s="4"/>
      <c r="N1813" s="4"/>
      <c r="O1813" s="4"/>
      <c r="P1813" s="4" t="s">
        <v>76</v>
      </c>
      <c r="Q1813" s="4"/>
      <c r="R1813" s="77"/>
    </row>
    <row r="1814" spans="1:18" ht="56.25" x14ac:dyDescent="0.3">
      <c r="A1814" s="4" t="s">
        <v>1222</v>
      </c>
      <c r="B1814" s="4" t="s">
        <v>100</v>
      </c>
      <c r="C1814" s="5" t="s">
        <v>1223</v>
      </c>
      <c r="D1814" s="5" t="s">
        <v>1224</v>
      </c>
      <c r="E1814" s="4"/>
      <c r="F1814" s="6" t="s">
        <v>73</v>
      </c>
      <c r="G1814" s="6"/>
      <c r="H18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4" s="6"/>
      <c r="J1814" s="75" t="s">
        <v>16</v>
      </c>
      <c r="K1814" s="8" t="s">
        <v>77</v>
      </c>
      <c r="L1814" s="69" t="s">
        <v>83</v>
      </c>
      <c r="M1814" s="4"/>
      <c r="N1814" s="4"/>
      <c r="O1814" s="4"/>
      <c r="P1814" s="4" t="s">
        <v>76</v>
      </c>
      <c r="Q1814" s="4"/>
      <c r="R1814" s="77"/>
    </row>
    <row r="1815" spans="1:18" ht="56.25" x14ac:dyDescent="0.3">
      <c r="A1815" s="4" t="s">
        <v>1222</v>
      </c>
      <c r="B1815" s="4" t="s">
        <v>115</v>
      </c>
      <c r="C1815" s="5" t="s">
        <v>1223</v>
      </c>
      <c r="D1815" s="5" t="s">
        <v>1224</v>
      </c>
      <c r="E1815" s="4"/>
      <c r="F1815" s="6" t="s">
        <v>73</v>
      </c>
      <c r="G1815" s="6"/>
      <c r="H18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5" s="6">
        <v>40583</v>
      </c>
      <c r="J1815" s="75" t="s">
        <v>12</v>
      </c>
      <c r="K1815" s="8" t="s">
        <v>77</v>
      </c>
      <c r="L1815" s="69" t="s">
        <v>83</v>
      </c>
      <c r="M1815" s="4"/>
      <c r="N1815" s="4"/>
      <c r="O1815" s="4"/>
      <c r="P1815" s="4" t="s">
        <v>84</v>
      </c>
      <c r="Q1815" s="4"/>
      <c r="R1815" s="77" t="s">
        <v>87</v>
      </c>
    </row>
    <row r="1816" spans="1:18" ht="56.25" x14ac:dyDescent="0.3">
      <c r="A1816" s="4" t="s">
        <v>1222</v>
      </c>
      <c r="B1816" s="4" t="s">
        <v>91</v>
      </c>
      <c r="C1816" s="5" t="s">
        <v>1223</v>
      </c>
      <c r="D1816" s="5" t="s">
        <v>1224</v>
      </c>
      <c r="E1816" s="4"/>
      <c r="F1816" s="6" t="s">
        <v>73</v>
      </c>
      <c r="G1816" s="6"/>
      <c r="H18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6" s="6">
        <v>40583</v>
      </c>
      <c r="J1816" s="75" t="s">
        <v>12</v>
      </c>
      <c r="K1816" s="8" t="s">
        <v>77</v>
      </c>
      <c r="L1816" s="69" t="s">
        <v>83</v>
      </c>
      <c r="M1816" s="4"/>
      <c r="N1816" s="4"/>
      <c r="O1816" s="4"/>
      <c r="P1816" s="4" t="s">
        <v>84</v>
      </c>
      <c r="Q1816" s="4"/>
      <c r="R1816" s="77" t="s">
        <v>87</v>
      </c>
    </row>
    <row r="1817" spans="1:18" ht="75" x14ac:dyDescent="0.3">
      <c r="A1817" s="80" t="s">
        <v>1225</v>
      </c>
      <c r="B1817" s="9" t="s">
        <v>228</v>
      </c>
      <c r="C1817" s="10" t="s">
        <v>1226</v>
      </c>
      <c r="D1817" s="10" t="s">
        <v>1227</v>
      </c>
      <c r="E1817" s="9"/>
      <c r="F1817" s="11"/>
      <c r="G1817" s="11"/>
      <c r="H18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7" s="6">
        <v>43067</v>
      </c>
      <c r="J1817" s="75" t="s">
        <v>12</v>
      </c>
      <c r="K1817" s="8" t="s">
        <v>77</v>
      </c>
      <c r="L1817" s="69" t="s">
        <v>83</v>
      </c>
      <c r="M1817" s="9"/>
      <c r="N1817" s="4"/>
      <c r="O1817" s="9"/>
      <c r="P1817" s="9" t="s">
        <v>84</v>
      </c>
      <c r="Q1817" s="9"/>
      <c r="R1817" s="7" t="s">
        <v>99</v>
      </c>
    </row>
    <row r="1818" spans="1:18" ht="75" x14ac:dyDescent="0.3">
      <c r="A1818" s="80" t="s">
        <v>1225</v>
      </c>
      <c r="B1818" s="9" t="s">
        <v>96</v>
      </c>
      <c r="C1818" s="10" t="s">
        <v>1226</v>
      </c>
      <c r="D1818" s="10" t="s">
        <v>1227</v>
      </c>
      <c r="E1818" s="9"/>
      <c r="F1818" s="11"/>
      <c r="G1818" s="11"/>
      <c r="H18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8" s="6">
        <v>43067</v>
      </c>
      <c r="J1818" s="75" t="s">
        <v>12</v>
      </c>
      <c r="K1818" s="8" t="s">
        <v>77</v>
      </c>
      <c r="L1818" s="69" t="s">
        <v>83</v>
      </c>
      <c r="M1818" s="9"/>
      <c r="N1818" s="4"/>
      <c r="O1818" s="9"/>
      <c r="P1818" s="9" t="s">
        <v>84</v>
      </c>
      <c r="Q1818" s="9"/>
      <c r="R1818" s="7" t="s">
        <v>99</v>
      </c>
    </row>
    <row r="1819" spans="1:18" ht="75" x14ac:dyDescent="0.3">
      <c r="A1819" s="80" t="s">
        <v>1225</v>
      </c>
      <c r="B1819" s="9" t="s">
        <v>98</v>
      </c>
      <c r="C1819" s="10" t="s">
        <v>1226</v>
      </c>
      <c r="D1819" s="10" t="s">
        <v>1227</v>
      </c>
      <c r="E1819" s="9"/>
      <c r="F1819" s="11"/>
      <c r="G1819" s="11"/>
      <c r="H18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19" s="6">
        <v>43067</v>
      </c>
      <c r="J1819" s="75" t="s">
        <v>12</v>
      </c>
      <c r="K1819" s="8" t="s">
        <v>77</v>
      </c>
      <c r="L1819" s="69" t="s">
        <v>83</v>
      </c>
      <c r="M1819" s="9"/>
      <c r="N1819" s="4"/>
      <c r="O1819" s="9"/>
      <c r="P1819" s="9" t="s">
        <v>84</v>
      </c>
      <c r="Q1819" s="9"/>
      <c r="R1819" s="7" t="s">
        <v>99</v>
      </c>
    </row>
    <row r="1820" spans="1:18" ht="75" x14ac:dyDescent="0.3">
      <c r="A1820" s="80" t="s">
        <v>1225</v>
      </c>
      <c r="B1820" s="9" t="s">
        <v>100</v>
      </c>
      <c r="C1820" s="10" t="s">
        <v>1226</v>
      </c>
      <c r="D1820" s="10" t="s">
        <v>1227</v>
      </c>
      <c r="E1820" s="9"/>
      <c r="F1820" s="11"/>
      <c r="G1820" s="11"/>
      <c r="H18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0" s="6">
        <v>43067</v>
      </c>
      <c r="J1820" s="75" t="s">
        <v>12</v>
      </c>
      <c r="K1820" s="8" t="s">
        <v>77</v>
      </c>
      <c r="L1820" s="69" t="s">
        <v>83</v>
      </c>
      <c r="M1820" s="9"/>
      <c r="N1820" s="4"/>
      <c r="O1820" s="9"/>
      <c r="P1820" s="9" t="s">
        <v>84</v>
      </c>
      <c r="Q1820" s="9"/>
      <c r="R1820" s="7" t="s">
        <v>99</v>
      </c>
    </row>
    <row r="1821" spans="1:18" ht="75" x14ac:dyDescent="0.3">
      <c r="A1821" s="80" t="s">
        <v>1225</v>
      </c>
      <c r="B1821" s="9" t="s">
        <v>88</v>
      </c>
      <c r="C1821" s="10" t="s">
        <v>1226</v>
      </c>
      <c r="D1821" s="10" t="s">
        <v>1227</v>
      </c>
      <c r="E1821" s="9"/>
      <c r="F1821" s="11"/>
      <c r="G1821" s="11"/>
      <c r="H18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1" s="6">
        <v>43067</v>
      </c>
      <c r="J1821" s="75" t="s">
        <v>12</v>
      </c>
      <c r="K1821" s="8" t="s">
        <v>77</v>
      </c>
      <c r="L1821" s="69" t="s">
        <v>83</v>
      </c>
      <c r="M1821" s="9"/>
      <c r="N1821" s="4"/>
      <c r="O1821" s="9"/>
      <c r="P1821" s="9" t="s">
        <v>84</v>
      </c>
      <c r="Q1821" s="9"/>
      <c r="R1821" s="7" t="s">
        <v>99</v>
      </c>
    </row>
    <row r="1822" spans="1:18" ht="75" x14ac:dyDescent="0.3">
      <c r="A1822" s="80" t="s">
        <v>1225</v>
      </c>
      <c r="B1822" s="9" t="s">
        <v>90</v>
      </c>
      <c r="C1822" s="10" t="s">
        <v>1226</v>
      </c>
      <c r="D1822" s="10" t="s">
        <v>1227</v>
      </c>
      <c r="E1822" s="9"/>
      <c r="F1822" s="11"/>
      <c r="G1822" s="11"/>
      <c r="H18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2" s="6">
        <v>43067</v>
      </c>
      <c r="J1822" s="75" t="s">
        <v>12</v>
      </c>
      <c r="K1822" s="8" t="s">
        <v>77</v>
      </c>
      <c r="L1822" s="69" t="s">
        <v>83</v>
      </c>
      <c r="M1822" s="9"/>
      <c r="N1822" s="4"/>
      <c r="O1822" s="9"/>
      <c r="P1822" s="9" t="s">
        <v>84</v>
      </c>
      <c r="Q1822" s="9"/>
      <c r="R1822" s="7" t="s">
        <v>99</v>
      </c>
    </row>
    <row r="1823" spans="1:18" ht="75" x14ac:dyDescent="0.3">
      <c r="A1823" s="80" t="s">
        <v>1225</v>
      </c>
      <c r="B1823" s="9" t="s">
        <v>115</v>
      </c>
      <c r="C1823" s="10" t="s">
        <v>1226</v>
      </c>
      <c r="D1823" s="10" t="s">
        <v>1227</v>
      </c>
      <c r="E1823" s="9"/>
      <c r="F1823" s="11"/>
      <c r="G1823" s="11"/>
      <c r="H18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3" s="6">
        <v>43067</v>
      </c>
      <c r="J1823" s="75" t="s">
        <v>12</v>
      </c>
      <c r="K1823" s="8" t="s">
        <v>77</v>
      </c>
      <c r="L1823" s="69" t="s">
        <v>83</v>
      </c>
      <c r="M1823" s="9"/>
      <c r="N1823" s="4"/>
      <c r="O1823" s="9"/>
      <c r="P1823" s="9" t="s">
        <v>84</v>
      </c>
      <c r="Q1823" s="9"/>
      <c r="R1823" s="7" t="s">
        <v>99</v>
      </c>
    </row>
    <row r="1824" spans="1:18" ht="75" x14ac:dyDescent="0.3">
      <c r="A1824" s="80" t="s">
        <v>1225</v>
      </c>
      <c r="B1824" s="9" t="s">
        <v>91</v>
      </c>
      <c r="C1824" s="10" t="s">
        <v>1226</v>
      </c>
      <c r="D1824" s="10" t="s">
        <v>1227</v>
      </c>
      <c r="E1824" s="9"/>
      <c r="F1824" s="11"/>
      <c r="G1824" s="11"/>
      <c r="H18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4" s="6">
        <v>43067</v>
      </c>
      <c r="J1824" s="75" t="s">
        <v>12</v>
      </c>
      <c r="K1824" s="8" t="s">
        <v>77</v>
      </c>
      <c r="L1824" s="69" t="s">
        <v>83</v>
      </c>
      <c r="M1824" s="9"/>
      <c r="N1824" s="4"/>
      <c r="O1824" s="9"/>
      <c r="P1824" s="9" t="s">
        <v>84</v>
      </c>
      <c r="Q1824" s="9"/>
      <c r="R1824" s="7" t="s">
        <v>99</v>
      </c>
    </row>
    <row r="1825" spans="1:18" ht="75" x14ac:dyDescent="0.3">
      <c r="A1825" s="80" t="s">
        <v>1228</v>
      </c>
      <c r="B1825" s="9" t="s">
        <v>228</v>
      </c>
      <c r="C1825" s="10" t="s">
        <v>1229</v>
      </c>
      <c r="D1825" s="10" t="s">
        <v>1230</v>
      </c>
      <c r="E1825" s="9"/>
      <c r="F1825" s="11"/>
      <c r="G1825" s="11"/>
      <c r="H18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5" s="6">
        <v>43067</v>
      </c>
      <c r="J1825" s="75" t="s">
        <v>12</v>
      </c>
      <c r="K1825" s="8" t="s">
        <v>77</v>
      </c>
      <c r="L1825" s="69" t="s">
        <v>83</v>
      </c>
      <c r="M1825" s="9"/>
      <c r="N1825" s="4"/>
      <c r="O1825" s="9"/>
      <c r="P1825" s="9" t="s">
        <v>84</v>
      </c>
      <c r="Q1825" s="9"/>
      <c r="R1825" s="7" t="s">
        <v>99</v>
      </c>
    </row>
    <row r="1826" spans="1:18" ht="75" x14ac:dyDescent="0.3">
      <c r="A1826" s="80" t="s">
        <v>1228</v>
      </c>
      <c r="B1826" s="9" t="s">
        <v>96</v>
      </c>
      <c r="C1826" s="10" t="s">
        <v>1229</v>
      </c>
      <c r="D1826" s="10" t="s">
        <v>1230</v>
      </c>
      <c r="E1826" s="9"/>
      <c r="F1826" s="11"/>
      <c r="G1826" s="11"/>
      <c r="H18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6" s="6">
        <v>43067</v>
      </c>
      <c r="J1826" s="75" t="s">
        <v>12</v>
      </c>
      <c r="K1826" s="8" t="s">
        <v>77</v>
      </c>
      <c r="L1826" s="69" t="s">
        <v>83</v>
      </c>
      <c r="M1826" s="9"/>
      <c r="N1826" s="4"/>
      <c r="O1826" s="9"/>
      <c r="P1826" s="9" t="s">
        <v>84</v>
      </c>
      <c r="Q1826" s="9"/>
      <c r="R1826" s="7" t="s">
        <v>99</v>
      </c>
    </row>
    <row r="1827" spans="1:18" ht="75" x14ac:dyDescent="0.3">
      <c r="A1827" s="80" t="s">
        <v>1228</v>
      </c>
      <c r="B1827" s="9" t="s">
        <v>98</v>
      </c>
      <c r="C1827" s="10" t="s">
        <v>1229</v>
      </c>
      <c r="D1827" s="10" t="s">
        <v>1230</v>
      </c>
      <c r="E1827" s="9"/>
      <c r="F1827" s="11"/>
      <c r="G1827" s="11"/>
      <c r="H18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7" s="6">
        <v>43067</v>
      </c>
      <c r="J1827" s="75" t="s">
        <v>12</v>
      </c>
      <c r="K1827" s="8" t="s">
        <v>77</v>
      </c>
      <c r="L1827" s="69" t="s">
        <v>83</v>
      </c>
      <c r="M1827" s="9"/>
      <c r="N1827" s="4"/>
      <c r="O1827" s="9"/>
      <c r="P1827" s="9" t="s">
        <v>84</v>
      </c>
      <c r="Q1827" s="9"/>
      <c r="R1827" s="7" t="s">
        <v>99</v>
      </c>
    </row>
    <row r="1828" spans="1:18" ht="75" x14ac:dyDescent="0.3">
      <c r="A1828" s="80" t="s">
        <v>1228</v>
      </c>
      <c r="B1828" s="9" t="s">
        <v>100</v>
      </c>
      <c r="C1828" s="10" t="s">
        <v>1229</v>
      </c>
      <c r="D1828" s="10" t="s">
        <v>1230</v>
      </c>
      <c r="E1828" s="9"/>
      <c r="F1828" s="11"/>
      <c r="G1828" s="11"/>
      <c r="H18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8" s="6">
        <v>43067</v>
      </c>
      <c r="J1828" s="75" t="s">
        <v>12</v>
      </c>
      <c r="K1828" s="8" t="s">
        <v>77</v>
      </c>
      <c r="L1828" s="69" t="s">
        <v>83</v>
      </c>
      <c r="M1828" s="9"/>
      <c r="N1828" s="4"/>
      <c r="O1828" s="9"/>
      <c r="P1828" s="9" t="s">
        <v>84</v>
      </c>
      <c r="Q1828" s="9"/>
      <c r="R1828" s="7" t="s">
        <v>99</v>
      </c>
    </row>
    <row r="1829" spans="1:18" ht="75" x14ac:dyDescent="0.3">
      <c r="A1829" s="80" t="s">
        <v>1228</v>
      </c>
      <c r="B1829" s="9" t="s">
        <v>88</v>
      </c>
      <c r="C1829" s="10" t="s">
        <v>1229</v>
      </c>
      <c r="D1829" s="10" t="s">
        <v>1230</v>
      </c>
      <c r="E1829" s="9"/>
      <c r="F1829" s="11"/>
      <c r="G1829" s="11"/>
      <c r="H18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29" s="6">
        <v>43067</v>
      </c>
      <c r="J1829" s="75" t="s">
        <v>12</v>
      </c>
      <c r="K1829" s="8" t="s">
        <v>77</v>
      </c>
      <c r="L1829" s="69" t="s">
        <v>83</v>
      </c>
      <c r="M1829" s="9"/>
      <c r="N1829" s="4"/>
      <c r="O1829" s="9"/>
      <c r="P1829" s="9" t="s">
        <v>84</v>
      </c>
      <c r="Q1829" s="9"/>
      <c r="R1829" s="7" t="s">
        <v>99</v>
      </c>
    </row>
    <row r="1830" spans="1:18" ht="75" x14ac:dyDescent="0.3">
      <c r="A1830" s="80" t="s">
        <v>1228</v>
      </c>
      <c r="B1830" s="9" t="s">
        <v>90</v>
      </c>
      <c r="C1830" s="10" t="s">
        <v>1229</v>
      </c>
      <c r="D1830" s="10" t="s">
        <v>1230</v>
      </c>
      <c r="E1830" s="9"/>
      <c r="F1830" s="11"/>
      <c r="G1830" s="11"/>
      <c r="H18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0" s="6">
        <v>43067</v>
      </c>
      <c r="J1830" s="75" t="s">
        <v>12</v>
      </c>
      <c r="K1830" s="8" t="s">
        <v>77</v>
      </c>
      <c r="L1830" s="69" t="s">
        <v>83</v>
      </c>
      <c r="M1830" s="9"/>
      <c r="N1830" s="4"/>
      <c r="O1830" s="9"/>
      <c r="P1830" s="9" t="s">
        <v>84</v>
      </c>
      <c r="Q1830" s="9"/>
      <c r="R1830" s="7" t="s">
        <v>99</v>
      </c>
    </row>
    <row r="1831" spans="1:18" ht="75" x14ac:dyDescent="0.3">
      <c r="A1831" s="80" t="s">
        <v>1228</v>
      </c>
      <c r="B1831" s="9" t="s">
        <v>115</v>
      </c>
      <c r="C1831" s="10" t="s">
        <v>1229</v>
      </c>
      <c r="D1831" s="10" t="s">
        <v>1230</v>
      </c>
      <c r="E1831" s="9"/>
      <c r="F1831" s="11"/>
      <c r="G1831" s="11"/>
      <c r="H18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1" s="6">
        <v>43067</v>
      </c>
      <c r="J1831" s="75" t="s">
        <v>12</v>
      </c>
      <c r="K1831" s="8" t="s">
        <v>77</v>
      </c>
      <c r="L1831" s="69" t="s">
        <v>83</v>
      </c>
      <c r="M1831" s="9"/>
      <c r="N1831" s="4"/>
      <c r="O1831" s="9"/>
      <c r="P1831" s="9" t="s">
        <v>84</v>
      </c>
      <c r="Q1831" s="9"/>
      <c r="R1831" s="7" t="s">
        <v>99</v>
      </c>
    </row>
    <row r="1832" spans="1:18" ht="75" x14ac:dyDescent="0.3">
      <c r="A1832" s="80" t="s">
        <v>1228</v>
      </c>
      <c r="B1832" s="9" t="s">
        <v>91</v>
      </c>
      <c r="C1832" s="10" t="s">
        <v>1229</v>
      </c>
      <c r="D1832" s="10" t="s">
        <v>1230</v>
      </c>
      <c r="E1832" s="9"/>
      <c r="F1832" s="11"/>
      <c r="G1832" s="11"/>
      <c r="H18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2" s="6">
        <v>43067</v>
      </c>
      <c r="J1832" s="75" t="s">
        <v>12</v>
      </c>
      <c r="K1832" s="8" t="s">
        <v>77</v>
      </c>
      <c r="L1832" s="69" t="s">
        <v>83</v>
      </c>
      <c r="M1832" s="9"/>
      <c r="N1832" s="4"/>
      <c r="O1832" s="9"/>
      <c r="P1832" s="9" t="s">
        <v>84</v>
      </c>
      <c r="Q1832" s="9"/>
      <c r="R1832" s="7" t="s">
        <v>99</v>
      </c>
    </row>
    <row r="1833" spans="1:18" ht="75" x14ac:dyDescent="0.3">
      <c r="A1833" s="80" t="s">
        <v>1231</v>
      </c>
      <c r="B1833" s="9" t="s">
        <v>228</v>
      </c>
      <c r="C1833" s="82" t="s">
        <v>1232</v>
      </c>
      <c r="D1833" s="82" t="s">
        <v>1233</v>
      </c>
      <c r="E1833" s="9"/>
      <c r="F1833" s="11"/>
      <c r="G1833" s="11"/>
      <c r="H18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3" s="6">
        <v>43067</v>
      </c>
      <c r="J1833" s="75" t="s">
        <v>12</v>
      </c>
      <c r="K1833" s="8" t="s">
        <v>77</v>
      </c>
      <c r="L1833" s="69" t="s">
        <v>83</v>
      </c>
      <c r="M1833" s="9"/>
      <c r="N1833" s="4"/>
      <c r="O1833" s="9"/>
      <c r="P1833" s="9" t="s">
        <v>84</v>
      </c>
      <c r="Q1833" s="9"/>
      <c r="R1833" s="7" t="s">
        <v>99</v>
      </c>
    </row>
    <row r="1834" spans="1:18" ht="75" x14ac:dyDescent="0.3">
      <c r="A1834" s="80" t="s">
        <v>1231</v>
      </c>
      <c r="B1834" s="9" t="s">
        <v>96</v>
      </c>
      <c r="C1834" s="82" t="s">
        <v>1232</v>
      </c>
      <c r="D1834" s="82" t="s">
        <v>1233</v>
      </c>
      <c r="E1834" s="9"/>
      <c r="F1834" s="11"/>
      <c r="G1834" s="11"/>
      <c r="H18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4" s="6">
        <v>43067</v>
      </c>
      <c r="J1834" s="75" t="s">
        <v>12</v>
      </c>
      <c r="K1834" s="8" t="s">
        <v>77</v>
      </c>
      <c r="L1834" s="69" t="s">
        <v>83</v>
      </c>
      <c r="M1834" s="9"/>
      <c r="N1834" s="4"/>
      <c r="O1834" s="9"/>
      <c r="P1834" s="9" t="s">
        <v>84</v>
      </c>
      <c r="Q1834" s="9"/>
      <c r="R1834" s="7" t="s">
        <v>99</v>
      </c>
    </row>
    <row r="1835" spans="1:18" ht="75" x14ac:dyDescent="0.3">
      <c r="A1835" s="80" t="s">
        <v>1231</v>
      </c>
      <c r="B1835" s="9" t="s">
        <v>98</v>
      </c>
      <c r="C1835" s="82" t="s">
        <v>1232</v>
      </c>
      <c r="D1835" s="82" t="s">
        <v>1233</v>
      </c>
      <c r="E1835" s="9"/>
      <c r="F1835" s="11"/>
      <c r="G1835" s="11"/>
      <c r="H18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5" s="6">
        <v>43067</v>
      </c>
      <c r="J1835" s="75" t="s">
        <v>12</v>
      </c>
      <c r="K1835" s="8" t="s">
        <v>77</v>
      </c>
      <c r="L1835" s="69" t="s">
        <v>83</v>
      </c>
      <c r="M1835" s="9"/>
      <c r="N1835" s="4"/>
      <c r="O1835" s="9"/>
      <c r="P1835" s="9" t="s">
        <v>84</v>
      </c>
      <c r="Q1835" s="9"/>
      <c r="R1835" s="7" t="s">
        <v>99</v>
      </c>
    </row>
    <row r="1836" spans="1:18" ht="75" x14ac:dyDescent="0.3">
      <c r="A1836" s="80" t="s">
        <v>1231</v>
      </c>
      <c r="B1836" s="9" t="s">
        <v>100</v>
      </c>
      <c r="C1836" s="10" t="s">
        <v>1232</v>
      </c>
      <c r="D1836" s="10" t="s">
        <v>1233</v>
      </c>
      <c r="E1836" s="9"/>
      <c r="F1836" s="11"/>
      <c r="G1836" s="11"/>
      <c r="H18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6" s="6">
        <v>43067</v>
      </c>
      <c r="J1836" s="75" t="s">
        <v>12</v>
      </c>
      <c r="K1836" s="8" t="s">
        <v>77</v>
      </c>
      <c r="L1836" s="69" t="s">
        <v>83</v>
      </c>
      <c r="M1836" s="9"/>
      <c r="N1836" s="4"/>
      <c r="O1836" s="9"/>
      <c r="P1836" s="9" t="s">
        <v>84</v>
      </c>
      <c r="Q1836" s="9"/>
      <c r="R1836" s="7" t="s">
        <v>99</v>
      </c>
    </row>
    <row r="1837" spans="1:18" ht="75" x14ac:dyDescent="0.3">
      <c r="A1837" s="80" t="s">
        <v>1231</v>
      </c>
      <c r="B1837" s="9" t="s">
        <v>88</v>
      </c>
      <c r="C1837" s="10" t="s">
        <v>1232</v>
      </c>
      <c r="D1837" s="10" t="s">
        <v>1233</v>
      </c>
      <c r="E1837" s="9"/>
      <c r="F1837" s="11"/>
      <c r="G1837" s="11"/>
      <c r="H18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7" s="6">
        <v>43067</v>
      </c>
      <c r="J1837" s="75" t="s">
        <v>12</v>
      </c>
      <c r="K1837" s="8" t="s">
        <v>77</v>
      </c>
      <c r="L1837" s="69" t="s">
        <v>83</v>
      </c>
      <c r="M1837" s="9"/>
      <c r="N1837" s="4"/>
      <c r="O1837" s="9"/>
      <c r="P1837" s="9" t="s">
        <v>84</v>
      </c>
      <c r="Q1837" s="9"/>
      <c r="R1837" s="7" t="s">
        <v>99</v>
      </c>
    </row>
    <row r="1838" spans="1:18" ht="75" x14ac:dyDescent="0.3">
      <c r="A1838" s="80" t="s">
        <v>1231</v>
      </c>
      <c r="B1838" s="9" t="s">
        <v>90</v>
      </c>
      <c r="C1838" s="10" t="s">
        <v>1232</v>
      </c>
      <c r="D1838" s="10" t="s">
        <v>1233</v>
      </c>
      <c r="E1838" s="9"/>
      <c r="F1838" s="11"/>
      <c r="G1838" s="11"/>
      <c r="H18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8" s="6">
        <v>43067</v>
      </c>
      <c r="J1838" s="75" t="s">
        <v>12</v>
      </c>
      <c r="K1838" s="8" t="s">
        <v>77</v>
      </c>
      <c r="L1838" s="69" t="s">
        <v>83</v>
      </c>
      <c r="M1838" s="9"/>
      <c r="N1838" s="4"/>
      <c r="O1838" s="9"/>
      <c r="P1838" s="9" t="s">
        <v>84</v>
      </c>
      <c r="Q1838" s="9"/>
      <c r="R1838" s="7" t="s">
        <v>99</v>
      </c>
    </row>
    <row r="1839" spans="1:18" ht="75" x14ac:dyDescent="0.3">
      <c r="A1839" s="80" t="s">
        <v>1231</v>
      </c>
      <c r="B1839" s="9" t="s">
        <v>115</v>
      </c>
      <c r="C1839" s="10" t="s">
        <v>1232</v>
      </c>
      <c r="D1839" s="10" t="s">
        <v>1233</v>
      </c>
      <c r="E1839" s="9"/>
      <c r="F1839" s="11"/>
      <c r="G1839" s="11"/>
      <c r="H18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39" s="6">
        <v>43067</v>
      </c>
      <c r="J1839" s="75" t="s">
        <v>12</v>
      </c>
      <c r="K1839" s="8" t="s">
        <v>77</v>
      </c>
      <c r="L1839" s="69" t="s">
        <v>83</v>
      </c>
      <c r="M1839" s="9"/>
      <c r="N1839" s="4"/>
      <c r="O1839" s="9"/>
      <c r="P1839" s="9" t="s">
        <v>84</v>
      </c>
      <c r="Q1839" s="9"/>
      <c r="R1839" s="7" t="s">
        <v>99</v>
      </c>
    </row>
    <row r="1840" spans="1:18" ht="75" x14ac:dyDescent="0.3">
      <c r="A1840" s="80" t="s">
        <v>1231</v>
      </c>
      <c r="B1840" s="9" t="s">
        <v>91</v>
      </c>
      <c r="C1840" s="10" t="s">
        <v>1232</v>
      </c>
      <c r="D1840" s="10" t="s">
        <v>1233</v>
      </c>
      <c r="E1840" s="9"/>
      <c r="F1840" s="11"/>
      <c r="G1840" s="11"/>
      <c r="H18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0" s="6">
        <v>43067</v>
      </c>
      <c r="J1840" s="75" t="s">
        <v>12</v>
      </c>
      <c r="K1840" s="8" t="s">
        <v>77</v>
      </c>
      <c r="L1840" s="69" t="s">
        <v>83</v>
      </c>
      <c r="M1840" s="9"/>
      <c r="N1840" s="4"/>
      <c r="O1840" s="9"/>
      <c r="P1840" s="9" t="s">
        <v>84</v>
      </c>
      <c r="Q1840" s="9"/>
      <c r="R1840" s="7" t="s">
        <v>99</v>
      </c>
    </row>
    <row r="1841" spans="1:18" ht="75" x14ac:dyDescent="0.3">
      <c r="A1841" s="80" t="s">
        <v>1234</v>
      </c>
      <c r="B1841" s="9" t="s">
        <v>228</v>
      </c>
      <c r="C1841" s="10" t="s">
        <v>1235</v>
      </c>
      <c r="D1841" s="10" t="s">
        <v>1236</v>
      </c>
      <c r="E1841" s="9"/>
      <c r="F1841" s="11"/>
      <c r="G1841" s="11"/>
      <c r="H18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1" s="6">
        <v>43067</v>
      </c>
      <c r="J1841" s="75" t="s">
        <v>12</v>
      </c>
      <c r="K1841" s="8" t="s">
        <v>77</v>
      </c>
      <c r="L1841" s="69" t="s">
        <v>83</v>
      </c>
      <c r="M1841" s="9"/>
      <c r="N1841" s="4"/>
      <c r="O1841" s="9"/>
      <c r="P1841" s="9" t="s">
        <v>84</v>
      </c>
      <c r="Q1841" s="9"/>
      <c r="R1841" s="7" t="s">
        <v>99</v>
      </c>
    </row>
    <row r="1842" spans="1:18" ht="75" x14ac:dyDescent="0.3">
      <c r="A1842" s="80" t="s">
        <v>1234</v>
      </c>
      <c r="B1842" s="9" t="s">
        <v>96</v>
      </c>
      <c r="C1842" s="10" t="s">
        <v>1235</v>
      </c>
      <c r="D1842" s="10" t="s">
        <v>1236</v>
      </c>
      <c r="E1842" s="9"/>
      <c r="F1842" s="11"/>
      <c r="G1842" s="11"/>
      <c r="H18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2" s="6">
        <v>43067</v>
      </c>
      <c r="J1842" s="75" t="s">
        <v>12</v>
      </c>
      <c r="K1842" s="8" t="s">
        <v>77</v>
      </c>
      <c r="L1842" s="69" t="s">
        <v>83</v>
      </c>
      <c r="M1842" s="9"/>
      <c r="N1842" s="4"/>
      <c r="O1842" s="9"/>
      <c r="P1842" s="9" t="s">
        <v>84</v>
      </c>
      <c r="Q1842" s="9"/>
      <c r="R1842" s="7" t="s">
        <v>99</v>
      </c>
    </row>
    <row r="1843" spans="1:18" ht="75" x14ac:dyDescent="0.3">
      <c r="A1843" s="80" t="s">
        <v>1234</v>
      </c>
      <c r="B1843" s="9" t="s">
        <v>98</v>
      </c>
      <c r="C1843" s="10" t="s">
        <v>1235</v>
      </c>
      <c r="D1843" s="10" t="s">
        <v>1236</v>
      </c>
      <c r="E1843" s="9"/>
      <c r="F1843" s="11"/>
      <c r="G1843" s="11"/>
      <c r="H18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3" s="6">
        <v>43067</v>
      </c>
      <c r="J1843" s="75" t="s">
        <v>12</v>
      </c>
      <c r="K1843" s="8" t="s">
        <v>77</v>
      </c>
      <c r="L1843" s="69" t="s">
        <v>83</v>
      </c>
      <c r="M1843" s="9"/>
      <c r="N1843" s="4"/>
      <c r="O1843" s="9"/>
      <c r="P1843" s="9" t="s">
        <v>84</v>
      </c>
      <c r="Q1843" s="9"/>
      <c r="R1843" s="7" t="s">
        <v>99</v>
      </c>
    </row>
    <row r="1844" spans="1:18" ht="75" x14ac:dyDescent="0.3">
      <c r="A1844" s="80" t="s">
        <v>1234</v>
      </c>
      <c r="B1844" s="9" t="s">
        <v>100</v>
      </c>
      <c r="C1844" s="10" t="s">
        <v>1235</v>
      </c>
      <c r="D1844" s="10" t="s">
        <v>1236</v>
      </c>
      <c r="E1844" s="9"/>
      <c r="F1844" s="11"/>
      <c r="G1844" s="11"/>
      <c r="H18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4" s="6">
        <v>43067</v>
      </c>
      <c r="J1844" s="75" t="s">
        <v>12</v>
      </c>
      <c r="K1844" s="8" t="s">
        <v>77</v>
      </c>
      <c r="L1844" s="69" t="s">
        <v>83</v>
      </c>
      <c r="M1844" s="9"/>
      <c r="N1844" s="4"/>
      <c r="O1844" s="9"/>
      <c r="P1844" s="9" t="s">
        <v>84</v>
      </c>
      <c r="Q1844" s="9"/>
      <c r="R1844" s="7" t="s">
        <v>99</v>
      </c>
    </row>
    <row r="1845" spans="1:18" ht="75" x14ac:dyDescent="0.3">
      <c r="A1845" s="80" t="s">
        <v>1234</v>
      </c>
      <c r="B1845" s="9" t="s">
        <v>88</v>
      </c>
      <c r="C1845" s="10" t="s">
        <v>1235</v>
      </c>
      <c r="D1845" s="10" t="s">
        <v>1236</v>
      </c>
      <c r="E1845" s="9"/>
      <c r="F1845" s="11"/>
      <c r="G1845" s="11"/>
      <c r="H18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5" s="6">
        <v>43067</v>
      </c>
      <c r="J1845" s="75" t="s">
        <v>12</v>
      </c>
      <c r="K1845" s="8" t="s">
        <v>77</v>
      </c>
      <c r="L1845" s="69" t="s">
        <v>83</v>
      </c>
      <c r="M1845" s="9"/>
      <c r="N1845" s="4"/>
      <c r="O1845" s="9"/>
      <c r="P1845" s="9" t="s">
        <v>84</v>
      </c>
      <c r="Q1845" s="9"/>
      <c r="R1845" s="7" t="s">
        <v>99</v>
      </c>
    </row>
    <row r="1846" spans="1:18" ht="75" x14ac:dyDescent="0.3">
      <c r="A1846" s="80" t="s">
        <v>1234</v>
      </c>
      <c r="B1846" s="9" t="s">
        <v>90</v>
      </c>
      <c r="C1846" s="10" t="s">
        <v>1235</v>
      </c>
      <c r="D1846" s="10" t="s">
        <v>1236</v>
      </c>
      <c r="E1846" s="9"/>
      <c r="F1846" s="11"/>
      <c r="G1846" s="11"/>
      <c r="H18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6" s="6">
        <v>43067</v>
      </c>
      <c r="J1846" s="75" t="s">
        <v>12</v>
      </c>
      <c r="K1846" s="8" t="s">
        <v>77</v>
      </c>
      <c r="L1846" s="69" t="s">
        <v>83</v>
      </c>
      <c r="M1846" s="9"/>
      <c r="N1846" s="4"/>
      <c r="O1846" s="9"/>
      <c r="P1846" s="9" t="s">
        <v>84</v>
      </c>
      <c r="Q1846" s="9"/>
      <c r="R1846" s="7" t="s">
        <v>99</v>
      </c>
    </row>
    <row r="1847" spans="1:18" ht="75" x14ac:dyDescent="0.3">
      <c r="A1847" s="80" t="s">
        <v>1234</v>
      </c>
      <c r="B1847" s="9" t="s">
        <v>115</v>
      </c>
      <c r="C1847" s="82" t="s">
        <v>1235</v>
      </c>
      <c r="D1847" s="82" t="s">
        <v>1236</v>
      </c>
      <c r="E1847" s="9"/>
      <c r="F1847" s="11"/>
      <c r="G1847" s="11"/>
      <c r="H18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7" s="6">
        <v>43067</v>
      </c>
      <c r="J1847" s="75" t="s">
        <v>12</v>
      </c>
      <c r="K1847" s="8" t="s">
        <v>77</v>
      </c>
      <c r="L1847" s="69" t="s">
        <v>83</v>
      </c>
      <c r="M1847" s="9"/>
      <c r="N1847" s="4"/>
      <c r="O1847" s="9"/>
      <c r="P1847" s="9" t="s">
        <v>84</v>
      </c>
      <c r="Q1847" s="9"/>
      <c r="R1847" s="7" t="s">
        <v>99</v>
      </c>
    </row>
    <row r="1848" spans="1:18" ht="75" x14ac:dyDescent="0.3">
      <c r="A1848" s="80" t="s">
        <v>1234</v>
      </c>
      <c r="B1848" s="9" t="s">
        <v>91</v>
      </c>
      <c r="C1848" s="82" t="s">
        <v>1235</v>
      </c>
      <c r="D1848" s="82" t="s">
        <v>1236</v>
      </c>
      <c r="E1848" s="9"/>
      <c r="F1848" s="11"/>
      <c r="G1848" s="11"/>
      <c r="H18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8" s="6">
        <v>43067</v>
      </c>
      <c r="J1848" s="75" t="s">
        <v>12</v>
      </c>
      <c r="K1848" s="8" t="s">
        <v>77</v>
      </c>
      <c r="L1848" s="69" t="s">
        <v>83</v>
      </c>
      <c r="M1848" s="9"/>
      <c r="N1848" s="4"/>
      <c r="O1848" s="9"/>
      <c r="P1848" s="9" t="s">
        <v>84</v>
      </c>
      <c r="Q1848" s="9"/>
      <c r="R1848" s="7" t="s">
        <v>99</v>
      </c>
    </row>
    <row r="1849" spans="1:18" ht="75" x14ac:dyDescent="0.3">
      <c r="A1849" s="80" t="s">
        <v>1237</v>
      </c>
      <c r="B1849" s="9" t="s">
        <v>228</v>
      </c>
      <c r="C1849" s="10" t="s">
        <v>1238</v>
      </c>
      <c r="D1849" s="10" t="s">
        <v>1239</v>
      </c>
      <c r="E1849" s="9"/>
      <c r="F1849" s="11"/>
      <c r="G1849" s="11"/>
      <c r="H18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49" s="6">
        <v>43067</v>
      </c>
      <c r="J1849" s="75" t="s">
        <v>12</v>
      </c>
      <c r="K1849" s="8" t="s">
        <v>77</v>
      </c>
      <c r="L1849" s="69" t="s">
        <v>83</v>
      </c>
      <c r="M1849" s="9"/>
      <c r="N1849" s="4"/>
      <c r="O1849" s="9"/>
      <c r="P1849" s="9" t="s">
        <v>84</v>
      </c>
      <c r="Q1849" s="9"/>
      <c r="R1849" s="7" t="s">
        <v>99</v>
      </c>
    </row>
    <row r="1850" spans="1:18" ht="75" x14ac:dyDescent="0.3">
      <c r="A1850" s="80" t="s">
        <v>1237</v>
      </c>
      <c r="B1850" s="9" t="s">
        <v>96</v>
      </c>
      <c r="C1850" s="10" t="s">
        <v>1238</v>
      </c>
      <c r="D1850" s="10" t="s">
        <v>1239</v>
      </c>
      <c r="E1850" s="9"/>
      <c r="F1850" s="11"/>
      <c r="G1850" s="11"/>
      <c r="H18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0" s="6">
        <v>43067</v>
      </c>
      <c r="J1850" s="75" t="s">
        <v>12</v>
      </c>
      <c r="K1850" s="8" t="s">
        <v>77</v>
      </c>
      <c r="L1850" s="69" t="s">
        <v>83</v>
      </c>
      <c r="M1850" s="9"/>
      <c r="N1850" s="4"/>
      <c r="O1850" s="9"/>
      <c r="P1850" s="9" t="s">
        <v>84</v>
      </c>
      <c r="Q1850" s="9"/>
      <c r="R1850" s="7" t="s">
        <v>99</v>
      </c>
    </row>
    <row r="1851" spans="1:18" ht="75" x14ac:dyDescent="0.3">
      <c r="A1851" s="80" t="s">
        <v>1237</v>
      </c>
      <c r="B1851" s="9" t="s">
        <v>98</v>
      </c>
      <c r="C1851" s="10" t="s">
        <v>1238</v>
      </c>
      <c r="D1851" s="10" t="s">
        <v>1239</v>
      </c>
      <c r="E1851" s="9"/>
      <c r="F1851" s="11"/>
      <c r="G1851" s="11"/>
      <c r="H18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1" s="6">
        <v>43067</v>
      </c>
      <c r="J1851" s="75" t="s">
        <v>12</v>
      </c>
      <c r="K1851" s="8" t="s">
        <v>77</v>
      </c>
      <c r="L1851" s="69" t="s">
        <v>83</v>
      </c>
      <c r="M1851" s="9"/>
      <c r="N1851" s="4"/>
      <c r="O1851" s="9"/>
      <c r="P1851" s="9" t="s">
        <v>84</v>
      </c>
      <c r="Q1851" s="9"/>
      <c r="R1851" s="7" t="s">
        <v>99</v>
      </c>
    </row>
    <row r="1852" spans="1:18" ht="75" x14ac:dyDescent="0.3">
      <c r="A1852" s="80" t="s">
        <v>1237</v>
      </c>
      <c r="B1852" s="9" t="s">
        <v>100</v>
      </c>
      <c r="C1852" s="10" t="s">
        <v>1238</v>
      </c>
      <c r="D1852" s="10" t="s">
        <v>1239</v>
      </c>
      <c r="E1852" s="9"/>
      <c r="F1852" s="11"/>
      <c r="G1852" s="11"/>
      <c r="H18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2" s="6">
        <v>43067</v>
      </c>
      <c r="J1852" s="75" t="s">
        <v>12</v>
      </c>
      <c r="K1852" s="8" t="s">
        <v>77</v>
      </c>
      <c r="L1852" s="69" t="s">
        <v>83</v>
      </c>
      <c r="M1852" s="9"/>
      <c r="N1852" s="4"/>
      <c r="O1852" s="9"/>
      <c r="P1852" s="9" t="s">
        <v>84</v>
      </c>
      <c r="Q1852" s="9"/>
      <c r="R1852" s="7" t="s">
        <v>99</v>
      </c>
    </row>
    <row r="1853" spans="1:18" ht="75" x14ac:dyDescent="0.3">
      <c r="A1853" s="80" t="s">
        <v>1237</v>
      </c>
      <c r="B1853" s="9" t="s">
        <v>88</v>
      </c>
      <c r="C1853" s="10" t="s">
        <v>1238</v>
      </c>
      <c r="D1853" s="10" t="s">
        <v>1239</v>
      </c>
      <c r="E1853" s="9"/>
      <c r="F1853" s="11"/>
      <c r="G1853" s="11"/>
      <c r="H18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3" s="6">
        <v>43067</v>
      </c>
      <c r="J1853" s="75" t="s">
        <v>12</v>
      </c>
      <c r="K1853" s="8" t="s">
        <v>77</v>
      </c>
      <c r="L1853" s="69" t="s">
        <v>83</v>
      </c>
      <c r="M1853" s="9"/>
      <c r="N1853" s="4"/>
      <c r="O1853" s="9"/>
      <c r="P1853" s="9" t="s">
        <v>84</v>
      </c>
      <c r="Q1853" s="9"/>
      <c r="R1853" s="7" t="s">
        <v>99</v>
      </c>
    </row>
    <row r="1854" spans="1:18" ht="75" x14ac:dyDescent="0.3">
      <c r="A1854" s="80" t="s">
        <v>1237</v>
      </c>
      <c r="B1854" s="9" t="s">
        <v>90</v>
      </c>
      <c r="C1854" s="10" t="s">
        <v>1238</v>
      </c>
      <c r="D1854" s="10" t="s">
        <v>1239</v>
      </c>
      <c r="E1854" s="9"/>
      <c r="F1854" s="11"/>
      <c r="G1854" s="11"/>
      <c r="H18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4" s="6">
        <v>43067</v>
      </c>
      <c r="J1854" s="75" t="s">
        <v>12</v>
      </c>
      <c r="K1854" s="8" t="s">
        <v>77</v>
      </c>
      <c r="L1854" s="69" t="s">
        <v>83</v>
      </c>
      <c r="M1854" s="9"/>
      <c r="N1854" s="4"/>
      <c r="O1854" s="9"/>
      <c r="P1854" s="9" t="s">
        <v>84</v>
      </c>
      <c r="Q1854" s="9"/>
      <c r="R1854" s="7" t="s">
        <v>99</v>
      </c>
    </row>
    <row r="1855" spans="1:18" ht="75" x14ac:dyDescent="0.3">
      <c r="A1855" s="80" t="s">
        <v>1237</v>
      </c>
      <c r="B1855" s="9" t="s">
        <v>115</v>
      </c>
      <c r="C1855" s="10" t="s">
        <v>1238</v>
      </c>
      <c r="D1855" s="10" t="s">
        <v>1239</v>
      </c>
      <c r="E1855" s="9"/>
      <c r="F1855" s="11"/>
      <c r="G1855" s="11"/>
      <c r="H18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5" s="6">
        <v>43067</v>
      </c>
      <c r="J1855" s="75" t="s">
        <v>12</v>
      </c>
      <c r="K1855" s="8" t="s">
        <v>77</v>
      </c>
      <c r="L1855" s="69" t="s">
        <v>83</v>
      </c>
      <c r="M1855" s="9"/>
      <c r="N1855" s="4"/>
      <c r="O1855" s="9"/>
      <c r="P1855" s="9" t="s">
        <v>84</v>
      </c>
      <c r="Q1855" s="9"/>
      <c r="R1855" s="7" t="s">
        <v>99</v>
      </c>
    </row>
    <row r="1856" spans="1:18" ht="75" x14ac:dyDescent="0.3">
      <c r="A1856" s="80" t="s">
        <v>1237</v>
      </c>
      <c r="B1856" s="9" t="s">
        <v>91</v>
      </c>
      <c r="C1856" s="10" t="s">
        <v>1238</v>
      </c>
      <c r="D1856" s="10" t="s">
        <v>1239</v>
      </c>
      <c r="E1856" s="9"/>
      <c r="F1856" s="11"/>
      <c r="G1856" s="11"/>
      <c r="H18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6" s="6">
        <v>43067</v>
      </c>
      <c r="J1856" s="75" t="s">
        <v>12</v>
      </c>
      <c r="K1856" s="8" t="s">
        <v>77</v>
      </c>
      <c r="L1856" s="69" t="s">
        <v>83</v>
      </c>
      <c r="M1856" s="9"/>
      <c r="N1856" s="4"/>
      <c r="O1856" s="9"/>
      <c r="P1856" s="9" t="s">
        <v>84</v>
      </c>
      <c r="Q1856" s="9"/>
      <c r="R1856" s="7" t="s">
        <v>99</v>
      </c>
    </row>
    <row r="1857" spans="1:18" ht="75" x14ac:dyDescent="0.3">
      <c r="A1857" s="80" t="s">
        <v>1240</v>
      </c>
      <c r="B1857" s="9" t="s">
        <v>228</v>
      </c>
      <c r="C1857" s="10"/>
      <c r="D1857" s="10"/>
      <c r="E1857" s="9"/>
      <c r="F1857" s="11"/>
      <c r="G1857" s="11"/>
      <c r="H18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7" s="6">
        <v>43067</v>
      </c>
      <c r="J1857" s="75" t="s">
        <v>12</v>
      </c>
      <c r="K1857" s="8" t="s">
        <v>77</v>
      </c>
      <c r="L1857" s="69" t="s">
        <v>83</v>
      </c>
      <c r="M1857" s="9"/>
      <c r="N1857" s="4"/>
      <c r="O1857" s="9"/>
      <c r="P1857" s="9" t="s">
        <v>84</v>
      </c>
      <c r="Q1857" s="9"/>
      <c r="R1857" s="7" t="s">
        <v>99</v>
      </c>
    </row>
    <row r="1858" spans="1:18" ht="75" x14ac:dyDescent="0.3">
      <c r="A1858" s="80" t="s">
        <v>1240</v>
      </c>
      <c r="B1858" s="9" t="s">
        <v>96</v>
      </c>
      <c r="C1858" s="10"/>
      <c r="D1858" s="10"/>
      <c r="E1858" s="9"/>
      <c r="F1858" s="11"/>
      <c r="G1858" s="11"/>
      <c r="H18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8" s="6">
        <v>43067</v>
      </c>
      <c r="J1858" s="75" t="s">
        <v>12</v>
      </c>
      <c r="K1858" s="8" t="s">
        <v>77</v>
      </c>
      <c r="L1858" s="69" t="s">
        <v>83</v>
      </c>
      <c r="M1858" s="9"/>
      <c r="N1858" s="4"/>
      <c r="O1858" s="9"/>
      <c r="P1858" s="9" t="s">
        <v>84</v>
      </c>
      <c r="Q1858" s="9"/>
      <c r="R1858" s="7" t="s">
        <v>99</v>
      </c>
    </row>
    <row r="1859" spans="1:18" ht="75" x14ac:dyDescent="0.3">
      <c r="A1859" s="80" t="s">
        <v>1240</v>
      </c>
      <c r="B1859" s="9" t="s">
        <v>98</v>
      </c>
      <c r="C1859" s="10"/>
      <c r="D1859" s="10"/>
      <c r="E1859" s="9"/>
      <c r="F1859" s="11"/>
      <c r="G1859" s="11"/>
      <c r="H18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59" s="6">
        <v>43067</v>
      </c>
      <c r="J1859" s="75" t="s">
        <v>12</v>
      </c>
      <c r="K1859" s="8" t="s">
        <v>77</v>
      </c>
      <c r="L1859" s="69" t="s">
        <v>83</v>
      </c>
      <c r="M1859" s="9"/>
      <c r="N1859" s="4"/>
      <c r="O1859" s="9"/>
      <c r="P1859" s="9" t="s">
        <v>84</v>
      </c>
      <c r="Q1859" s="9"/>
      <c r="R1859" s="7" t="s">
        <v>99</v>
      </c>
    </row>
    <row r="1860" spans="1:18" ht="75" x14ac:dyDescent="0.3">
      <c r="A1860" s="80" t="s">
        <v>1240</v>
      </c>
      <c r="B1860" s="9" t="s">
        <v>100</v>
      </c>
      <c r="C1860" s="10"/>
      <c r="D1860" s="10"/>
      <c r="E1860" s="9"/>
      <c r="F1860" s="11"/>
      <c r="G1860" s="11"/>
      <c r="H18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0" s="6">
        <v>43067</v>
      </c>
      <c r="J1860" s="75" t="s">
        <v>12</v>
      </c>
      <c r="K1860" s="8" t="s">
        <v>77</v>
      </c>
      <c r="L1860" s="69" t="s">
        <v>83</v>
      </c>
      <c r="M1860" s="9"/>
      <c r="N1860" s="4"/>
      <c r="O1860" s="9"/>
      <c r="P1860" s="9" t="s">
        <v>84</v>
      </c>
      <c r="Q1860" s="9"/>
      <c r="R1860" s="7" t="s">
        <v>99</v>
      </c>
    </row>
    <row r="1861" spans="1:18" ht="75" x14ac:dyDescent="0.3">
      <c r="A1861" s="80" t="s">
        <v>1240</v>
      </c>
      <c r="B1861" s="9" t="s">
        <v>90</v>
      </c>
      <c r="C1861" s="10"/>
      <c r="D1861" s="10"/>
      <c r="E1861" s="9"/>
      <c r="F1861" s="11"/>
      <c r="G1861" s="11"/>
      <c r="H18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1" s="6">
        <v>43067</v>
      </c>
      <c r="J1861" s="75" t="s">
        <v>12</v>
      </c>
      <c r="K1861" s="8" t="s">
        <v>77</v>
      </c>
      <c r="L1861" s="69" t="s">
        <v>83</v>
      </c>
      <c r="M1861" s="9"/>
      <c r="N1861" s="4"/>
      <c r="O1861" s="9"/>
      <c r="P1861" s="9" t="s">
        <v>84</v>
      </c>
      <c r="Q1861" s="9"/>
      <c r="R1861" s="7" t="s">
        <v>99</v>
      </c>
    </row>
    <row r="1862" spans="1:18" ht="75" x14ac:dyDescent="0.3">
      <c r="A1862" s="80" t="s">
        <v>1240</v>
      </c>
      <c r="B1862" s="9" t="s">
        <v>115</v>
      </c>
      <c r="C1862" s="10"/>
      <c r="D1862" s="10"/>
      <c r="E1862" s="9"/>
      <c r="F1862" s="11"/>
      <c r="G1862" s="11"/>
      <c r="H18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2" s="6">
        <v>43067</v>
      </c>
      <c r="J1862" s="75" t="s">
        <v>12</v>
      </c>
      <c r="K1862" s="8" t="s">
        <v>77</v>
      </c>
      <c r="L1862" s="69" t="s">
        <v>83</v>
      </c>
      <c r="M1862" s="9"/>
      <c r="N1862" s="4"/>
      <c r="O1862" s="9"/>
      <c r="P1862" s="9" t="s">
        <v>84</v>
      </c>
      <c r="Q1862" s="9"/>
      <c r="R1862" s="7" t="s">
        <v>99</v>
      </c>
    </row>
    <row r="1863" spans="1:18" ht="75" x14ac:dyDescent="0.3">
      <c r="A1863" s="80" t="s">
        <v>1240</v>
      </c>
      <c r="B1863" s="9" t="s">
        <v>91</v>
      </c>
      <c r="C1863" s="10"/>
      <c r="D1863" s="10"/>
      <c r="E1863" s="9"/>
      <c r="F1863" s="11"/>
      <c r="G1863" s="11"/>
      <c r="H18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3" s="6">
        <v>43067</v>
      </c>
      <c r="J1863" s="75" t="s">
        <v>12</v>
      </c>
      <c r="K1863" s="8" t="s">
        <v>77</v>
      </c>
      <c r="L1863" s="69" t="s">
        <v>83</v>
      </c>
      <c r="M1863" s="9"/>
      <c r="N1863" s="4"/>
      <c r="O1863" s="9"/>
      <c r="P1863" s="9" t="s">
        <v>84</v>
      </c>
      <c r="Q1863" s="9"/>
      <c r="R1863" s="7" t="s">
        <v>99</v>
      </c>
    </row>
    <row r="1864" spans="1:18" ht="75" x14ac:dyDescent="0.3">
      <c r="A1864" s="80" t="s">
        <v>1240</v>
      </c>
      <c r="B1864" s="9" t="s">
        <v>205</v>
      </c>
      <c r="C1864" s="10"/>
      <c r="D1864" s="10"/>
      <c r="E1864" s="9"/>
      <c r="F1864" s="11"/>
      <c r="G1864" s="11"/>
      <c r="H18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4" s="6">
        <v>43067</v>
      </c>
      <c r="J1864" s="75" t="s">
        <v>12</v>
      </c>
      <c r="K1864" s="8" t="s">
        <v>77</v>
      </c>
      <c r="L1864" s="69" t="s">
        <v>83</v>
      </c>
      <c r="M1864" s="9"/>
      <c r="N1864" s="4"/>
      <c r="O1864" s="9"/>
      <c r="P1864" s="9" t="s">
        <v>84</v>
      </c>
      <c r="Q1864" s="9"/>
      <c r="R1864" s="7" t="s">
        <v>99</v>
      </c>
    </row>
    <row r="1865" spans="1:18" ht="75" x14ac:dyDescent="0.3">
      <c r="A1865" s="80" t="s">
        <v>1241</v>
      </c>
      <c r="B1865" s="9" t="s">
        <v>88</v>
      </c>
      <c r="C1865" s="10"/>
      <c r="D1865" s="10"/>
      <c r="E1865" s="9"/>
      <c r="F1865" s="11"/>
      <c r="G1865" s="11"/>
      <c r="H18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5" s="6">
        <v>43067</v>
      </c>
      <c r="J1865" s="75" t="s">
        <v>12</v>
      </c>
      <c r="K1865" s="8" t="s">
        <v>77</v>
      </c>
      <c r="L1865" s="69" t="s">
        <v>83</v>
      </c>
      <c r="M1865" s="9"/>
      <c r="N1865" s="4"/>
      <c r="O1865" s="9"/>
      <c r="P1865" s="9" t="s">
        <v>84</v>
      </c>
      <c r="Q1865" s="9"/>
      <c r="R1865" s="7" t="s">
        <v>99</v>
      </c>
    </row>
    <row r="1866" spans="1:18" ht="75" x14ac:dyDescent="0.3">
      <c r="A1866" s="80" t="s">
        <v>1242</v>
      </c>
      <c r="B1866" s="9" t="s">
        <v>228</v>
      </c>
      <c r="C1866" s="10" t="s">
        <v>1243</v>
      </c>
      <c r="D1866" s="10" t="s">
        <v>1244</v>
      </c>
      <c r="E1866" s="9"/>
      <c r="F1866" s="11"/>
      <c r="G1866" s="11"/>
      <c r="H18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6" s="6">
        <v>43067</v>
      </c>
      <c r="J1866" s="75" t="s">
        <v>12</v>
      </c>
      <c r="K1866" s="8" t="s">
        <v>77</v>
      </c>
      <c r="L1866" s="69" t="s">
        <v>83</v>
      </c>
      <c r="M1866" s="9"/>
      <c r="N1866" s="4"/>
      <c r="O1866" s="9"/>
      <c r="P1866" s="9" t="s">
        <v>84</v>
      </c>
      <c r="Q1866" s="9"/>
      <c r="R1866" s="7" t="s">
        <v>99</v>
      </c>
    </row>
    <row r="1867" spans="1:18" ht="75" x14ac:dyDescent="0.3">
      <c r="A1867" s="80" t="s">
        <v>1242</v>
      </c>
      <c r="B1867" s="9" t="s">
        <v>96</v>
      </c>
      <c r="C1867" s="10" t="s">
        <v>1243</v>
      </c>
      <c r="D1867" s="10" t="s">
        <v>1244</v>
      </c>
      <c r="E1867" s="9"/>
      <c r="F1867" s="11"/>
      <c r="G1867" s="11"/>
      <c r="H18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7" s="6">
        <v>43067</v>
      </c>
      <c r="J1867" s="75" t="s">
        <v>12</v>
      </c>
      <c r="K1867" s="8" t="s">
        <v>77</v>
      </c>
      <c r="L1867" s="69" t="s">
        <v>83</v>
      </c>
      <c r="M1867" s="9"/>
      <c r="N1867" s="4"/>
      <c r="O1867" s="9"/>
      <c r="P1867" s="9" t="s">
        <v>84</v>
      </c>
      <c r="Q1867" s="9"/>
      <c r="R1867" s="7" t="s">
        <v>99</v>
      </c>
    </row>
    <row r="1868" spans="1:18" ht="75" x14ac:dyDescent="0.3">
      <c r="A1868" s="80" t="s">
        <v>1242</v>
      </c>
      <c r="B1868" s="9" t="s">
        <v>98</v>
      </c>
      <c r="C1868" s="10" t="s">
        <v>1243</v>
      </c>
      <c r="D1868" s="10" t="s">
        <v>1244</v>
      </c>
      <c r="E1868" s="9"/>
      <c r="F1868" s="11"/>
      <c r="G1868" s="11"/>
      <c r="H18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8" s="6">
        <v>43067</v>
      </c>
      <c r="J1868" s="75" t="s">
        <v>12</v>
      </c>
      <c r="K1868" s="8" t="s">
        <v>77</v>
      </c>
      <c r="L1868" s="69" t="s">
        <v>83</v>
      </c>
      <c r="M1868" s="9"/>
      <c r="N1868" s="4"/>
      <c r="O1868" s="9"/>
      <c r="P1868" s="9" t="s">
        <v>84</v>
      </c>
      <c r="Q1868" s="9"/>
      <c r="R1868" s="7" t="s">
        <v>99</v>
      </c>
    </row>
    <row r="1869" spans="1:18" ht="75" x14ac:dyDescent="0.3">
      <c r="A1869" s="80" t="s">
        <v>1242</v>
      </c>
      <c r="B1869" s="9" t="s">
        <v>100</v>
      </c>
      <c r="C1869" s="10" t="s">
        <v>1243</v>
      </c>
      <c r="D1869" s="10" t="s">
        <v>1244</v>
      </c>
      <c r="E1869" s="9"/>
      <c r="F1869" s="11"/>
      <c r="G1869" s="11"/>
      <c r="H18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69" s="6">
        <v>43067</v>
      </c>
      <c r="J1869" s="75" t="s">
        <v>12</v>
      </c>
      <c r="K1869" s="8" t="s">
        <v>77</v>
      </c>
      <c r="L1869" s="69" t="s">
        <v>83</v>
      </c>
      <c r="M1869" s="9"/>
      <c r="N1869" s="4"/>
      <c r="O1869" s="9"/>
      <c r="P1869" s="9" t="s">
        <v>84</v>
      </c>
      <c r="Q1869" s="9"/>
      <c r="R1869" s="7" t="s">
        <v>99</v>
      </c>
    </row>
    <row r="1870" spans="1:18" ht="75" x14ac:dyDescent="0.3">
      <c r="A1870" s="80" t="s">
        <v>1242</v>
      </c>
      <c r="B1870" s="9" t="s">
        <v>88</v>
      </c>
      <c r="C1870" s="10" t="s">
        <v>1243</v>
      </c>
      <c r="D1870" s="10" t="s">
        <v>1244</v>
      </c>
      <c r="E1870" s="9"/>
      <c r="F1870" s="11"/>
      <c r="G1870" s="11"/>
      <c r="H18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0" s="6">
        <v>43067</v>
      </c>
      <c r="J1870" s="75" t="s">
        <v>12</v>
      </c>
      <c r="K1870" s="8" t="s">
        <v>77</v>
      </c>
      <c r="L1870" s="69" t="s">
        <v>83</v>
      </c>
      <c r="M1870" s="9"/>
      <c r="N1870" s="4"/>
      <c r="O1870" s="9"/>
      <c r="P1870" s="9" t="s">
        <v>84</v>
      </c>
      <c r="Q1870" s="9"/>
      <c r="R1870" s="7" t="s">
        <v>99</v>
      </c>
    </row>
    <row r="1871" spans="1:18" ht="75" x14ac:dyDescent="0.3">
      <c r="A1871" s="80" t="s">
        <v>1242</v>
      </c>
      <c r="B1871" s="9" t="s">
        <v>90</v>
      </c>
      <c r="C1871" s="10" t="s">
        <v>1243</v>
      </c>
      <c r="D1871" s="10" t="s">
        <v>1244</v>
      </c>
      <c r="E1871" s="9"/>
      <c r="F1871" s="11"/>
      <c r="G1871" s="11"/>
      <c r="H18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1" s="6">
        <v>43067</v>
      </c>
      <c r="J1871" s="75" t="s">
        <v>12</v>
      </c>
      <c r="K1871" s="8" t="s">
        <v>77</v>
      </c>
      <c r="L1871" s="69" t="s">
        <v>83</v>
      </c>
      <c r="M1871" s="9"/>
      <c r="N1871" s="4"/>
      <c r="O1871" s="9"/>
      <c r="P1871" s="9" t="s">
        <v>84</v>
      </c>
      <c r="Q1871" s="9"/>
      <c r="R1871" s="7" t="s">
        <v>99</v>
      </c>
    </row>
    <row r="1872" spans="1:18" ht="75" x14ac:dyDescent="0.3">
      <c r="A1872" s="80" t="s">
        <v>1242</v>
      </c>
      <c r="B1872" s="9" t="s">
        <v>115</v>
      </c>
      <c r="C1872" s="10" t="s">
        <v>1243</v>
      </c>
      <c r="D1872" s="10" t="s">
        <v>1244</v>
      </c>
      <c r="E1872" s="9"/>
      <c r="F1872" s="11"/>
      <c r="G1872" s="11"/>
      <c r="H18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2" s="6">
        <v>43067</v>
      </c>
      <c r="J1872" s="75" t="s">
        <v>12</v>
      </c>
      <c r="K1872" s="8" t="s">
        <v>77</v>
      </c>
      <c r="L1872" s="69" t="s">
        <v>83</v>
      </c>
      <c r="M1872" s="9"/>
      <c r="N1872" s="4"/>
      <c r="O1872" s="9"/>
      <c r="P1872" s="9" t="s">
        <v>84</v>
      </c>
      <c r="Q1872" s="9"/>
      <c r="R1872" s="7" t="s">
        <v>99</v>
      </c>
    </row>
    <row r="1873" spans="1:18" ht="75" x14ac:dyDescent="0.3">
      <c r="A1873" s="80" t="s">
        <v>1242</v>
      </c>
      <c r="B1873" s="9" t="s">
        <v>91</v>
      </c>
      <c r="C1873" s="10" t="s">
        <v>1243</v>
      </c>
      <c r="D1873" s="10" t="s">
        <v>1244</v>
      </c>
      <c r="E1873" s="9"/>
      <c r="F1873" s="11"/>
      <c r="G1873" s="11"/>
      <c r="H18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3" s="6">
        <v>43067</v>
      </c>
      <c r="J1873" s="75" t="s">
        <v>12</v>
      </c>
      <c r="K1873" s="8" t="s">
        <v>77</v>
      </c>
      <c r="L1873" s="69" t="s">
        <v>83</v>
      </c>
      <c r="M1873" s="9"/>
      <c r="N1873" s="4"/>
      <c r="O1873" s="9"/>
      <c r="P1873" s="9" t="s">
        <v>84</v>
      </c>
      <c r="Q1873" s="9"/>
      <c r="R1873" s="7" t="s">
        <v>99</v>
      </c>
    </row>
    <row r="1874" spans="1:18" ht="75" x14ac:dyDescent="0.3">
      <c r="A1874" s="105" t="s">
        <v>1245</v>
      </c>
      <c r="B1874" s="102" t="s">
        <v>228</v>
      </c>
      <c r="C1874" s="82"/>
      <c r="D1874" s="82"/>
      <c r="E1874" s="9"/>
      <c r="F1874" s="11"/>
      <c r="G1874" s="11"/>
      <c r="H18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4" s="6">
        <v>43067</v>
      </c>
      <c r="J1874" s="75" t="s">
        <v>12</v>
      </c>
      <c r="K1874" s="8" t="s">
        <v>77</v>
      </c>
      <c r="L1874" s="69" t="s">
        <v>83</v>
      </c>
      <c r="M1874" s="9"/>
      <c r="N1874" s="4"/>
      <c r="O1874" s="9"/>
      <c r="P1874" s="9" t="s">
        <v>84</v>
      </c>
      <c r="Q1874" s="9"/>
      <c r="R1874" s="7" t="s">
        <v>99</v>
      </c>
    </row>
    <row r="1875" spans="1:18" ht="75" x14ac:dyDescent="0.3">
      <c r="A1875" s="80" t="s">
        <v>1245</v>
      </c>
      <c r="B1875" s="9" t="s">
        <v>96</v>
      </c>
      <c r="C1875" s="10"/>
      <c r="D1875" s="10"/>
      <c r="E1875" s="9"/>
      <c r="F1875" s="11"/>
      <c r="G1875" s="11"/>
      <c r="H18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5" s="6">
        <v>43067</v>
      </c>
      <c r="J1875" s="75" t="s">
        <v>12</v>
      </c>
      <c r="K1875" s="8" t="s">
        <v>77</v>
      </c>
      <c r="L1875" s="69" t="s">
        <v>83</v>
      </c>
      <c r="M1875" s="9"/>
      <c r="N1875" s="4"/>
      <c r="O1875" s="9"/>
      <c r="P1875" s="9" t="s">
        <v>84</v>
      </c>
      <c r="Q1875" s="9"/>
      <c r="R1875" s="7" t="s">
        <v>99</v>
      </c>
    </row>
    <row r="1876" spans="1:18" ht="75" x14ac:dyDescent="0.3">
      <c r="A1876" s="80" t="s">
        <v>1245</v>
      </c>
      <c r="B1876" s="9" t="s">
        <v>98</v>
      </c>
      <c r="C1876" s="10"/>
      <c r="D1876" s="10"/>
      <c r="E1876" s="9"/>
      <c r="F1876" s="11"/>
      <c r="G1876" s="11"/>
      <c r="H18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6" s="6">
        <v>43067</v>
      </c>
      <c r="J1876" s="75" t="s">
        <v>12</v>
      </c>
      <c r="K1876" s="8" t="s">
        <v>77</v>
      </c>
      <c r="L1876" s="69" t="s">
        <v>83</v>
      </c>
      <c r="M1876" s="9"/>
      <c r="N1876" s="4"/>
      <c r="O1876" s="9"/>
      <c r="P1876" s="9" t="s">
        <v>84</v>
      </c>
      <c r="Q1876" s="9"/>
      <c r="R1876" s="7" t="s">
        <v>99</v>
      </c>
    </row>
    <row r="1877" spans="1:18" ht="75" x14ac:dyDescent="0.3">
      <c r="A1877" s="80" t="s">
        <v>1245</v>
      </c>
      <c r="B1877" s="9" t="s">
        <v>100</v>
      </c>
      <c r="C1877" s="10"/>
      <c r="D1877" s="10"/>
      <c r="E1877" s="9"/>
      <c r="F1877" s="11"/>
      <c r="G1877" s="11"/>
      <c r="H18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7" s="6">
        <v>43067</v>
      </c>
      <c r="J1877" s="75" t="s">
        <v>12</v>
      </c>
      <c r="K1877" s="8" t="s">
        <v>77</v>
      </c>
      <c r="L1877" s="69" t="s">
        <v>83</v>
      </c>
      <c r="M1877" s="9"/>
      <c r="N1877" s="4"/>
      <c r="O1877" s="9"/>
      <c r="P1877" s="9" t="s">
        <v>84</v>
      </c>
      <c r="Q1877" s="9"/>
      <c r="R1877" s="7" t="s">
        <v>99</v>
      </c>
    </row>
    <row r="1878" spans="1:18" ht="75" x14ac:dyDescent="0.3">
      <c r="A1878" s="80" t="s">
        <v>1245</v>
      </c>
      <c r="B1878" s="9" t="s">
        <v>255</v>
      </c>
      <c r="C1878" s="10"/>
      <c r="D1878" s="10"/>
      <c r="E1878" s="9"/>
      <c r="F1878" s="11"/>
      <c r="G1878" s="11"/>
      <c r="H18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8" s="6">
        <v>43067</v>
      </c>
      <c r="J1878" s="75" t="s">
        <v>12</v>
      </c>
      <c r="K1878" s="8" t="s">
        <v>77</v>
      </c>
      <c r="L1878" s="69" t="s">
        <v>83</v>
      </c>
      <c r="M1878" s="9"/>
      <c r="N1878" s="4"/>
      <c r="O1878" s="9"/>
      <c r="P1878" s="9" t="s">
        <v>84</v>
      </c>
      <c r="Q1878" s="9"/>
      <c r="R1878" s="7" t="s">
        <v>99</v>
      </c>
    </row>
    <row r="1879" spans="1:18" ht="75" x14ac:dyDescent="0.3">
      <c r="A1879" s="80" t="s">
        <v>1245</v>
      </c>
      <c r="B1879" s="9" t="s">
        <v>80</v>
      </c>
      <c r="C1879" s="10"/>
      <c r="D1879" s="10"/>
      <c r="E1879" s="9"/>
      <c r="F1879" s="11"/>
      <c r="G1879" s="11"/>
      <c r="H18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79" s="6">
        <v>43067</v>
      </c>
      <c r="J1879" s="75" t="s">
        <v>12</v>
      </c>
      <c r="K1879" s="8" t="s">
        <v>77</v>
      </c>
      <c r="L1879" s="69" t="s">
        <v>83</v>
      </c>
      <c r="M1879" s="9"/>
      <c r="N1879" s="4"/>
      <c r="O1879" s="9"/>
      <c r="P1879" s="9" t="s">
        <v>84</v>
      </c>
      <c r="Q1879" s="9"/>
      <c r="R1879" s="7" t="s">
        <v>99</v>
      </c>
    </row>
    <row r="1880" spans="1:18" ht="75" x14ac:dyDescent="0.3">
      <c r="A1880" s="80" t="s">
        <v>1245</v>
      </c>
      <c r="B1880" s="9" t="s">
        <v>90</v>
      </c>
      <c r="C1880" s="10"/>
      <c r="D1880" s="10"/>
      <c r="E1880" s="9"/>
      <c r="F1880" s="11"/>
      <c r="G1880" s="11"/>
      <c r="H18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0" s="6">
        <v>43067</v>
      </c>
      <c r="J1880" s="75" t="s">
        <v>12</v>
      </c>
      <c r="K1880" s="8" t="s">
        <v>77</v>
      </c>
      <c r="L1880" s="69" t="s">
        <v>83</v>
      </c>
      <c r="M1880" s="9"/>
      <c r="N1880" s="4"/>
      <c r="O1880" s="9"/>
      <c r="P1880" s="9" t="s">
        <v>84</v>
      </c>
      <c r="Q1880" s="9"/>
      <c r="R1880" s="7" t="s">
        <v>99</v>
      </c>
    </row>
    <row r="1881" spans="1:18" ht="75" x14ac:dyDescent="0.3">
      <c r="A1881" s="80" t="s">
        <v>1245</v>
      </c>
      <c r="B1881" s="9" t="s">
        <v>115</v>
      </c>
      <c r="C1881" s="10"/>
      <c r="D1881" s="10"/>
      <c r="E1881" s="9"/>
      <c r="F1881" s="11"/>
      <c r="G1881" s="11"/>
      <c r="H18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1" s="6">
        <v>43067</v>
      </c>
      <c r="J1881" s="75" t="s">
        <v>12</v>
      </c>
      <c r="K1881" s="8" t="s">
        <v>77</v>
      </c>
      <c r="L1881" s="69" t="s">
        <v>83</v>
      </c>
      <c r="M1881" s="9"/>
      <c r="N1881" s="4"/>
      <c r="O1881" s="9"/>
      <c r="P1881" s="9" t="s">
        <v>84</v>
      </c>
      <c r="Q1881" s="9"/>
      <c r="R1881" s="7" t="s">
        <v>99</v>
      </c>
    </row>
    <row r="1882" spans="1:18" ht="75" x14ac:dyDescent="0.3">
      <c r="A1882" s="80" t="s">
        <v>1245</v>
      </c>
      <c r="B1882" s="9" t="s">
        <v>91</v>
      </c>
      <c r="C1882" s="10"/>
      <c r="D1882" s="10"/>
      <c r="E1882" s="9"/>
      <c r="F1882" s="11"/>
      <c r="G1882" s="11"/>
      <c r="H18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2" s="6">
        <v>43067</v>
      </c>
      <c r="J1882" s="75" t="s">
        <v>12</v>
      </c>
      <c r="K1882" s="8" t="s">
        <v>77</v>
      </c>
      <c r="L1882" s="69" t="s">
        <v>83</v>
      </c>
      <c r="M1882" s="9"/>
      <c r="N1882" s="4"/>
      <c r="O1882" s="9"/>
      <c r="P1882" s="9" t="s">
        <v>84</v>
      </c>
      <c r="Q1882" s="9"/>
      <c r="R1882" s="7" t="s">
        <v>99</v>
      </c>
    </row>
    <row r="1883" spans="1:18" ht="75" x14ac:dyDescent="0.3">
      <c r="A1883" s="80" t="s">
        <v>1246</v>
      </c>
      <c r="B1883" s="9" t="s">
        <v>228</v>
      </c>
      <c r="C1883" s="10" t="s">
        <v>1247</v>
      </c>
      <c r="D1883" s="10" t="s">
        <v>1248</v>
      </c>
      <c r="E1883" s="9"/>
      <c r="F1883" s="11"/>
      <c r="G1883" s="11"/>
      <c r="H18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3" s="6">
        <v>43067</v>
      </c>
      <c r="J1883" s="75" t="s">
        <v>12</v>
      </c>
      <c r="K1883" s="8" t="s">
        <v>77</v>
      </c>
      <c r="L1883" s="69" t="s">
        <v>83</v>
      </c>
      <c r="M1883" s="9"/>
      <c r="N1883" s="4"/>
      <c r="O1883" s="9"/>
      <c r="P1883" s="9" t="s">
        <v>84</v>
      </c>
      <c r="Q1883" s="9"/>
      <c r="R1883" s="7" t="s">
        <v>99</v>
      </c>
    </row>
    <row r="1884" spans="1:18" ht="75" x14ac:dyDescent="0.3">
      <c r="A1884" s="80" t="s">
        <v>1246</v>
      </c>
      <c r="B1884" s="9" t="s">
        <v>96</v>
      </c>
      <c r="C1884" s="10" t="s">
        <v>1247</v>
      </c>
      <c r="D1884" s="10" t="s">
        <v>1248</v>
      </c>
      <c r="E1884" s="9"/>
      <c r="F1884" s="11"/>
      <c r="G1884" s="11"/>
      <c r="H18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4" s="6">
        <v>43067</v>
      </c>
      <c r="J1884" s="75" t="s">
        <v>12</v>
      </c>
      <c r="K1884" s="8" t="s">
        <v>77</v>
      </c>
      <c r="L1884" s="69" t="s">
        <v>83</v>
      </c>
      <c r="M1884" s="9"/>
      <c r="N1884" s="4"/>
      <c r="O1884" s="9"/>
      <c r="P1884" s="9" t="s">
        <v>84</v>
      </c>
      <c r="Q1884" s="9"/>
      <c r="R1884" s="7" t="s">
        <v>99</v>
      </c>
    </row>
    <row r="1885" spans="1:18" ht="75" x14ac:dyDescent="0.3">
      <c r="A1885" s="108" t="s">
        <v>1246</v>
      </c>
      <c r="B1885" s="106" t="s">
        <v>98</v>
      </c>
      <c r="C1885" s="107" t="s">
        <v>1247</v>
      </c>
      <c r="D1885" s="107" t="s">
        <v>1248</v>
      </c>
      <c r="E1885" s="9"/>
      <c r="F1885" s="11"/>
      <c r="G1885" s="11"/>
      <c r="H18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5" s="6">
        <v>43067</v>
      </c>
      <c r="J1885" s="75" t="s">
        <v>12</v>
      </c>
      <c r="K1885" s="8" t="s">
        <v>77</v>
      </c>
      <c r="L1885" s="69" t="s">
        <v>83</v>
      </c>
      <c r="M1885" s="9"/>
      <c r="N1885" s="4"/>
      <c r="O1885" s="9"/>
      <c r="P1885" s="9" t="s">
        <v>84</v>
      </c>
      <c r="Q1885" s="9"/>
      <c r="R1885" s="7" t="s">
        <v>99</v>
      </c>
    </row>
    <row r="1886" spans="1:18" ht="75" x14ac:dyDescent="0.3">
      <c r="A1886" s="80" t="s">
        <v>1246</v>
      </c>
      <c r="B1886" s="9" t="s">
        <v>100</v>
      </c>
      <c r="C1886" s="10" t="s">
        <v>1247</v>
      </c>
      <c r="D1886" s="10" t="s">
        <v>1248</v>
      </c>
      <c r="E1886" s="9"/>
      <c r="F1886" s="11"/>
      <c r="G1886" s="11"/>
      <c r="H18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6" s="6">
        <v>43067</v>
      </c>
      <c r="J1886" s="75" t="s">
        <v>12</v>
      </c>
      <c r="K1886" s="8" t="s">
        <v>77</v>
      </c>
      <c r="L1886" s="69" t="s">
        <v>83</v>
      </c>
      <c r="M1886" s="9"/>
      <c r="N1886" s="4"/>
      <c r="O1886" s="9"/>
      <c r="P1886" s="9" t="s">
        <v>84</v>
      </c>
      <c r="Q1886" s="9"/>
      <c r="R1886" s="7" t="s">
        <v>99</v>
      </c>
    </row>
    <row r="1887" spans="1:18" ht="75" x14ac:dyDescent="0.3">
      <c r="A1887" s="80" t="s">
        <v>1246</v>
      </c>
      <c r="B1887" s="9" t="s">
        <v>88</v>
      </c>
      <c r="C1887" s="10" t="s">
        <v>1247</v>
      </c>
      <c r="D1887" s="10" t="s">
        <v>1248</v>
      </c>
      <c r="E1887" s="9"/>
      <c r="F1887" s="11"/>
      <c r="G1887" s="11"/>
      <c r="H18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7" s="6">
        <v>43067</v>
      </c>
      <c r="J1887" s="75" t="s">
        <v>12</v>
      </c>
      <c r="K1887" s="8" t="s">
        <v>77</v>
      </c>
      <c r="L1887" s="69" t="s">
        <v>83</v>
      </c>
      <c r="M1887" s="9"/>
      <c r="N1887" s="4"/>
      <c r="O1887" s="9"/>
      <c r="P1887" s="9" t="s">
        <v>84</v>
      </c>
      <c r="Q1887" s="9"/>
      <c r="R1887" s="7" t="s">
        <v>99</v>
      </c>
    </row>
    <row r="1888" spans="1:18" ht="75" x14ac:dyDescent="0.3">
      <c r="A1888" s="80" t="s">
        <v>1246</v>
      </c>
      <c r="B1888" s="9" t="s">
        <v>90</v>
      </c>
      <c r="C1888" s="10" t="s">
        <v>1247</v>
      </c>
      <c r="D1888" s="10" t="s">
        <v>1248</v>
      </c>
      <c r="E1888" s="9"/>
      <c r="F1888" s="11"/>
      <c r="G1888" s="11"/>
      <c r="H18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8" s="6">
        <v>43067</v>
      </c>
      <c r="J1888" s="75" t="s">
        <v>12</v>
      </c>
      <c r="K1888" s="8" t="s">
        <v>77</v>
      </c>
      <c r="L1888" s="69" t="s">
        <v>83</v>
      </c>
      <c r="M1888" s="9"/>
      <c r="N1888" s="4"/>
      <c r="O1888" s="9"/>
      <c r="P1888" s="9" t="s">
        <v>84</v>
      </c>
      <c r="Q1888" s="9"/>
      <c r="R1888" s="7" t="s">
        <v>99</v>
      </c>
    </row>
    <row r="1889" spans="1:18" ht="75" x14ac:dyDescent="0.3">
      <c r="A1889" s="80" t="s">
        <v>1246</v>
      </c>
      <c r="B1889" s="9" t="s">
        <v>115</v>
      </c>
      <c r="C1889" s="10" t="s">
        <v>1247</v>
      </c>
      <c r="D1889" s="10" t="s">
        <v>1248</v>
      </c>
      <c r="E1889" s="9"/>
      <c r="F1889" s="11"/>
      <c r="G1889" s="11"/>
      <c r="H18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89" s="6">
        <v>43067</v>
      </c>
      <c r="J1889" s="75" t="s">
        <v>12</v>
      </c>
      <c r="K1889" s="8" t="s">
        <v>77</v>
      </c>
      <c r="L1889" s="69" t="s">
        <v>83</v>
      </c>
      <c r="M1889" s="9"/>
      <c r="N1889" s="4"/>
      <c r="O1889" s="9"/>
      <c r="P1889" s="9" t="s">
        <v>84</v>
      </c>
      <c r="Q1889" s="9"/>
      <c r="R1889" s="7" t="s">
        <v>99</v>
      </c>
    </row>
    <row r="1890" spans="1:18" ht="75" x14ac:dyDescent="0.3">
      <c r="A1890" s="80" t="s">
        <v>1246</v>
      </c>
      <c r="B1890" s="9" t="s">
        <v>91</v>
      </c>
      <c r="C1890" s="10" t="s">
        <v>1247</v>
      </c>
      <c r="D1890" s="10" t="s">
        <v>1248</v>
      </c>
      <c r="E1890" s="9"/>
      <c r="F1890" s="11"/>
      <c r="G1890" s="11"/>
      <c r="H18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0" s="6">
        <v>43067</v>
      </c>
      <c r="J1890" s="75" t="s">
        <v>12</v>
      </c>
      <c r="K1890" s="8" t="s">
        <v>77</v>
      </c>
      <c r="L1890" s="69" t="s">
        <v>83</v>
      </c>
      <c r="M1890" s="9"/>
      <c r="N1890" s="4"/>
      <c r="O1890" s="9"/>
      <c r="P1890" s="9" t="s">
        <v>84</v>
      </c>
      <c r="Q1890" s="9"/>
      <c r="R1890" s="7" t="s">
        <v>99</v>
      </c>
    </row>
    <row r="1891" spans="1:18" ht="75" x14ac:dyDescent="0.3">
      <c r="A1891" s="80" t="s">
        <v>1249</v>
      </c>
      <c r="B1891" s="9" t="s">
        <v>228</v>
      </c>
      <c r="C1891" s="10" t="s">
        <v>1250</v>
      </c>
      <c r="D1891" s="10" t="s">
        <v>1251</v>
      </c>
      <c r="E1891" s="9"/>
      <c r="F1891" s="11"/>
      <c r="G1891" s="11"/>
      <c r="H18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1" s="6">
        <v>43067</v>
      </c>
      <c r="J1891" s="75" t="s">
        <v>12</v>
      </c>
      <c r="K1891" s="8" t="s">
        <v>77</v>
      </c>
      <c r="L1891" s="69" t="s">
        <v>83</v>
      </c>
      <c r="M1891" s="9"/>
      <c r="N1891" s="4"/>
      <c r="O1891" s="9"/>
      <c r="P1891" s="9" t="s">
        <v>84</v>
      </c>
      <c r="Q1891" s="9"/>
      <c r="R1891" s="7" t="s">
        <v>99</v>
      </c>
    </row>
    <row r="1892" spans="1:18" ht="75" x14ac:dyDescent="0.3">
      <c r="A1892" s="80" t="s">
        <v>1249</v>
      </c>
      <c r="B1892" s="9" t="s">
        <v>96</v>
      </c>
      <c r="C1892" s="10" t="s">
        <v>1250</v>
      </c>
      <c r="D1892" s="10" t="s">
        <v>1251</v>
      </c>
      <c r="E1892" s="9"/>
      <c r="F1892" s="11"/>
      <c r="G1892" s="11"/>
      <c r="H18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2" s="6">
        <v>43067</v>
      </c>
      <c r="J1892" s="75" t="s">
        <v>12</v>
      </c>
      <c r="K1892" s="8" t="s">
        <v>77</v>
      </c>
      <c r="L1892" s="69" t="s">
        <v>83</v>
      </c>
      <c r="M1892" s="9"/>
      <c r="N1892" s="4"/>
      <c r="O1892" s="9"/>
      <c r="P1892" s="9" t="s">
        <v>84</v>
      </c>
      <c r="Q1892" s="9"/>
      <c r="R1892" s="7" t="s">
        <v>99</v>
      </c>
    </row>
    <row r="1893" spans="1:18" ht="75" x14ac:dyDescent="0.3">
      <c r="A1893" s="80" t="s">
        <v>1249</v>
      </c>
      <c r="B1893" s="9" t="s">
        <v>98</v>
      </c>
      <c r="C1893" s="10" t="s">
        <v>1250</v>
      </c>
      <c r="D1893" s="10" t="s">
        <v>1251</v>
      </c>
      <c r="E1893" s="9"/>
      <c r="F1893" s="11"/>
      <c r="G1893" s="11"/>
      <c r="H18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3" s="6">
        <v>43067</v>
      </c>
      <c r="J1893" s="75" t="s">
        <v>12</v>
      </c>
      <c r="K1893" s="8" t="s">
        <v>77</v>
      </c>
      <c r="L1893" s="69" t="s">
        <v>83</v>
      </c>
      <c r="M1893" s="9"/>
      <c r="N1893" s="4"/>
      <c r="O1893" s="9"/>
      <c r="P1893" s="9" t="s">
        <v>84</v>
      </c>
      <c r="Q1893" s="9"/>
      <c r="R1893" s="7" t="s">
        <v>99</v>
      </c>
    </row>
    <row r="1894" spans="1:18" ht="75" x14ac:dyDescent="0.3">
      <c r="A1894" s="80" t="s">
        <v>1249</v>
      </c>
      <c r="B1894" s="9" t="s">
        <v>100</v>
      </c>
      <c r="C1894" s="10" t="s">
        <v>1250</v>
      </c>
      <c r="D1894" s="10" t="s">
        <v>1251</v>
      </c>
      <c r="E1894" s="9"/>
      <c r="F1894" s="11"/>
      <c r="G1894" s="11"/>
      <c r="H18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4" s="6">
        <v>43067</v>
      </c>
      <c r="J1894" s="75" t="s">
        <v>12</v>
      </c>
      <c r="K1894" s="8" t="s">
        <v>77</v>
      </c>
      <c r="L1894" s="69" t="s">
        <v>83</v>
      </c>
      <c r="M1894" s="9"/>
      <c r="N1894" s="4"/>
      <c r="O1894" s="9"/>
      <c r="P1894" s="9" t="s">
        <v>84</v>
      </c>
      <c r="Q1894" s="9"/>
      <c r="R1894" s="7" t="s">
        <v>99</v>
      </c>
    </row>
    <row r="1895" spans="1:18" ht="75" x14ac:dyDescent="0.3">
      <c r="A1895" s="80" t="s">
        <v>1249</v>
      </c>
      <c r="B1895" s="9" t="s">
        <v>88</v>
      </c>
      <c r="C1895" s="10" t="s">
        <v>1250</v>
      </c>
      <c r="D1895" s="10" t="s">
        <v>1251</v>
      </c>
      <c r="E1895" s="9"/>
      <c r="F1895" s="11"/>
      <c r="G1895" s="11"/>
      <c r="H18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5" s="6">
        <v>43067</v>
      </c>
      <c r="J1895" s="75" t="s">
        <v>12</v>
      </c>
      <c r="K1895" s="8" t="s">
        <v>77</v>
      </c>
      <c r="L1895" s="69" t="s">
        <v>83</v>
      </c>
      <c r="M1895" s="9"/>
      <c r="N1895" s="4"/>
      <c r="O1895" s="9"/>
      <c r="P1895" s="9" t="s">
        <v>84</v>
      </c>
      <c r="Q1895" s="9"/>
      <c r="R1895" s="7" t="s">
        <v>99</v>
      </c>
    </row>
    <row r="1896" spans="1:18" ht="75" x14ac:dyDescent="0.3">
      <c r="A1896" s="80" t="s">
        <v>1249</v>
      </c>
      <c r="B1896" s="9" t="s">
        <v>90</v>
      </c>
      <c r="C1896" s="10" t="s">
        <v>1250</v>
      </c>
      <c r="D1896" s="10" t="s">
        <v>1251</v>
      </c>
      <c r="E1896" s="9"/>
      <c r="F1896" s="11"/>
      <c r="G1896" s="11"/>
      <c r="H18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6" s="6">
        <v>43067</v>
      </c>
      <c r="J1896" s="75" t="s">
        <v>12</v>
      </c>
      <c r="K1896" s="8" t="s">
        <v>77</v>
      </c>
      <c r="L1896" s="69" t="s">
        <v>83</v>
      </c>
      <c r="M1896" s="9"/>
      <c r="N1896" s="4"/>
      <c r="O1896" s="9"/>
      <c r="P1896" s="9" t="s">
        <v>84</v>
      </c>
      <c r="Q1896" s="9"/>
      <c r="R1896" s="7" t="s">
        <v>99</v>
      </c>
    </row>
    <row r="1897" spans="1:18" ht="75" x14ac:dyDescent="0.3">
      <c r="A1897" s="80" t="s">
        <v>1249</v>
      </c>
      <c r="B1897" s="9" t="s">
        <v>115</v>
      </c>
      <c r="C1897" s="10" t="s">
        <v>1250</v>
      </c>
      <c r="D1897" s="10" t="s">
        <v>1251</v>
      </c>
      <c r="E1897" s="9"/>
      <c r="F1897" s="11"/>
      <c r="G1897" s="11"/>
      <c r="H18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7" s="6">
        <v>43067</v>
      </c>
      <c r="J1897" s="75" t="s">
        <v>12</v>
      </c>
      <c r="K1897" s="8" t="s">
        <v>77</v>
      </c>
      <c r="L1897" s="69" t="s">
        <v>83</v>
      </c>
      <c r="M1897" s="9"/>
      <c r="N1897" s="4"/>
      <c r="O1897" s="9"/>
      <c r="P1897" s="9" t="s">
        <v>84</v>
      </c>
      <c r="Q1897" s="9"/>
      <c r="R1897" s="7" t="s">
        <v>99</v>
      </c>
    </row>
    <row r="1898" spans="1:18" ht="75" x14ac:dyDescent="0.3">
      <c r="A1898" s="80" t="s">
        <v>1249</v>
      </c>
      <c r="B1898" s="9" t="s">
        <v>91</v>
      </c>
      <c r="C1898" s="10" t="s">
        <v>1250</v>
      </c>
      <c r="D1898" s="10" t="s">
        <v>1251</v>
      </c>
      <c r="E1898" s="9"/>
      <c r="F1898" s="11"/>
      <c r="G1898" s="11"/>
      <c r="H18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8" s="6">
        <v>43067</v>
      </c>
      <c r="J1898" s="75" t="s">
        <v>12</v>
      </c>
      <c r="K1898" s="8" t="s">
        <v>77</v>
      </c>
      <c r="L1898" s="69" t="s">
        <v>83</v>
      </c>
      <c r="M1898" s="9"/>
      <c r="N1898" s="4"/>
      <c r="O1898" s="9"/>
      <c r="P1898" s="9" t="s">
        <v>84</v>
      </c>
      <c r="Q1898" s="9"/>
      <c r="R1898" s="7" t="s">
        <v>99</v>
      </c>
    </row>
    <row r="1899" spans="1:18" ht="56.25" x14ac:dyDescent="0.3">
      <c r="A1899" s="9" t="s">
        <v>1252</v>
      </c>
      <c r="B1899" s="9" t="s">
        <v>228</v>
      </c>
      <c r="C1899" s="10" t="s">
        <v>1253</v>
      </c>
      <c r="D1899" s="10"/>
      <c r="E1899" s="9"/>
      <c r="F1899" s="11"/>
      <c r="G1899" s="11"/>
      <c r="H18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899" s="6">
        <v>40111</v>
      </c>
      <c r="J1899" s="75" t="s">
        <v>12</v>
      </c>
      <c r="K1899" s="8" t="s">
        <v>77</v>
      </c>
      <c r="L1899" s="69" t="s">
        <v>83</v>
      </c>
      <c r="M1899" s="9"/>
      <c r="N1899" s="4"/>
      <c r="O1899" s="9"/>
      <c r="P1899" s="9" t="s">
        <v>84</v>
      </c>
      <c r="Q1899" s="9"/>
      <c r="R1899" s="7" t="s">
        <v>85</v>
      </c>
    </row>
    <row r="1900" spans="1:18" ht="75" x14ac:dyDescent="0.3">
      <c r="A1900" s="9" t="s">
        <v>1252</v>
      </c>
      <c r="B1900" s="9" t="s">
        <v>96</v>
      </c>
      <c r="C1900" s="10" t="s">
        <v>1253</v>
      </c>
      <c r="D1900" s="10"/>
      <c r="E1900" s="9"/>
      <c r="F1900" s="11"/>
      <c r="G1900" s="11"/>
      <c r="H19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0" s="6">
        <v>40111</v>
      </c>
      <c r="J1900" s="75" t="s">
        <v>12</v>
      </c>
      <c r="K1900" s="8" t="s">
        <v>77</v>
      </c>
      <c r="L1900" s="69" t="s">
        <v>83</v>
      </c>
      <c r="M1900" s="9"/>
      <c r="N1900" s="4"/>
      <c r="O1900" s="9"/>
      <c r="P1900" s="9" t="s">
        <v>84</v>
      </c>
      <c r="Q1900" s="9"/>
      <c r="R1900" s="7" t="s">
        <v>85</v>
      </c>
    </row>
    <row r="1901" spans="1:18" ht="56.25" x14ac:dyDescent="0.3">
      <c r="A1901" s="9" t="s">
        <v>1252</v>
      </c>
      <c r="B1901" s="9" t="s">
        <v>98</v>
      </c>
      <c r="C1901" s="10" t="s">
        <v>1253</v>
      </c>
      <c r="D1901" s="10"/>
      <c r="E1901" s="9"/>
      <c r="F1901" s="11"/>
      <c r="G1901" s="11"/>
      <c r="H19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1" s="6">
        <v>40111</v>
      </c>
      <c r="J1901" s="75" t="s">
        <v>12</v>
      </c>
      <c r="K1901" s="8" t="s">
        <v>77</v>
      </c>
      <c r="L1901" s="69" t="s">
        <v>83</v>
      </c>
      <c r="M1901" s="9"/>
      <c r="N1901" s="4"/>
      <c r="O1901" s="9"/>
      <c r="P1901" s="9" t="s">
        <v>84</v>
      </c>
      <c r="Q1901" s="9"/>
      <c r="R1901" s="7" t="s">
        <v>85</v>
      </c>
    </row>
    <row r="1902" spans="1:18" ht="56.25" x14ac:dyDescent="0.3">
      <c r="A1902" s="9" t="s">
        <v>1252</v>
      </c>
      <c r="B1902" s="9" t="s">
        <v>100</v>
      </c>
      <c r="C1902" s="10" t="s">
        <v>1253</v>
      </c>
      <c r="D1902" s="10"/>
      <c r="E1902" s="9"/>
      <c r="F1902" s="11"/>
      <c r="G1902" s="11"/>
      <c r="H19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2" s="6">
        <v>40111</v>
      </c>
      <c r="J1902" s="75" t="s">
        <v>12</v>
      </c>
      <c r="K1902" s="8" t="s">
        <v>77</v>
      </c>
      <c r="L1902" s="69" t="s">
        <v>83</v>
      </c>
      <c r="M1902" s="9"/>
      <c r="N1902" s="4"/>
      <c r="O1902" s="9"/>
      <c r="P1902" s="9" t="s">
        <v>84</v>
      </c>
      <c r="Q1902" s="9"/>
      <c r="R1902" s="7" t="s">
        <v>85</v>
      </c>
    </row>
    <row r="1903" spans="1:18" ht="56.25" x14ac:dyDescent="0.3">
      <c r="A1903" s="9" t="s">
        <v>1252</v>
      </c>
      <c r="B1903" s="9" t="s">
        <v>255</v>
      </c>
      <c r="C1903" s="10" t="s">
        <v>1253</v>
      </c>
      <c r="D1903" s="10"/>
      <c r="E1903" s="9"/>
      <c r="F1903" s="11"/>
      <c r="G1903" s="11"/>
      <c r="H19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3" s="6">
        <v>40111</v>
      </c>
      <c r="J1903" s="75" t="s">
        <v>12</v>
      </c>
      <c r="K1903" s="8" t="s">
        <v>77</v>
      </c>
      <c r="L1903" s="69" t="s">
        <v>83</v>
      </c>
      <c r="M1903" s="9"/>
      <c r="N1903" s="4"/>
      <c r="O1903" s="9"/>
      <c r="P1903" s="9" t="s">
        <v>84</v>
      </c>
      <c r="Q1903" s="9"/>
      <c r="R1903" s="7" t="s">
        <v>85</v>
      </c>
    </row>
    <row r="1904" spans="1:18" ht="56.25" x14ac:dyDescent="0.3">
      <c r="A1904" s="9" t="s">
        <v>1252</v>
      </c>
      <c r="B1904" s="9" t="s">
        <v>80</v>
      </c>
      <c r="C1904" s="10" t="s">
        <v>1253</v>
      </c>
      <c r="D1904" s="10"/>
      <c r="E1904" s="9"/>
      <c r="F1904" s="11"/>
      <c r="G1904" s="11"/>
      <c r="H19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4" s="6">
        <v>40111</v>
      </c>
      <c r="J1904" s="75" t="s">
        <v>12</v>
      </c>
      <c r="K1904" s="8" t="s">
        <v>77</v>
      </c>
      <c r="L1904" s="69" t="s">
        <v>83</v>
      </c>
      <c r="M1904" s="9"/>
      <c r="N1904" s="4"/>
      <c r="O1904" s="9"/>
      <c r="P1904" s="9" t="s">
        <v>84</v>
      </c>
      <c r="Q1904" s="9"/>
      <c r="R1904" s="7" t="s">
        <v>85</v>
      </c>
    </row>
    <row r="1905" spans="1:18" ht="56.25" x14ac:dyDescent="0.3">
      <c r="A1905" s="9" t="s">
        <v>1252</v>
      </c>
      <c r="B1905" s="9" t="s">
        <v>86</v>
      </c>
      <c r="C1905" s="10" t="s">
        <v>1253</v>
      </c>
      <c r="D1905" s="10"/>
      <c r="E1905" s="9"/>
      <c r="F1905" s="11"/>
      <c r="G1905" s="11"/>
      <c r="H19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5" s="6">
        <v>40583</v>
      </c>
      <c r="J1905" s="75" t="s">
        <v>12</v>
      </c>
      <c r="K1905" s="8" t="s">
        <v>77</v>
      </c>
      <c r="L1905" s="69" t="s">
        <v>83</v>
      </c>
      <c r="M1905" s="9"/>
      <c r="N1905" s="4"/>
      <c r="O1905" s="9"/>
      <c r="P1905" s="9" t="s">
        <v>84</v>
      </c>
      <c r="Q1905" s="9"/>
      <c r="R1905" s="77" t="s">
        <v>87</v>
      </c>
    </row>
    <row r="1906" spans="1:18" ht="56.25" x14ac:dyDescent="0.3">
      <c r="A1906" s="9" t="s">
        <v>1254</v>
      </c>
      <c r="B1906" s="9" t="s">
        <v>105</v>
      </c>
      <c r="C1906" s="10" t="s">
        <v>1255</v>
      </c>
      <c r="D1906" s="10" t="s">
        <v>1256</v>
      </c>
      <c r="E1906" s="9"/>
      <c r="F1906" s="11"/>
      <c r="G1906" s="11"/>
      <c r="H19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6" s="6">
        <v>39682</v>
      </c>
      <c r="J1906" s="75" t="s">
        <v>12</v>
      </c>
      <c r="K1906" s="8" t="s">
        <v>77</v>
      </c>
      <c r="L1906" s="69" t="s">
        <v>83</v>
      </c>
      <c r="M1906" s="9"/>
      <c r="N1906" s="4"/>
      <c r="O1906" s="9"/>
      <c r="P1906" s="9" t="s">
        <v>84</v>
      </c>
      <c r="Q1906" s="9"/>
      <c r="R1906" s="7" t="s">
        <v>94</v>
      </c>
    </row>
    <row r="1907" spans="1:18" ht="112.5" x14ac:dyDescent="0.3">
      <c r="A1907" s="9" t="s">
        <v>1257</v>
      </c>
      <c r="B1907" s="9" t="s">
        <v>110</v>
      </c>
      <c r="C1907" s="10"/>
      <c r="D1907" s="10"/>
      <c r="E1907" s="9"/>
      <c r="F1907" s="11" t="s">
        <v>590</v>
      </c>
      <c r="G1907" s="11"/>
      <c r="H19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7" s="11"/>
      <c r="J1907" s="75" t="s">
        <v>26</v>
      </c>
      <c r="K1907" s="8" t="s">
        <v>77</v>
      </c>
      <c r="L1907" s="69" t="s">
        <v>83</v>
      </c>
      <c r="M1907" s="9"/>
      <c r="N1907" s="4"/>
      <c r="O1907" s="9"/>
      <c r="P1907" s="9" t="s">
        <v>76</v>
      </c>
      <c r="Q1907" s="9"/>
      <c r="R1907" s="77"/>
    </row>
    <row r="1908" spans="1:18" ht="93.75" x14ac:dyDescent="0.3">
      <c r="A1908" s="4" t="s">
        <v>1258</v>
      </c>
      <c r="B1908" s="4" t="s">
        <v>105</v>
      </c>
      <c r="C1908" s="5" t="s">
        <v>1259</v>
      </c>
      <c r="D1908" s="5" t="s">
        <v>1260</v>
      </c>
      <c r="E1908" s="4"/>
      <c r="F1908" s="6">
        <v>41548</v>
      </c>
      <c r="G1908" s="6">
        <v>46295</v>
      </c>
      <c r="H19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8" s="6"/>
      <c r="J1908" s="75" t="s">
        <v>8</v>
      </c>
      <c r="K1908" s="8" t="s">
        <v>77</v>
      </c>
      <c r="L1908" s="69" t="s">
        <v>83</v>
      </c>
      <c r="M1908" s="4" t="s">
        <v>76</v>
      </c>
      <c r="N1908" s="4"/>
      <c r="O1908" s="4"/>
      <c r="P1908" s="4" t="s">
        <v>76</v>
      </c>
      <c r="Q1908" s="4"/>
      <c r="R1908" s="77" t="s">
        <v>1803</v>
      </c>
    </row>
    <row r="1909" spans="1:18" ht="56.25" x14ac:dyDescent="0.3">
      <c r="A1909" s="78" t="s">
        <v>1261</v>
      </c>
      <c r="B1909" s="4" t="s">
        <v>89</v>
      </c>
      <c r="C1909" s="5"/>
      <c r="D1909" s="5"/>
      <c r="E1909" s="4"/>
      <c r="F1909" s="6" t="s">
        <v>73</v>
      </c>
      <c r="G1909" s="6"/>
      <c r="H19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09" s="6"/>
      <c r="J1909" s="75" t="s">
        <v>20</v>
      </c>
      <c r="K1909" s="8" t="s">
        <v>77</v>
      </c>
      <c r="L1909" s="69" t="s">
        <v>31</v>
      </c>
      <c r="M1909" s="4"/>
      <c r="N1909" s="4"/>
      <c r="O1909" s="4"/>
      <c r="P1909" s="4" t="s">
        <v>84</v>
      </c>
      <c r="Q1909" s="4"/>
      <c r="R1909" s="7"/>
    </row>
    <row r="1910" spans="1:18" ht="75" x14ac:dyDescent="0.3">
      <c r="A1910" s="78" t="s">
        <v>1262</v>
      </c>
      <c r="B1910" s="4" t="s">
        <v>105</v>
      </c>
      <c r="C1910" s="5"/>
      <c r="D1910" s="5"/>
      <c r="E1910" s="4"/>
      <c r="F1910" s="6">
        <v>40179</v>
      </c>
      <c r="G1910" s="6">
        <v>45838</v>
      </c>
      <c r="H19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10" s="6"/>
      <c r="J1910" s="75" t="s">
        <v>8</v>
      </c>
      <c r="K1910" s="8" t="s">
        <v>77</v>
      </c>
      <c r="L1910" s="69" t="s">
        <v>31</v>
      </c>
      <c r="M1910" s="4"/>
      <c r="N1910" s="4"/>
      <c r="O1910" s="4"/>
      <c r="P1910" s="4" t="s">
        <v>76</v>
      </c>
      <c r="Q1910" s="4"/>
      <c r="R1910" s="7" t="s">
        <v>1848</v>
      </c>
    </row>
    <row r="1911" spans="1:18" ht="56.25" x14ac:dyDescent="0.3">
      <c r="A1911" s="78" t="s">
        <v>1263</v>
      </c>
      <c r="B1911" s="4" t="s">
        <v>88</v>
      </c>
      <c r="C1911" s="5" t="s">
        <v>1264</v>
      </c>
      <c r="D1911" s="5" t="s">
        <v>1265</v>
      </c>
      <c r="E1911" s="4"/>
      <c r="F1911" s="6">
        <v>41306</v>
      </c>
      <c r="G1911" s="6">
        <v>46053</v>
      </c>
      <c r="H19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11" s="6"/>
      <c r="J1911" s="75" t="s">
        <v>8</v>
      </c>
      <c r="K1911" s="8" t="s">
        <v>77</v>
      </c>
      <c r="L1911" s="69" t="s">
        <v>31</v>
      </c>
      <c r="M1911" s="4"/>
      <c r="N1911" s="4"/>
      <c r="O1911" s="4"/>
      <c r="P1911" s="4" t="s">
        <v>76</v>
      </c>
      <c r="Q1911" s="4"/>
      <c r="R1911" s="77" t="s">
        <v>1849</v>
      </c>
    </row>
    <row r="1912" spans="1:18" ht="93.75" x14ac:dyDescent="0.3">
      <c r="A1912" s="9" t="s">
        <v>1266</v>
      </c>
      <c r="B1912" s="9" t="s">
        <v>96</v>
      </c>
      <c r="C1912" s="10" t="s">
        <v>1267</v>
      </c>
      <c r="D1912" s="10" t="s">
        <v>1268</v>
      </c>
      <c r="E1912" s="9"/>
      <c r="F1912" s="11">
        <v>44652</v>
      </c>
      <c r="G1912" s="11">
        <v>48294</v>
      </c>
      <c r="H1912" s="6">
        <f>IF(OR(ISBLANK(Table32[[#This Row],[Approval expiry date]]),(Table32[[#This Row],[Approval/
Assessment status]]="Approved - under renewal"),(Table32[[#This Row],[Approval/
Assessment status]]="Expired"),(Table32[[#This Row],[Approval/
Assessment status]]="Cancelled"))," ", SUM((Table32[[#This Row],[Approval expiry date]])-550))</f>
        <v>47744</v>
      </c>
      <c r="I1912" s="11"/>
      <c r="J1912" s="75" t="s">
        <v>6</v>
      </c>
      <c r="K1912" s="8" t="s">
        <v>77</v>
      </c>
      <c r="L1912" s="69" t="s">
        <v>83</v>
      </c>
      <c r="M1912" s="9" t="s">
        <v>84</v>
      </c>
      <c r="N1912" s="4"/>
      <c r="O1912" s="9"/>
      <c r="P1912" s="4" t="s">
        <v>76</v>
      </c>
      <c r="Q1912" s="4"/>
      <c r="R1912" s="77" t="s">
        <v>1806</v>
      </c>
    </row>
    <row r="1913" spans="1:18" ht="93.75" x14ac:dyDescent="0.3">
      <c r="A1913" s="9" t="s">
        <v>1266</v>
      </c>
      <c r="B1913" s="9" t="s">
        <v>98</v>
      </c>
      <c r="C1913" s="10" t="s">
        <v>1267</v>
      </c>
      <c r="D1913" s="10" t="s">
        <v>1268</v>
      </c>
      <c r="E1913" s="9"/>
      <c r="F1913" s="11">
        <v>44652</v>
      </c>
      <c r="G1913" s="11">
        <v>48304</v>
      </c>
      <c r="H1913" s="6">
        <f>IF(OR(ISBLANK(Table32[[#This Row],[Approval expiry date]]),(Table32[[#This Row],[Approval/
Assessment status]]="Approved - under renewal"),(Table32[[#This Row],[Approval/
Assessment status]]="Expired"),(Table32[[#This Row],[Approval/
Assessment status]]="Cancelled"))," ", SUM((Table32[[#This Row],[Approval expiry date]])-550))</f>
        <v>47754</v>
      </c>
      <c r="I1913" s="11"/>
      <c r="J1913" s="75" t="s">
        <v>6</v>
      </c>
      <c r="K1913" s="8" t="s">
        <v>77</v>
      </c>
      <c r="L1913" s="69" t="s">
        <v>83</v>
      </c>
      <c r="M1913" s="9" t="s">
        <v>84</v>
      </c>
      <c r="N1913" s="4"/>
      <c r="O1913" s="9"/>
      <c r="P1913" s="4" t="s">
        <v>76</v>
      </c>
      <c r="Q1913" s="4"/>
      <c r="R1913" s="77" t="s">
        <v>1806</v>
      </c>
    </row>
    <row r="1914" spans="1:18" ht="93.75" x14ac:dyDescent="0.3">
      <c r="A1914" s="9" t="s">
        <v>1266</v>
      </c>
      <c r="B1914" s="9" t="s">
        <v>100</v>
      </c>
      <c r="C1914" s="10" t="s">
        <v>1267</v>
      </c>
      <c r="D1914" s="10" t="s">
        <v>1268</v>
      </c>
      <c r="E1914" s="9"/>
      <c r="F1914" s="11">
        <v>44652</v>
      </c>
      <c r="G1914" s="11">
        <v>48304</v>
      </c>
      <c r="H1914" s="6">
        <f>IF(OR(ISBLANK(Table32[[#This Row],[Approval expiry date]]),(Table32[[#This Row],[Approval/
Assessment status]]="Approved - under renewal"),(Table32[[#This Row],[Approval/
Assessment status]]="Expired"),(Table32[[#This Row],[Approval/
Assessment status]]="Cancelled"))," ", SUM((Table32[[#This Row],[Approval expiry date]])-550))</f>
        <v>47754</v>
      </c>
      <c r="I1914" s="11"/>
      <c r="J1914" s="75" t="s">
        <v>6</v>
      </c>
      <c r="K1914" s="8" t="s">
        <v>77</v>
      </c>
      <c r="L1914" s="69" t="s">
        <v>83</v>
      </c>
      <c r="M1914" s="9" t="s">
        <v>84</v>
      </c>
      <c r="N1914" s="4"/>
      <c r="O1914" s="9"/>
      <c r="P1914" s="4" t="s">
        <v>76</v>
      </c>
      <c r="Q1914" s="4"/>
      <c r="R1914" s="77" t="s">
        <v>1806</v>
      </c>
    </row>
    <row r="1915" spans="1:18" ht="56.25" x14ac:dyDescent="0.3">
      <c r="A1915" s="4" t="s">
        <v>1269</v>
      </c>
      <c r="B1915" s="4" t="s">
        <v>228</v>
      </c>
      <c r="C1915" s="5"/>
      <c r="D1915" s="5"/>
      <c r="E1915" s="4"/>
      <c r="F1915" s="6" t="s">
        <v>73</v>
      </c>
      <c r="G1915" s="6"/>
      <c r="H19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15" s="6"/>
      <c r="J1915" s="75" t="s">
        <v>26</v>
      </c>
      <c r="K1915" s="8" t="s">
        <v>77</v>
      </c>
      <c r="L1915" s="69" t="s">
        <v>83</v>
      </c>
      <c r="M1915" s="4"/>
      <c r="N1915" s="4"/>
      <c r="O1915" s="4"/>
      <c r="P1915" s="4" t="s">
        <v>76</v>
      </c>
      <c r="Q1915" s="4"/>
      <c r="R1915" s="77"/>
    </row>
    <row r="1916" spans="1:18" ht="75" x14ac:dyDescent="0.3">
      <c r="A1916" s="4" t="s">
        <v>1269</v>
      </c>
      <c r="B1916" s="4" t="s">
        <v>96</v>
      </c>
      <c r="C1916" s="5"/>
      <c r="D1916" s="5"/>
      <c r="E1916" s="4"/>
      <c r="F1916" s="6" t="s">
        <v>73</v>
      </c>
      <c r="G1916" s="6"/>
      <c r="H19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16" s="6"/>
      <c r="J1916" s="75" t="s">
        <v>26</v>
      </c>
      <c r="K1916" s="8" t="s">
        <v>77</v>
      </c>
      <c r="L1916" s="69" t="s">
        <v>83</v>
      </c>
      <c r="M1916" s="4"/>
      <c r="N1916" s="4"/>
      <c r="O1916" s="4"/>
      <c r="P1916" s="4" t="s">
        <v>76</v>
      </c>
      <c r="Q1916" s="4"/>
      <c r="R1916" s="7"/>
    </row>
    <row r="1917" spans="1:18" ht="56.25" x14ac:dyDescent="0.3">
      <c r="A1917" s="4" t="s">
        <v>1269</v>
      </c>
      <c r="B1917" s="4" t="s">
        <v>80</v>
      </c>
      <c r="C1917" s="5"/>
      <c r="D1917" s="5"/>
      <c r="E1917" s="4"/>
      <c r="F1917" s="6" t="s">
        <v>73</v>
      </c>
      <c r="G1917" s="6"/>
      <c r="H19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17" s="6"/>
      <c r="J1917" s="75" t="s">
        <v>26</v>
      </c>
      <c r="K1917" s="8" t="s">
        <v>77</v>
      </c>
      <c r="L1917" s="69" t="s">
        <v>83</v>
      </c>
      <c r="M1917" s="4"/>
      <c r="N1917" s="4"/>
      <c r="O1917" s="4"/>
      <c r="P1917" s="4" t="s">
        <v>76</v>
      </c>
      <c r="Q1917" s="4"/>
      <c r="R1917" s="77"/>
    </row>
    <row r="1918" spans="1:18" ht="56.25" x14ac:dyDescent="0.3">
      <c r="A1918" s="4" t="s">
        <v>1269</v>
      </c>
      <c r="B1918" s="4" t="s">
        <v>86</v>
      </c>
      <c r="C1918" s="5"/>
      <c r="D1918" s="5"/>
      <c r="E1918" s="4"/>
      <c r="F1918" s="6" t="s">
        <v>73</v>
      </c>
      <c r="G1918" s="6"/>
      <c r="H19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18" s="6"/>
      <c r="J1918" s="75" t="s">
        <v>26</v>
      </c>
      <c r="K1918" s="8" t="s">
        <v>77</v>
      </c>
      <c r="L1918" s="69" t="s">
        <v>83</v>
      </c>
      <c r="M1918" s="4"/>
      <c r="N1918" s="4"/>
      <c r="O1918" s="4"/>
      <c r="P1918" s="4" t="s">
        <v>76</v>
      </c>
      <c r="Q1918" s="4"/>
      <c r="R1918" s="77"/>
    </row>
    <row r="1919" spans="1:18" ht="56.25" x14ac:dyDescent="0.3">
      <c r="A1919" s="4" t="s">
        <v>1269</v>
      </c>
      <c r="B1919" s="4" t="s">
        <v>89</v>
      </c>
      <c r="C1919" s="5"/>
      <c r="D1919" s="5"/>
      <c r="E1919" s="4"/>
      <c r="F1919" s="6" t="s">
        <v>73</v>
      </c>
      <c r="G1919" s="6"/>
      <c r="H19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19" s="6"/>
      <c r="J1919" s="75" t="s">
        <v>26</v>
      </c>
      <c r="K1919" s="8" t="s">
        <v>77</v>
      </c>
      <c r="L1919" s="69" t="s">
        <v>83</v>
      </c>
      <c r="M1919" s="4"/>
      <c r="N1919" s="4"/>
      <c r="O1919" s="4"/>
      <c r="P1919" s="4" t="s">
        <v>76</v>
      </c>
      <c r="Q1919" s="4"/>
      <c r="R1919" s="77"/>
    </row>
    <row r="1920" spans="1:18" ht="56.25" x14ac:dyDescent="0.3">
      <c r="A1920" s="4" t="s">
        <v>1269</v>
      </c>
      <c r="B1920" s="4" t="s">
        <v>90</v>
      </c>
      <c r="C1920" s="5"/>
      <c r="D1920" s="5"/>
      <c r="E1920" s="4"/>
      <c r="F1920" s="6" t="s">
        <v>73</v>
      </c>
      <c r="G1920" s="6"/>
      <c r="H19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0" s="6"/>
      <c r="J1920" s="75" t="s">
        <v>26</v>
      </c>
      <c r="K1920" s="8" t="s">
        <v>77</v>
      </c>
      <c r="L1920" s="69" t="s">
        <v>83</v>
      </c>
      <c r="M1920" s="4"/>
      <c r="N1920" s="4"/>
      <c r="O1920" s="4"/>
      <c r="P1920" s="4" t="s">
        <v>76</v>
      </c>
      <c r="Q1920" s="4"/>
      <c r="R1920" s="77"/>
    </row>
    <row r="1921" spans="1:18" ht="56.25" x14ac:dyDescent="0.3">
      <c r="A1921" s="4" t="s">
        <v>1269</v>
      </c>
      <c r="B1921" s="4" t="s">
        <v>115</v>
      </c>
      <c r="C1921" s="5"/>
      <c r="D1921" s="5"/>
      <c r="E1921" s="4"/>
      <c r="F1921" s="6" t="s">
        <v>73</v>
      </c>
      <c r="G1921" s="6"/>
      <c r="H19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1" s="6"/>
      <c r="J1921" s="75" t="s">
        <v>26</v>
      </c>
      <c r="K1921" s="8" t="s">
        <v>77</v>
      </c>
      <c r="L1921" s="69" t="s">
        <v>83</v>
      </c>
      <c r="M1921" s="4"/>
      <c r="N1921" s="4"/>
      <c r="O1921" s="4"/>
      <c r="P1921" s="4" t="s">
        <v>76</v>
      </c>
      <c r="Q1921" s="4"/>
      <c r="R1921" s="7"/>
    </row>
    <row r="1922" spans="1:18" ht="56.25" x14ac:dyDescent="0.3">
      <c r="A1922" s="9" t="s">
        <v>1270</v>
      </c>
      <c r="B1922" s="9" t="s">
        <v>228</v>
      </c>
      <c r="C1922" s="10"/>
      <c r="D1922" s="10" t="s">
        <v>1271</v>
      </c>
      <c r="E1922" s="9"/>
      <c r="F1922" s="11"/>
      <c r="G1922" s="11"/>
      <c r="H19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2" s="6">
        <v>40111</v>
      </c>
      <c r="J1922" s="75" t="s">
        <v>12</v>
      </c>
      <c r="K1922" s="8" t="s">
        <v>77</v>
      </c>
      <c r="L1922" s="69" t="s">
        <v>83</v>
      </c>
      <c r="M1922" s="9"/>
      <c r="N1922" s="4"/>
      <c r="O1922" s="9"/>
      <c r="P1922" s="9" t="s">
        <v>84</v>
      </c>
      <c r="Q1922" s="9"/>
      <c r="R1922" s="7" t="s">
        <v>85</v>
      </c>
    </row>
    <row r="1923" spans="1:18" ht="75" x14ac:dyDescent="0.3">
      <c r="A1923" s="80" t="s">
        <v>1270</v>
      </c>
      <c r="B1923" s="9" t="s">
        <v>96</v>
      </c>
      <c r="C1923" s="10"/>
      <c r="D1923" s="10" t="s">
        <v>1271</v>
      </c>
      <c r="E1923" s="9"/>
      <c r="F1923" s="11"/>
      <c r="G1923" s="11"/>
      <c r="H19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3" s="6">
        <v>43067</v>
      </c>
      <c r="J1923" s="75" t="s">
        <v>12</v>
      </c>
      <c r="K1923" s="8" t="s">
        <v>77</v>
      </c>
      <c r="L1923" s="69" t="s">
        <v>83</v>
      </c>
      <c r="M1923" s="9"/>
      <c r="N1923" s="4"/>
      <c r="O1923" s="9"/>
      <c r="P1923" s="9" t="s">
        <v>84</v>
      </c>
      <c r="Q1923" s="9"/>
      <c r="R1923" s="7" t="s">
        <v>99</v>
      </c>
    </row>
    <row r="1924" spans="1:18" ht="56.25" x14ac:dyDescent="0.3">
      <c r="A1924" s="9" t="s">
        <v>1270</v>
      </c>
      <c r="B1924" s="9" t="s">
        <v>98</v>
      </c>
      <c r="C1924" s="10"/>
      <c r="D1924" s="10" t="s">
        <v>1271</v>
      </c>
      <c r="E1924" s="9"/>
      <c r="F1924" s="11"/>
      <c r="G1924" s="11"/>
      <c r="H19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4" s="6">
        <v>40237</v>
      </c>
      <c r="J1924" s="75" t="s">
        <v>12</v>
      </c>
      <c r="K1924" s="8" t="s">
        <v>77</v>
      </c>
      <c r="L1924" s="69" t="s">
        <v>83</v>
      </c>
      <c r="M1924" s="9"/>
      <c r="N1924" s="4"/>
      <c r="O1924" s="9"/>
      <c r="P1924" s="9" t="s">
        <v>84</v>
      </c>
      <c r="Q1924" s="9"/>
      <c r="R1924" s="7" t="s">
        <v>821</v>
      </c>
    </row>
    <row r="1925" spans="1:18" ht="56.25" x14ac:dyDescent="0.3">
      <c r="A1925" s="9" t="s">
        <v>1270</v>
      </c>
      <c r="B1925" s="9" t="s">
        <v>100</v>
      </c>
      <c r="C1925" s="10"/>
      <c r="D1925" s="10" t="s">
        <v>1271</v>
      </c>
      <c r="E1925" s="9"/>
      <c r="F1925" s="11"/>
      <c r="G1925" s="11"/>
      <c r="H19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5" s="11">
        <v>41091</v>
      </c>
      <c r="J1925" s="75" t="s">
        <v>12</v>
      </c>
      <c r="K1925" s="8" t="s">
        <v>77</v>
      </c>
      <c r="L1925" s="69" t="s">
        <v>83</v>
      </c>
      <c r="M1925" s="9"/>
      <c r="N1925" s="4"/>
      <c r="O1925" s="9"/>
      <c r="P1925" s="9" t="s">
        <v>84</v>
      </c>
      <c r="Q1925" s="9"/>
      <c r="R1925" s="7" t="s">
        <v>251</v>
      </c>
    </row>
    <row r="1926" spans="1:18" ht="56.25" x14ac:dyDescent="0.3">
      <c r="A1926" s="9" t="s">
        <v>1270</v>
      </c>
      <c r="B1926" s="9" t="s">
        <v>255</v>
      </c>
      <c r="C1926" s="10"/>
      <c r="D1926" s="10" t="s">
        <v>1271</v>
      </c>
      <c r="E1926" s="9"/>
      <c r="F1926" s="11"/>
      <c r="G1926" s="11"/>
      <c r="H19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6" s="6">
        <v>40111</v>
      </c>
      <c r="J1926" s="75" t="s">
        <v>12</v>
      </c>
      <c r="K1926" s="8" t="s">
        <v>77</v>
      </c>
      <c r="L1926" s="69" t="s">
        <v>83</v>
      </c>
      <c r="M1926" s="9"/>
      <c r="N1926" s="4"/>
      <c r="O1926" s="9"/>
      <c r="P1926" s="9" t="s">
        <v>84</v>
      </c>
      <c r="Q1926" s="9"/>
      <c r="R1926" s="7" t="s">
        <v>85</v>
      </c>
    </row>
    <row r="1927" spans="1:18" ht="56.25" x14ac:dyDescent="0.3">
      <c r="A1927" s="9" t="s">
        <v>1270</v>
      </c>
      <c r="B1927" s="9" t="s">
        <v>115</v>
      </c>
      <c r="C1927" s="10"/>
      <c r="D1927" s="10" t="s">
        <v>1271</v>
      </c>
      <c r="E1927" s="9"/>
      <c r="F1927" s="11"/>
      <c r="G1927" s="11"/>
      <c r="H19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7" s="6">
        <v>40583</v>
      </c>
      <c r="J1927" s="75" t="s">
        <v>12</v>
      </c>
      <c r="K1927" s="8" t="s">
        <v>77</v>
      </c>
      <c r="L1927" s="69" t="s">
        <v>83</v>
      </c>
      <c r="M1927" s="9"/>
      <c r="N1927" s="4"/>
      <c r="O1927" s="9"/>
      <c r="P1927" s="9" t="s">
        <v>84</v>
      </c>
      <c r="Q1927" s="9"/>
      <c r="R1927" s="77" t="s">
        <v>87</v>
      </c>
    </row>
    <row r="1928" spans="1:18" ht="56.25" x14ac:dyDescent="0.3">
      <c r="A1928" s="9" t="s">
        <v>1270</v>
      </c>
      <c r="B1928" s="9" t="s">
        <v>91</v>
      </c>
      <c r="C1928" s="10"/>
      <c r="D1928" s="10" t="s">
        <v>1271</v>
      </c>
      <c r="E1928" s="9"/>
      <c r="F1928" s="11"/>
      <c r="G1928" s="11"/>
      <c r="H19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8" s="6">
        <v>40583</v>
      </c>
      <c r="J1928" s="75" t="s">
        <v>12</v>
      </c>
      <c r="K1928" s="8" t="s">
        <v>77</v>
      </c>
      <c r="L1928" s="69" t="s">
        <v>83</v>
      </c>
      <c r="M1928" s="9"/>
      <c r="N1928" s="4"/>
      <c r="O1928" s="9"/>
      <c r="P1928" s="9" t="s">
        <v>84</v>
      </c>
      <c r="Q1928" s="9"/>
      <c r="R1928" s="77" t="s">
        <v>87</v>
      </c>
    </row>
    <row r="1929" spans="1:18" ht="56.25" x14ac:dyDescent="0.3">
      <c r="A1929" s="4" t="s">
        <v>1272</v>
      </c>
      <c r="B1929" s="4" t="s">
        <v>115</v>
      </c>
      <c r="C1929" s="5"/>
      <c r="D1929" s="5"/>
      <c r="E1929" s="4"/>
      <c r="F1929" s="6" t="s">
        <v>73</v>
      </c>
      <c r="G1929" s="6"/>
      <c r="H19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29" s="6"/>
      <c r="J1929" s="75" t="s">
        <v>16</v>
      </c>
      <c r="K1929" s="8" t="s">
        <v>77</v>
      </c>
      <c r="L1929" s="69" t="s">
        <v>83</v>
      </c>
      <c r="M1929" s="4"/>
      <c r="N1929" s="4"/>
      <c r="O1929" s="4"/>
      <c r="P1929" s="4" t="s">
        <v>76</v>
      </c>
      <c r="Q1929" s="4"/>
      <c r="R1929" s="7"/>
    </row>
    <row r="1930" spans="1:18" ht="56.25" x14ac:dyDescent="0.3">
      <c r="A1930" s="4" t="s">
        <v>1273</v>
      </c>
      <c r="B1930" s="4" t="s">
        <v>115</v>
      </c>
      <c r="C1930" s="5"/>
      <c r="D1930" s="5"/>
      <c r="E1930" s="4"/>
      <c r="F1930" s="6" t="s">
        <v>73</v>
      </c>
      <c r="G1930" s="6"/>
      <c r="H19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0" s="6"/>
      <c r="J1930" s="75" t="s">
        <v>16</v>
      </c>
      <c r="K1930" s="8" t="s">
        <v>77</v>
      </c>
      <c r="L1930" s="69" t="s">
        <v>83</v>
      </c>
      <c r="M1930" s="4"/>
      <c r="N1930" s="4"/>
      <c r="O1930" s="4"/>
      <c r="P1930" s="4" t="s">
        <v>76</v>
      </c>
      <c r="Q1930" s="4"/>
      <c r="R1930" s="7"/>
    </row>
    <row r="1931" spans="1:18" ht="75" x14ac:dyDescent="0.3">
      <c r="A1931" s="9" t="s">
        <v>1274</v>
      </c>
      <c r="B1931" s="9" t="s">
        <v>96</v>
      </c>
      <c r="C1931" s="10"/>
      <c r="D1931" s="10"/>
      <c r="E1931" s="9"/>
      <c r="F1931" s="11"/>
      <c r="G1931" s="11"/>
      <c r="H19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1" s="11"/>
      <c r="J1931" s="75" t="s">
        <v>26</v>
      </c>
      <c r="K1931" s="8" t="s">
        <v>77</v>
      </c>
      <c r="L1931" s="69" t="s">
        <v>83</v>
      </c>
      <c r="M1931" s="9"/>
      <c r="N1931" s="4"/>
      <c r="O1931" s="9"/>
      <c r="P1931" s="9" t="s">
        <v>76</v>
      </c>
      <c r="Q1931" s="9"/>
      <c r="R1931" s="7"/>
    </row>
    <row r="1932" spans="1:18" ht="56.25" x14ac:dyDescent="0.3">
      <c r="A1932" s="9" t="s">
        <v>1275</v>
      </c>
      <c r="B1932" s="9" t="s">
        <v>80</v>
      </c>
      <c r="C1932" s="10" t="s">
        <v>1276</v>
      </c>
      <c r="D1932" s="10" t="s">
        <v>1277</v>
      </c>
      <c r="E1932" s="9"/>
      <c r="F1932" s="11"/>
      <c r="G1932" s="11"/>
      <c r="H19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2" s="6">
        <v>40111</v>
      </c>
      <c r="J1932" s="75" t="s">
        <v>12</v>
      </c>
      <c r="K1932" s="8" t="s">
        <v>77</v>
      </c>
      <c r="L1932" s="69" t="s">
        <v>83</v>
      </c>
      <c r="M1932" s="9"/>
      <c r="N1932" s="4"/>
      <c r="O1932" s="9"/>
      <c r="P1932" s="9" t="s">
        <v>84</v>
      </c>
      <c r="Q1932" s="9"/>
      <c r="R1932" s="7" t="s">
        <v>85</v>
      </c>
    </row>
    <row r="1933" spans="1:18" ht="56.25" x14ac:dyDescent="0.3">
      <c r="A1933" s="9" t="s">
        <v>1275</v>
      </c>
      <c r="B1933" s="9" t="s">
        <v>92</v>
      </c>
      <c r="C1933" s="10" t="s">
        <v>1276</v>
      </c>
      <c r="D1933" s="10" t="s">
        <v>1277</v>
      </c>
      <c r="E1933" s="9"/>
      <c r="F1933" s="11"/>
      <c r="G1933" s="11"/>
      <c r="H19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3" s="6">
        <v>40111</v>
      </c>
      <c r="J1933" s="75" t="s">
        <v>12</v>
      </c>
      <c r="K1933" s="8" t="s">
        <v>77</v>
      </c>
      <c r="L1933" s="69" t="s">
        <v>83</v>
      </c>
      <c r="M1933" s="9"/>
      <c r="N1933" s="4"/>
      <c r="O1933" s="9"/>
      <c r="P1933" s="9" t="s">
        <v>84</v>
      </c>
      <c r="Q1933" s="9"/>
      <c r="R1933" s="7" t="s">
        <v>85</v>
      </c>
    </row>
    <row r="1934" spans="1:18" ht="75" x14ac:dyDescent="0.3">
      <c r="A1934" s="4" t="s">
        <v>1278</v>
      </c>
      <c r="B1934" s="4" t="s">
        <v>96</v>
      </c>
      <c r="C1934" s="5" t="s">
        <v>1279</v>
      </c>
      <c r="D1934" s="5" t="s">
        <v>1280</v>
      </c>
      <c r="E1934" s="4"/>
      <c r="F1934" s="6" t="s">
        <v>73</v>
      </c>
      <c r="G1934" s="6"/>
      <c r="H19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4" s="6"/>
      <c r="J1934" s="75" t="s">
        <v>16</v>
      </c>
      <c r="K1934" s="8" t="s">
        <v>77</v>
      </c>
      <c r="L1934" s="69" t="s">
        <v>83</v>
      </c>
      <c r="M1934" s="4"/>
      <c r="N1934" s="4"/>
      <c r="O1934" s="4"/>
      <c r="P1934" s="4" t="s">
        <v>76</v>
      </c>
      <c r="Q1934" s="4"/>
      <c r="R1934" s="7"/>
    </row>
    <row r="1935" spans="1:18" ht="56.25" x14ac:dyDescent="0.3">
      <c r="A1935" s="4" t="s">
        <v>1278</v>
      </c>
      <c r="B1935" s="4" t="s">
        <v>80</v>
      </c>
      <c r="C1935" s="5" t="s">
        <v>1279</v>
      </c>
      <c r="D1935" s="5" t="s">
        <v>1280</v>
      </c>
      <c r="E1935" s="4"/>
      <c r="F1935" s="6" t="s">
        <v>73</v>
      </c>
      <c r="G1935" s="6"/>
      <c r="H19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5" s="6"/>
      <c r="J1935" s="75" t="s">
        <v>16</v>
      </c>
      <c r="K1935" s="8" t="s">
        <v>77</v>
      </c>
      <c r="L1935" s="69" t="s">
        <v>83</v>
      </c>
      <c r="M1935" s="4"/>
      <c r="N1935" s="4"/>
      <c r="O1935" s="4"/>
      <c r="P1935" s="4" t="s">
        <v>76</v>
      </c>
      <c r="Q1935" s="4"/>
      <c r="R1935" s="7"/>
    </row>
    <row r="1936" spans="1:18" ht="56.25" x14ac:dyDescent="0.3">
      <c r="A1936" s="4" t="s">
        <v>1278</v>
      </c>
      <c r="B1936" s="4" t="s">
        <v>90</v>
      </c>
      <c r="C1936" s="5" t="s">
        <v>1279</v>
      </c>
      <c r="D1936" s="5" t="s">
        <v>1280</v>
      </c>
      <c r="E1936" s="4"/>
      <c r="F1936" s="6" t="s">
        <v>73</v>
      </c>
      <c r="G1936" s="6"/>
      <c r="H19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6" s="6">
        <v>40583</v>
      </c>
      <c r="J1936" s="75" t="s">
        <v>12</v>
      </c>
      <c r="K1936" s="8" t="s">
        <v>77</v>
      </c>
      <c r="L1936" s="69" t="s">
        <v>83</v>
      </c>
      <c r="M1936" s="4"/>
      <c r="N1936" s="4"/>
      <c r="O1936" s="4"/>
      <c r="P1936" s="4" t="s">
        <v>84</v>
      </c>
      <c r="Q1936" s="4"/>
      <c r="R1936" s="77" t="s">
        <v>87</v>
      </c>
    </row>
    <row r="1937" spans="1:18" ht="56.25" x14ac:dyDescent="0.3">
      <c r="A1937" s="4" t="s">
        <v>1278</v>
      </c>
      <c r="B1937" s="4" t="s">
        <v>115</v>
      </c>
      <c r="C1937" s="5" t="s">
        <v>1279</v>
      </c>
      <c r="D1937" s="5" t="s">
        <v>1280</v>
      </c>
      <c r="E1937" s="4"/>
      <c r="F1937" s="6" t="s">
        <v>73</v>
      </c>
      <c r="G1937" s="6"/>
      <c r="H19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7" s="6"/>
      <c r="J1937" s="75" t="s">
        <v>16</v>
      </c>
      <c r="K1937" s="8" t="s">
        <v>77</v>
      </c>
      <c r="L1937" s="69" t="s">
        <v>83</v>
      </c>
      <c r="M1937" s="4"/>
      <c r="N1937" s="4"/>
      <c r="O1937" s="4"/>
      <c r="P1937" s="4" t="s">
        <v>76</v>
      </c>
      <c r="Q1937" s="4"/>
      <c r="R1937" s="77"/>
    </row>
    <row r="1938" spans="1:18" ht="56.25" x14ac:dyDescent="0.3">
      <c r="A1938" s="4" t="s">
        <v>1278</v>
      </c>
      <c r="B1938" s="4" t="s">
        <v>91</v>
      </c>
      <c r="C1938" s="5" t="s">
        <v>1279</v>
      </c>
      <c r="D1938" s="5" t="s">
        <v>1280</v>
      </c>
      <c r="E1938" s="4"/>
      <c r="F1938" s="6" t="s">
        <v>73</v>
      </c>
      <c r="G1938" s="6"/>
      <c r="H19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8" s="6"/>
      <c r="J1938" s="75" t="s">
        <v>16</v>
      </c>
      <c r="K1938" s="8" t="s">
        <v>77</v>
      </c>
      <c r="L1938" s="69" t="s">
        <v>83</v>
      </c>
      <c r="M1938" s="4"/>
      <c r="N1938" s="4"/>
      <c r="O1938" s="4"/>
      <c r="P1938" s="4" t="s">
        <v>76</v>
      </c>
      <c r="Q1938" s="4"/>
      <c r="R1938" s="77"/>
    </row>
    <row r="1939" spans="1:18" ht="56.25" x14ac:dyDescent="0.3">
      <c r="A1939" s="4" t="s">
        <v>1278</v>
      </c>
      <c r="B1939" s="4" t="s">
        <v>92</v>
      </c>
      <c r="C1939" s="5" t="s">
        <v>1279</v>
      </c>
      <c r="D1939" s="5" t="s">
        <v>1280</v>
      </c>
      <c r="E1939" s="4"/>
      <c r="F1939" s="6" t="s">
        <v>73</v>
      </c>
      <c r="G1939" s="6"/>
      <c r="H19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39" s="6"/>
      <c r="J1939" s="75" t="s">
        <v>16</v>
      </c>
      <c r="K1939" s="8" t="s">
        <v>77</v>
      </c>
      <c r="L1939" s="69" t="s">
        <v>83</v>
      </c>
      <c r="M1939" s="4"/>
      <c r="N1939" s="4"/>
      <c r="O1939" s="4"/>
      <c r="P1939" s="4" t="s">
        <v>76</v>
      </c>
      <c r="Q1939" s="4"/>
      <c r="R1939" s="77"/>
    </row>
    <row r="1940" spans="1:18" ht="75" x14ac:dyDescent="0.3">
      <c r="A1940" s="4" t="s">
        <v>1281</v>
      </c>
      <c r="B1940" s="4" t="s">
        <v>96</v>
      </c>
      <c r="C1940" s="5" t="s">
        <v>1282</v>
      </c>
      <c r="D1940" s="5" t="s">
        <v>1283</v>
      </c>
      <c r="E1940" s="4"/>
      <c r="F1940" s="6" t="s">
        <v>73</v>
      </c>
      <c r="G1940" s="6"/>
      <c r="H19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0" s="6"/>
      <c r="J1940" s="75" t="s">
        <v>16</v>
      </c>
      <c r="K1940" s="8" t="s">
        <v>77</v>
      </c>
      <c r="L1940" s="69" t="s">
        <v>83</v>
      </c>
      <c r="M1940" s="4"/>
      <c r="N1940" s="4"/>
      <c r="O1940" s="4"/>
      <c r="P1940" s="4" t="s">
        <v>76</v>
      </c>
      <c r="Q1940" s="4"/>
      <c r="R1940" s="7"/>
    </row>
    <row r="1941" spans="1:18" ht="56.25" x14ac:dyDescent="0.3">
      <c r="A1941" s="4" t="s">
        <v>1281</v>
      </c>
      <c r="B1941" s="4" t="s">
        <v>80</v>
      </c>
      <c r="C1941" s="5" t="s">
        <v>1282</v>
      </c>
      <c r="D1941" s="5" t="s">
        <v>1283</v>
      </c>
      <c r="E1941" s="4"/>
      <c r="F1941" s="6" t="s">
        <v>73</v>
      </c>
      <c r="G1941" s="6"/>
      <c r="H19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1" s="6"/>
      <c r="J1941" s="75" t="s">
        <v>16</v>
      </c>
      <c r="K1941" s="8" t="s">
        <v>77</v>
      </c>
      <c r="L1941" s="69" t="s">
        <v>83</v>
      </c>
      <c r="M1941" s="4"/>
      <c r="N1941" s="4"/>
      <c r="O1941" s="4"/>
      <c r="P1941" s="4" t="s">
        <v>76</v>
      </c>
      <c r="Q1941" s="4"/>
      <c r="R1941" s="77"/>
    </row>
    <row r="1942" spans="1:18" ht="56.25" x14ac:dyDescent="0.3">
      <c r="A1942" s="4" t="s">
        <v>1281</v>
      </c>
      <c r="B1942" s="4" t="s">
        <v>89</v>
      </c>
      <c r="C1942" s="5" t="s">
        <v>1282</v>
      </c>
      <c r="D1942" s="5" t="s">
        <v>1283</v>
      </c>
      <c r="E1942" s="4"/>
      <c r="F1942" s="6" t="s">
        <v>73</v>
      </c>
      <c r="G1942" s="6"/>
      <c r="H19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2" s="6">
        <v>40583</v>
      </c>
      <c r="J1942" s="75" t="s">
        <v>12</v>
      </c>
      <c r="K1942" s="8" t="s">
        <v>77</v>
      </c>
      <c r="L1942" s="69" t="s">
        <v>83</v>
      </c>
      <c r="M1942" s="4"/>
      <c r="N1942" s="4"/>
      <c r="O1942" s="4"/>
      <c r="P1942" s="4" t="s">
        <v>84</v>
      </c>
      <c r="Q1942" s="4"/>
      <c r="R1942" s="77" t="s">
        <v>87</v>
      </c>
    </row>
    <row r="1943" spans="1:18" ht="56.25" x14ac:dyDescent="0.3">
      <c r="A1943" s="4" t="s">
        <v>1281</v>
      </c>
      <c r="B1943" s="4" t="s">
        <v>115</v>
      </c>
      <c r="C1943" s="5" t="s">
        <v>1282</v>
      </c>
      <c r="D1943" s="5" t="s">
        <v>1283</v>
      </c>
      <c r="E1943" s="4"/>
      <c r="F1943" s="6" t="s">
        <v>73</v>
      </c>
      <c r="G1943" s="6"/>
      <c r="H19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3" s="6"/>
      <c r="J1943" s="75" t="s">
        <v>16</v>
      </c>
      <c r="K1943" s="8" t="s">
        <v>77</v>
      </c>
      <c r="L1943" s="69" t="s">
        <v>83</v>
      </c>
      <c r="M1943" s="4"/>
      <c r="N1943" s="4"/>
      <c r="O1943" s="4"/>
      <c r="P1943" s="4" t="s">
        <v>76</v>
      </c>
      <c r="Q1943" s="4"/>
      <c r="R1943" s="77"/>
    </row>
    <row r="1944" spans="1:18" ht="56.25" x14ac:dyDescent="0.3">
      <c r="A1944" s="4" t="s">
        <v>1281</v>
      </c>
      <c r="B1944" s="4" t="s">
        <v>92</v>
      </c>
      <c r="C1944" s="5" t="s">
        <v>1282</v>
      </c>
      <c r="D1944" s="5" t="s">
        <v>1283</v>
      </c>
      <c r="E1944" s="4"/>
      <c r="F1944" s="6" t="s">
        <v>73</v>
      </c>
      <c r="G1944" s="6"/>
      <c r="H19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4" s="6"/>
      <c r="J1944" s="75" t="s">
        <v>16</v>
      </c>
      <c r="K1944" s="8" t="s">
        <v>77</v>
      </c>
      <c r="L1944" s="69" t="s">
        <v>83</v>
      </c>
      <c r="M1944" s="4"/>
      <c r="N1944" s="4"/>
      <c r="O1944" s="4"/>
      <c r="P1944" s="4" t="s">
        <v>76</v>
      </c>
      <c r="Q1944" s="4"/>
      <c r="R1944" s="77"/>
    </row>
    <row r="1945" spans="1:18" ht="56.25" x14ac:dyDescent="0.3">
      <c r="A1945" s="4" t="s">
        <v>1284</v>
      </c>
      <c r="B1945" s="4" t="s">
        <v>228</v>
      </c>
      <c r="C1945" s="5" t="s">
        <v>1285</v>
      </c>
      <c r="D1945" s="5" t="s">
        <v>1286</v>
      </c>
      <c r="E1945" s="4"/>
      <c r="F1945" s="6" t="s">
        <v>73</v>
      </c>
      <c r="G1945" s="6"/>
      <c r="H19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5" s="6">
        <v>40111</v>
      </c>
      <c r="J1945" s="75" t="s">
        <v>12</v>
      </c>
      <c r="K1945" s="8" t="s">
        <v>77</v>
      </c>
      <c r="L1945" s="69" t="s">
        <v>83</v>
      </c>
      <c r="M1945" s="4"/>
      <c r="N1945" s="4"/>
      <c r="O1945" s="4"/>
      <c r="P1945" s="4" t="s">
        <v>84</v>
      </c>
      <c r="Q1945" s="4"/>
      <c r="R1945" s="7" t="s">
        <v>85</v>
      </c>
    </row>
    <row r="1946" spans="1:18" ht="75" x14ac:dyDescent="0.3">
      <c r="A1946" s="4" t="s">
        <v>1284</v>
      </c>
      <c r="B1946" s="4" t="s">
        <v>96</v>
      </c>
      <c r="C1946" s="5" t="s">
        <v>1285</v>
      </c>
      <c r="D1946" s="5" t="s">
        <v>1286</v>
      </c>
      <c r="E1946" s="4"/>
      <c r="F1946" s="6" t="s">
        <v>73</v>
      </c>
      <c r="G1946" s="6"/>
      <c r="H19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6" s="6"/>
      <c r="J1946" s="75" t="s">
        <v>16</v>
      </c>
      <c r="K1946" s="8" t="s">
        <v>77</v>
      </c>
      <c r="L1946" s="69" t="s">
        <v>83</v>
      </c>
      <c r="M1946" s="4"/>
      <c r="N1946" s="4"/>
      <c r="O1946" s="4"/>
      <c r="P1946" s="4" t="s">
        <v>76</v>
      </c>
      <c r="Q1946" s="4"/>
      <c r="R1946" s="77"/>
    </row>
    <row r="1947" spans="1:18" ht="56.25" x14ac:dyDescent="0.3">
      <c r="A1947" s="4" t="s">
        <v>1284</v>
      </c>
      <c r="B1947" s="4" t="s">
        <v>98</v>
      </c>
      <c r="C1947" s="5" t="s">
        <v>1285</v>
      </c>
      <c r="D1947" s="5" t="s">
        <v>1286</v>
      </c>
      <c r="E1947" s="4"/>
      <c r="F1947" s="6" t="s">
        <v>73</v>
      </c>
      <c r="G1947" s="6"/>
      <c r="H19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7" s="6">
        <v>40111</v>
      </c>
      <c r="J1947" s="75" t="s">
        <v>12</v>
      </c>
      <c r="K1947" s="8" t="s">
        <v>77</v>
      </c>
      <c r="L1947" s="69" t="s">
        <v>83</v>
      </c>
      <c r="M1947" s="4"/>
      <c r="N1947" s="4"/>
      <c r="O1947" s="4"/>
      <c r="P1947" s="4" t="s">
        <v>84</v>
      </c>
      <c r="Q1947" s="4"/>
      <c r="R1947" s="7" t="s">
        <v>85</v>
      </c>
    </row>
    <row r="1948" spans="1:18" ht="56.25" x14ac:dyDescent="0.3">
      <c r="A1948" s="4" t="s">
        <v>1284</v>
      </c>
      <c r="B1948" s="4" t="s">
        <v>100</v>
      </c>
      <c r="C1948" s="5" t="s">
        <v>1285</v>
      </c>
      <c r="D1948" s="5" t="s">
        <v>1286</v>
      </c>
      <c r="E1948" s="4"/>
      <c r="F1948" s="6" t="s">
        <v>73</v>
      </c>
      <c r="G1948" s="6"/>
      <c r="H19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8" s="6"/>
      <c r="J1948" s="75" t="s">
        <v>16</v>
      </c>
      <c r="K1948" s="8" t="s">
        <v>77</v>
      </c>
      <c r="L1948" s="69" t="s">
        <v>83</v>
      </c>
      <c r="M1948" s="4"/>
      <c r="N1948" s="4"/>
      <c r="O1948" s="4"/>
      <c r="P1948" s="4" t="s">
        <v>76</v>
      </c>
      <c r="Q1948" s="4"/>
      <c r="R1948" s="7"/>
    </row>
    <row r="1949" spans="1:18" ht="75" x14ac:dyDescent="0.3">
      <c r="A1949" s="4" t="s">
        <v>1284</v>
      </c>
      <c r="B1949" s="4" t="s">
        <v>105</v>
      </c>
      <c r="C1949" s="5" t="s">
        <v>1285</v>
      </c>
      <c r="D1949" s="5" t="s">
        <v>1286</v>
      </c>
      <c r="E1949" s="4"/>
      <c r="F1949" s="6" t="s">
        <v>73</v>
      </c>
      <c r="G1949" s="6"/>
      <c r="H19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49" s="6">
        <v>39450</v>
      </c>
      <c r="J1949" s="75" t="s">
        <v>12</v>
      </c>
      <c r="K1949" s="8" t="s">
        <v>77</v>
      </c>
      <c r="L1949" s="69" t="s">
        <v>83</v>
      </c>
      <c r="M1949" s="4"/>
      <c r="N1949" s="4"/>
      <c r="O1949" s="4"/>
      <c r="P1949" s="4" t="s">
        <v>84</v>
      </c>
      <c r="Q1949" s="4"/>
      <c r="R1949" s="77" t="s">
        <v>405</v>
      </c>
    </row>
    <row r="1950" spans="1:18" ht="75" x14ac:dyDescent="0.3">
      <c r="A1950" s="4" t="s">
        <v>1287</v>
      </c>
      <c r="B1950" s="4" t="s">
        <v>98</v>
      </c>
      <c r="C1950" s="5" t="s">
        <v>1288</v>
      </c>
      <c r="D1950" s="5" t="s">
        <v>1289</v>
      </c>
      <c r="E1950" s="4"/>
      <c r="F1950" s="6" t="s">
        <v>73</v>
      </c>
      <c r="G1950" s="6"/>
      <c r="H19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0" s="6">
        <v>38961</v>
      </c>
      <c r="J1950" s="75" t="s">
        <v>12</v>
      </c>
      <c r="K1950" s="8" t="s">
        <v>77</v>
      </c>
      <c r="L1950" s="69" t="s">
        <v>83</v>
      </c>
      <c r="M1950" s="4"/>
      <c r="N1950" s="4"/>
      <c r="O1950" s="4"/>
      <c r="P1950" s="4" t="s">
        <v>84</v>
      </c>
      <c r="Q1950" s="4"/>
      <c r="R1950" s="7" t="s">
        <v>101</v>
      </c>
    </row>
    <row r="1951" spans="1:18" ht="56.25" x14ac:dyDescent="0.3">
      <c r="A1951" s="4" t="s">
        <v>1287</v>
      </c>
      <c r="B1951" s="4" t="s">
        <v>105</v>
      </c>
      <c r="C1951" s="5" t="s">
        <v>1288</v>
      </c>
      <c r="D1951" s="5" t="s">
        <v>1289</v>
      </c>
      <c r="E1951" s="4"/>
      <c r="F1951" s="6" t="s">
        <v>73</v>
      </c>
      <c r="G1951" s="6"/>
      <c r="H19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1" s="6"/>
      <c r="J1951" s="75" t="s">
        <v>16</v>
      </c>
      <c r="K1951" s="8" t="s">
        <v>77</v>
      </c>
      <c r="L1951" s="69" t="s">
        <v>83</v>
      </c>
      <c r="M1951" s="4"/>
      <c r="N1951" s="4"/>
      <c r="O1951" s="4"/>
      <c r="P1951" s="4" t="s">
        <v>76</v>
      </c>
      <c r="Q1951" s="4"/>
      <c r="R1951" s="77"/>
    </row>
    <row r="1952" spans="1:18" ht="93.75" x14ac:dyDescent="0.3">
      <c r="A1952" s="9" t="s">
        <v>1290</v>
      </c>
      <c r="B1952" s="9" t="s">
        <v>110</v>
      </c>
      <c r="C1952" s="10" t="s">
        <v>1291</v>
      </c>
      <c r="D1952" s="10"/>
      <c r="E1952" s="62" t="s">
        <v>76</v>
      </c>
      <c r="F1952" s="11">
        <v>43685</v>
      </c>
      <c r="G1952" s="11"/>
      <c r="H19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2" s="11"/>
      <c r="J1952" s="75" t="s">
        <v>6</v>
      </c>
      <c r="K1952" s="8" t="s">
        <v>77</v>
      </c>
      <c r="L1952" s="69" t="s">
        <v>33</v>
      </c>
      <c r="M1952" s="9"/>
      <c r="N1952" s="62" t="s">
        <v>44</v>
      </c>
      <c r="O1952" s="9" t="s">
        <v>1292</v>
      </c>
      <c r="P1952" s="9" t="s">
        <v>76</v>
      </c>
      <c r="Q1952" s="9"/>
      <c r="R1952" s="77" t="s">
        <v>1807</v>
      </c>
    </row>
    <row r="1953" spans="1:18" ht="93.75" x14ac:dyDescent="0.3">
      <c r="A1953" s="80" t="s">
        <v>1293</v>
      </c>
      <c r="B1953" s="9" t="s">
        <v>110</v>
      </c>
      <c r="C1953" s="10" t="s">
        <v>1294</v>
      </c>
      <c r="D1953" s="10" t="s">
        <v>1295</v>
      </c>
      <c r="E1953" s="9"/>
      <c r="F1953" s="11"/>
      <c r="G1953" s="11"/>
      <c r="H19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3" s="11">
        <v>43413</v>
      </c>
      <c r="J1953" s="75" t="s">
        <v>28</v>
      </c>
      <c r="K1953" s="8" t="s">
        <v>77</v>
      </c>
      <c r="L1953" s="69" t="s">
        <v>41</v>
      </c>
      <c r="M1953" s="9"/>
      <c r="N1953" s="4"/>
      <c r="O1953" s="9"/>
      <c r="P1953" s="9" t="s">
        <v>84</v>
      </c>
      <c r="Q1953" s="9"/>
      <c r="R1953" s="77"/>
    </row>
    <row r="1954" spans="1:18" ht="56.25" x14ac:dyDescent="0.3">
      <c r="A1954" s="80" t="s">
        <v>1296</v>
      </c>
      <c r="B1954" s="9" t="s">
        <v>228</v>
      </c>
      <c r="C1954" s="10" t="s">
        <v>1297</v>
      </c>
      <c r="D1954" s="10" t="s">
        <v>1298</v>
      </c>
      <c r="E1954" s="9"/>
      <c r="F1954" s="11"/>
      <c r="G1954" s="11"/>
      <c r="H19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4" s="11">
        <v>41671</v>
      </c>
      <c r="J1954" s="75" t="s">
        <v>12</v>
      </c>
      <c r="K1954" s="8" t="s">
        <v>77</v>
      </c>
      <c r="L1954" s="69" t="s">
        <v>83</v>
      </c>
      <c r="M1954" s="9"/>
      <c r="N1954" s="4"/>
      <c r="O1954" s="9"/>
      <c r="P1954" s="9" t="s">
        <v>84</v>
      </c>
      <c r="Q1954" s="9"/>
      <c r="R1954" s="7" t="s">
        <v>366</v>
      </c>
    </row>
    <row r="1955" spans="1:18" ht="75" x14ac:dyDescent="0.3">
      <c r="A1955" s="4" t="s">
        <v>1296</v>
      </c>
      <c r="B1955" s="4" t="s">
        <v>96</v>
      </c>
      <c r="C1955" s="5" t="s">
        <v>1297</v>
      </c>
      <c r="D1955" s="5" t="s">
        <v>1298</v>
      </c>
      <c r="E1955" s="4"/>
      <c r="F1955" s="6" t="s">
        <v>73</v>
      </c>
      <c r="G1955" s="6"/>
      <c r="H19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5" s="6"/>
      <c r="J1955" s="75" t="s">
        <v>16</v>
      </c>
      <c r="K1955" s="8" t="s">
        <v>77</v>
      </c>
      <c r="L1955" s="69" t="s">
        <v>83</v>
      </c>
      <c r="M1955" s="4"/>
      <c r="N1955" s="4"/>
      <c r="O1955" s="4"/>
      <c r="P1955" s="4" t="s">
        <v>76</v>
      </c>
      <c r="Q1955" s="4"/>
      <c r="R1955" s="7"/>
    </row>
    <row r="1956" spans="1:18" ht="56.25" x14ac:dyDescent="0.3">
      <c r="A1956" s="4" t="s">
        <v>1296</v>
      </c>
      <c r="B1956" s="4" t="s">
        <v>98</v>
      </c>
      <c r="C1956" s="5" t="s">
        <v>1297</v>
      </c>
      <c r="D1956" s="5" t="s">
        <v>1298</v>
      </c>
      <c r="E1956" s="4"/>
      <c r="F1956" s="6" t="s">
        <v>73</v>
      </c>
      <c r="G1956" s="6"/>
      <c r="H19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6" s="6"/>
      <c r="J1956" s="75" t="s">
        <v>16</v>
      </c>
      <c r="K1956" s="8" t="s">
        <v>77</v>
      </c>
      <c r="L1956" s="69" t="s">
        <v>83</v>
      </c>
      <c r="M1956" s="4"/>
      <c r="N1956" s="4"/>
      <c r="O1956" s="4"/>
      <c r="P1956" s="4" t="s">
        <v>76</v>
      </c>
      <c r="Q1956" s="4"/>
      <c r="R1956" s="7"/>
    </row>
    <row r="1957" spans="1:18" ht="56.25" x14ac:dyDescent="0.3">
      <c r="A1957" s="4" t="s">
        <v>1296</v>
      </c>
      <c r="B1957" s="4" t="s">
        <v>100</v>
      </c>
      <c r="C1957" s="5" t="s">
        <v>1297</v>
      </c>
      <c r="D1957" s="5" t="s">
        <v>1298</v>
      </c>
      <c r="E1957" s="4"/>
      <c r="F1957" s="6" t="s">
        <v>73</v>
      </c>
      <c r="G1957" s="6"/>
      <c r="H19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7" s="6"/>
      <c r="J1957" s="75" t="s">
        <v>16</v>
      </c>
      <c r="K1957" s="8" t="s">
        <v>77</v>
      </c>
      <c r="L1957" s="69" t="s">
        <v>83</v>
      </c>
      <c r="M1957" s="4"/>
      <c r="N1957" s="4"/>
      <c r="O1957" s="4"/>
      <c r="P1957" s="4" t="s">
        <v>76</v>
      </c>
      <c r="Q1957" s="4"/>
      <c r="R1957" s="7"/>
    </row>
    <row r="1958" spans="1:18" ht="56.25" x14ac:dyDescent="0.3">
      <c r="A1958" s="4" t="s">
        <v>1296</v>
      </c>
      <c r="B1958" s="4" t="s">
        <v>80</v>
      </c>
      <c r="C1958" s="5" t="s">
        <v>1297</v>
      </c>
      <c r="D1958" s="5" t="s">
        <v>1298</v>
      </c>
      <c r="E1958" s="4"/>
      <c r="F1958" s="6" t="s">
        <v>73</v>
      </c>
      <c r="G1958" s="6"/>
      <c r="H19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8" s="6">
        <v>40111</v>
      </c>
      <c r="J1958" s="75" t="s">
        <v>12</v>
      </c>
      <c r="K1958" s="8" t="s">
        <v>77</v>
      </c>
      <c r="L1958" s="69" t="s">
        <v>83</v>
      </c>
      <c r="M1958" s="4"/>
      <c r="N1958" s="4"/>
      <c r="O1958" s="4"/>
      <c r="P1958" s="4" t="s">
        <v>84</v>
      </c>
      <c r="Q1958" s="4"/>
      <c r="R1958" s="7" t="s">
        <v>85</v>
      </c>
    </row>
    <row r="1959" spans="1:18" ht="75" x14ac:dyDescent="0.3">
      <c r="A1959" s="9" t="s">
        <v>1299</v>
      </c>
      <c r="B1959" s="9" t="s">
        <v>105</v>
      </c>
      <c r="C1959" s="10"/>
      <c r="D1959" s="10"/>
      <c r="E1959" s="9"/>
      <c r="F1959" s="11"/>
      <c r="G1959" s="11"/>
      <c r="H19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59" s="11">
        <v>39450</v>
      </c>
      <c r="J1959" s="75" t="s">
        <v>12</v>
      </c>
      <c r="K1959" s="8" t="s">
        <v>77</v>
      </c>
      <c r="L1959" s="69" t="s">
        <v>83</v>
      </c>
      <c r="M1959" s="9"/>
      <c r="N1959" s="4"/>
      <c r="O1959" s="9"/>
      <c r="P1959" s="9" t="s">
        <v>84</v>
      </c>
      <c r="Q1959" s="9"/>
      <c r="R1959" s="77" t="s">
        <v>405</v>
      </c>
    </row>
    <row r="1960" spans="1:18" ht="93.75" x14ac:dyDescent="0.3">
      <c r="A1960" s="4" t="s">
        <v>1608</v>
      </c>
      <c r="B1960" s="4" t="s">
        <v>110</v>
      </c>
      <c r="C1960" s="5" t="s">
        <v>1300</v>
      </c>
      <c r="D1960" s="5" t="s">
        <v>1301</v>
      </c>
      <c r="E1960" s="4"/>
      <c r="F1960" s="6">
        <v>44593</v>
      </c>
      <c r="G1960" s="6">
        <v>48244</v>
      </c>
      <c r="H1960" s="6">
        <f>IF(OR(ISBLANK(Table32[[#This Row],[Approval expiry date]]),(Table32[[#This Row],[Approval/
Assessment status]]="Approved - under renewal"),(Table32[[#This Row],[Approval/
Assessment status]]="Expired"),(Table32[[#This Row],[Approval/
Assessment status]]="Cancelled"))," ", SUM((Table32[[#This Row],[Approval expiry date]])-550))</f>
        <v>47694</v>
      </c>
      <c r="I1960" s="6"/>
      <c r="J1960" s="75" t="s">
        <v>6</v>
      </c>
      <c r="K1960" s="8" t="s">
        <v>77</v>
      </c>
      <c r="L1960" s="69" t="s">
        <v>83</v>
      </c>
      <c r="M1960" s="4" t="s">
        <v>84</v>
      </c>
      <c r="N1960" s="4"/>
      <c r="O1960" s="4"/>
      <c r="P1960" s="4" t="s">
        <v>76</v>
      </c>
      <c r="Q1960" s="4"/>
      <c r="R1960" s="77" t="s">
        <v>1808</v>
      </c>
    </row>
    <row r="1961" spans="1:18" ht="75" x14ac:dyDescent="0.3">
      <c r="A1961" s="9" t="s">
        <v>1302</v>
      </c>
      <c r="B1961" s="9" t="s">
        <v>105</v>
      </c>
      <c r="C1961" s="10" t="s">
        <v>1303</v>
      </c>
      <c r="D1961" s="10"/>
      <c r="E1961" s="9"/>
      <c r="F1961" s="11"/>
      <c r="G1961" s="11"/>
      <c r="H19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1" s="11">
        <v>39450</v>
      </c>
      <c r="J1961" s="75" t="s">
        <v>12</v>
      </c>
      <c r="K1961" s="8" t="s">
        <v>77</v>
      </c>
      <c r="L1961" s="69" t="s">
        <v>83</v>
      </c>
      <c r="M1961" s="9"/>
      <c r="N1961" s="4"/>
      <c r="O1961" s="9"/>
      <c r="P1961" s="9" t="s">
        <v>84</v>
      </c>
      <c r="Q1961" s="9"/>
      <c r="R1961" s="77" t="s">
        <v>405</v>
      </c>
    </row>
    <row r="1962" spans="1:18" ht="37.5" x14ac:dyDescent="0.3">
      <c r="A1962" s="78" t="s">
        <v>1304</v>
      </c>
      <c r="B1962" s="4" t="s">
        <v>73</v>
      </c>
      <c r="C1962" s="5" t="s">
        <v>1305</v>
      </c>
      <c r="D1962" s="5" t="s">
        <v>1306</v>
      </c>
      <c r="E1962" s="62" t="s">
        <v>76</v>
      </c>
      <c r="F1962" s="6" t="s">
        <v>73</v>
      </c>
      <c r="G1962" s="6"/>
      <c r="H19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2" s="6"/>
      <c r="J1962" s="75" t="s">
        <v>20</v>
      </c>
      <c r="K1962" s="8" t="s">
        <v>77</v>
      </c>
      <c r="L1962" s="69" t="s">
        <v>33</v>
      </c>
      <c r="M1962" s="4"/>
      <c r="N1962" s="4" t="s">
        <v>1307</v>
      </c>
      <c r="O1962" s="4"/>
      <c r="P1962" s="4" t="s">
        <v>84</v>
      </c>
      <c r="Q1962" s="4"/>
      <c r="R1962" s="77"/>
    </row>
    <row r="1963" spans="1:18" ht="56.25" x14ac:dyDescent="0.3">
      <c r="A1963" s="4" t="s">
        <v>1304</v>
      </c>
      <c r="B1963" s="4" t="s">
        <v>105</v>
      </c>
      <c r="C1963" s="5" t="s">
        <v>1305</v>
      </c>
      <c r="D1963" s="5" t="s">
        <v>1306</v>
      </c>
      <c r="E1963" s="4"/>
      <c r="F1963" s="6" t="s">
        <v>73</v>
      </c>
      <c r="G1963" s="6"/>
      <c r="H19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3" s="6"/>
      <c r="J1963" s="75" t="s">
        <v>18</v>
      </c>
      <c r="K1963" s="8" t="s">
        <v>77</v>
      </c>
      <c r="L1963" s="69" t="s">
        <v>31</v>
      </c>
      <c r="M1963" s="4"/>
      <c r="N1963" s="4"/>
      <c r="O1963" s="4"/>
      <c r="P1963" s="4" t="s">
        <v>76</v>
      </c>
      <c r="Q1963" s="4"/>
      <c r="R1963" s="77"/>
    </row>
    <row r="1964" spans="1:18" ht="56.25" x14ac:dyDescent="0.3">
      <c r="A1964" s="9" t="s">
        <v>1309</v>
      </c>
      <c r="B1964" s="9" t="s">
        <v>98</v>
      </c>
      <c r="C1964" s="10" t="s">
        <v>1310</v>
      </c>
      <c r="D1964" s="10" t="s">
        <v>1311</v>
      </c>
      <c r="E1964" s="9"/>
      <c r="F1964" s="11"/>
      <c r="G1964" s="11"/>
      <c r="H19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4" s="11">
        <v>40848</v>
      </c>
      <c r="J1964" s="75" t="s">
        <v>12</v>
      </c>
      <c r="K1964" s="8" t="s">
        <v>77</v>
      </c>
      <c r="L1964" s="69" t="s">
        <v>83</v>
      </c>
      <c r="M1964" s="9"/>
      <c r="N1964" s="4"/>
      <c r="O1964" s="9"/>
      <c r="P1964" s="9" t="s">
        <v>84</v>
      </c>
      <c r="Q1964" s="9"/>
      <c r="R1964" s="7" t="s">
        <v>287</v>
      </c>
    </row>
    <row r="1965" spans="1:18" ht="56.25" x14ac:dyDescent="0.3">
      <c r="A1965" s="9" t="s">
        <v>1309</v>
      </c>
      <c r="B1965" s="9" t="s">
        <v>403</v>
      </c>
      <c r="C1965" s="10" t="s">
        <v>1310</v>
      </c>
      <c r="D1965" s="10" t="s">
        <v>1311</v>
      </c>
      <c r="E1965" s="9"/>
      <c r="F1965" s="11"/>
      <c r="G1965" s="11"/>
      <c r="H19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5" s="6">
        <v>39682</v>
      </c>
      <c r="J1965" s="75" t="s">
        <v>12</v>
      </c>
      <c r="K1965" s="8" t="s">
        <v>77</v>
      </c>
      <c r="L1965" s="69" t="s">
        <v>83</v>
      </c>
      <c r="M1965" s="9"/>
      <c r="N1965" s="4"/>
      <c r="O1965" s="9"/>
      <c r="P1965" s="9" t="s">
        <v>84</v>
      </c>
      <c r="Q1965" s="9"/>
      <c r="R1965" s="7" t="s">
        <v>94</v>
      </c>
    </row>
    <row r="1966" spans="1:18" ht="75" x14ac:dyDescent="0.3">
      <c r="A1966" s="80" t="s">
        <v>1309</v>
      </c>
      <c r="B1966" s="9" t="s">
        <v>105</v>
      </c>
      <c r="C1966" s="10" t="s">
        <v>1310</v>
      </c>
      <c r="D1966" s="10" t="s">
        <v>1311</v>
      </c>
      <c r="E1966" s="9"/>
      <c r="F1966" s="11"/>
      <c r="G1966" s="11"/>
      <c r="H19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6" s="6">
        <v>43067</v>
      </c>
      <c r="J1966" s="75" t="s">
        <v>12</v>
      </c>
      <c r="K1966" s="8" t="s">
        <v>77</v>
      </c>
      <c r="L1966" s="69" t="s">
        <v>83</v>
      </c>
      <c r="M1966" s="9"/>
      <c r="N1966" s="4"/>
      <c r="O1966" s="9"/>
      <c r="P1966" s="9" t="s">
        <v>84</v>
      </c>
      <c r="Q1966" s="9"/>
      <c r="R1966" s="7" t="s">
        <v>99</v>
      </c>
    </row>
    <row r="1967" spans="1:18" ht="56.25" x14ac:dyDescent="0.3">
      <c r="A1967" s="9" t="s">
        <v>1309</v>
      </c>
      <c r="B1967" s="9" t="s">
        <v>110</v>
      </c>
      <c r="C1967" s="10" t="s">
        <v>1310</v>
      </c>
      <c r="D1967" s="10" t="s">
        <v>1311</v>
      </c>
      <c r="E1967" s="9"/>
      <c r="F1967" s="11"/>
      <c r="G1967" s="11"/>
      <c r="H19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7" s="6">
        <v>39682</v>
      </c>
      <c r="J1967" s="75" t="s">
        <v>12</v>
      </c>
      <c r="K1967" s="8" t="s">
        <v>77</v>
      </c>
      <c r="L1967" s="69" t="s">
        <v>83</v>
      </c>
      <c r="M1967" s="9"/>
      <c r="N1967" s="4"/>
      <c r="O1967" s="9"/>
      <c r="P1967" s="9" t="s">
        <v>84</v>
      </c>
      <c r="Q1967" s="9"/>
      <c r="R1967" s="7" t="s">
        <v>94</v>
      </c>
    </row>
    <row r="1968" spans="1:18" ht="93.75" x14ac:dyDescent="0.3">
      <c r="A1968" s="4" t="s">
        <v>1610</v>
      </c>
      <c r="B1968" s="4" t="s">
        <v>105</v>
      </c>
      <c r="C1968" s="5" t="s">
        <v>1308</v>
      </c>
      <c r="D1968" s="5"/>
      <c r="E1968" s="4"/>
      <c r="F1968" s="6">
        <v>43405</v>
      </c>
      <c r="G1968" s="6">
        <v>47057</v>
      </c>
      <c r="H1968" s="6">
        <f>IF(OR(ISBLANK(Table32[[#This Row],[Approval expiry date]]),(Table32[[#This Row],[Approval/
Assessment status]]="Approved - under renewal"),(Table32[[#This Row],[Approval/
Assessment status]]="Expired"),(Table32[[#This Row],[Approval/
Assessment status]]="Cancelled"))," ", SUM((Table32[[#This Row],[Approval expiry date]])-550))</f>
        <v>46507</v>
      </c>
      <c r="I1968" s="6"/>
      <c r="J1968" s="75" t="s">
        <v>6</v>
      </c>
      <c r="K1968" s="8" t="s">
        <v>77</v>
      </c>
      <c r="L1968" s="69" t="s">
        <v>83</v>
      </c>
      <c r="M1968" s="4"/>
      <c r="N1968" s="4"/>
      <c r="O1968" s="4"/>
      <c r="P1968" s="4" t="s">
        <v>76</v>
      </c>
      <c r="Q1968" s="4"/>
      <c r="R1968" s="7" t="s">
        <v>1809</v>
      </c>
    </row>
    <row r="1969" spans="1:18" ht="75" x14ac:dyDescent="0.3">
      <c r="A1969" s="4" t="s">
        <v>1312</v>
      </c>
      <c r="B1969" s="4" t="s">
        <v>96</v>
      </c>
      <c r="C1969" s="5" t="s">
        <v>1313</v>
      </c>
      <c r="D1969" s="5" t="s">
        <v>1314</v>
      </c>
      <c r="E1969" s="4"/>
      <c r="F1969" s="6" t="s">
        <v>73</v>
      </c>
      <c r="G1969" s="6"/>
      <c r="H19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69" s="6"/>
      <c r="J1969" s="75" t="s">
        <v>16</v>
      </c>
      <c r="K1969" s="8" t="s">
        <v>77</v>
      </c>
      <c r="L1969" s="69" t="s">
        <v>83</v>
      </c>
      <c r="M1969" s="4"/>
      <c r="N1969" s="4"/>
      <c r="O1969" s="4"/>
      <c r="P1969" s="4" t="s">
        <v>76</v>
      </c>
      <c r="Q1969" s="4"/>
      <c r="R1969" s="77"/>
    </row>
    <row r="1970" spans="1:18" ht="56.25" x14ac:dyDescent="0.3">
      <c r="A1970" s="4" t="s">
        <v>1312</v>
      </c>
      <c r="B1970" s="4" t="s">
        <v>100</v>
      </c>
      <c r="C1970" s="5" t="s">
        <v>1313</v>
      </c>
      <c r="D1970" s="5" t="s">
        <v>1314</v>
      </c>
      <c r="E1970" s="4"/>
      <c r="F1970" s="6" t="s">
        <v>73</v>
      </c>
      <c r="G1970" s="6"/>
      <c r="H19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0" s="6"/>
      <c r="J1970" s="75" t="s">
        <v>16</v>
      </c>
      <c r="K1970" s="8" t="s">
        <v>77</v>
      </c>
      <c r="L1970" s="69" t="s">
        <v>83</v>
      </c>
      <c r="M1970" s="4"/>
      <c r="N1970" s="4"/>
      <c r="O1970" s="4"/>
      <c r="P1970" s="4" t="s">
        <v>76</v>
      </c>
      <c r="Q1970" s="4"/>
      <c r="R1970" s="77"/>
    </row>
    <row r="1971" spans="1:18" ht="56.25" x14ac:dyDescent="0.3">
      <c r="A1971" s="4" t="s">
        <v>1312</v>
      </c>
      <c r="B1971" s="4" t="s">
        <v>255</v>
      </c>
      <c r="C1971" s="5" t="s">
        <v>1313</v>
      </c>
      <c r="D1971" s="5" t="s">
        <v>1314</v>
      </c>
      <c r="E1971" s="4"/>
      <c r="F1971" s="6" t="s">
        <v>73</v>
      </c>
      <c r="G1971" s="6"/>
      <c r="H19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1" s="6"/>
      <c r="J1971" s="75" t="s">
        <v>16</v>
      </c>
      <c r="K1971" s="8" t="s">
        <v>77</v>
      </c>
      <c r="L1971" s="69" t="s">
        <v>83</v>
      </c>
      <c r="M1971" s="4"/>
      <c r="N1971" s="4"/>
      <c r="O1971" s="4"/>
      <c r="P1971" s="4" t="s">
        <v>76</v>
      </c>
      <c r="Q1971" s="4"/>
      <c r="R1971" s="77"/>
    </row>
    <row r="1972" spans="1:18" ht="75" x14ac:dyDescent="0.3">
      <c r="A1972" s="78" t="s">
        <v>1312</v>
      </c>
      <c r="B1972" s="4" t="s">
        <v>89</v>
      </c>
      <c r="C1972" s="83" t="s">
        <v>1313</v>
      </c>
      <c r="D1972" s="83" t="s">
        <v>1314</v>
      </c>
      <c r="E1972" s="4"/>
      <c r="F1972" s="6" t="s">
        <v>73</v>
      </c>
      <c r="G1972" s="6"/>
      <c r="H19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2" s="6">
        <v>43788</v>
      </c>
      <c r="J1972" s="75" t="s">
        <v>12</v>
      </c>
      <c r="K1972" s="8" t="s">
        <v>77</v>
      </c>
      <c r="L1972" s="69" t="s">
        <v>83</v>
      </c>
      <c r="M1972" s="4"/>
      <c r="N1972" s="4"/>
      <c r="O1972" s="4"/>
      <c r="P1972" s="4" t="s">
        <v>84</v>
      </c>
      <c r="Q1972" s="4"/>
      <c r="R1972" s="7" t="s">
        <v>178</v>
      </c>
    </row>
    <row r="1973" spans="1:18" ht="56.25" x14ac:dyDescent="0.3">
      <c r="A1973" s="4" t="s">
        <v>1312</v>
      </c>
      <c r="B1973" s="4" t="s">
        <v>115</v>
      </c>
      <c r="C1973" s="5" t="s">
        <v>1313</v>
      </c>
      <c r="D1973" s="5" t="s">
        <v>1314</v>
      </c>
      <c r="E1973" s="4"/>
      <c r="F1973" s="6" t="s">
        <v>73</v>
      </c>
      <c r="G1973" s="6"/>
      <c r="H19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3" s="6"/>
      <c r="J1973" s="75" t="s">
        <v>16</v>
      </c>
      <c r="K1973" s="8" t="s">
        <v>77</v>
      </c>
      <c r="L1973" s="69" t="s">
        <v>83</v>
      </c>
      <c r="M1973" s="4"/>
      <c r="N1973" s="4"/>
      <c r="O1973" s="4"/>
      <c r="P1973" s="4" t="s">
        <v>76</v>
      </c>
      <c r="Q1973" s="4"/>
      <c r="R1973" s="77"/>
    </row>
    <row r="1974" spans="1:18" ht="56.25" x14ac:dyDescent="0.3">
      <c r="A1974" s="4" t="s">
        <v>1315</v>
      </c>
      <c r="B1974" s="4" t="s">
        <v>89</v>
      </c>
      <c r="C1974" s="5"/>
      <c r="D1974" s="5"/>
      <c r="E1974" s="4"/>
      <c r="F1974" s="6" t="s">
        <v>73</v>
      </c>
      <c r="G1974" s="6"/>
      <c r="H19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4" s="6"/>
      <c r="J1974" s="75" t="s">
        <v>16</v>
      </c>
      <c r="K1974" s="8" t="s">
        <v>77</v>
      </c>
      <c r="L1974" s="69" t="s">
        <v>83</v>
      </c>
      <c r="M1974" s="4"/>
      <c r="N1974" s="4"/>
      <c r="O1974" s="4"/>
      <c r="P1974" s="4" t="s">
        <v>76</v>
      </c>
      <c r="Q1974" s="4"/>
      <c r="R1974" s="77"/>
    </row>
    <row r="1975" spans="1:18" ht="75" x14ac:dyDescent="0.3">
      <c r="A1975" s="9" t="s">
        <v>1316</v>
      </c>
      <c r="B1975" s="9" t="s">
        <v>96</v>
      </c>
      <c r="C1975" s="10"/>
      <c r="D1975" s="10"/>
      <c r="E1975" s="9"/>
      <c r="F1975" s="11"/>
      <c r="G1975" s="11"/>
      <c r="H19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5" s="11"/>
      <c r="J1975" s="75" t="s">
        <v>16</v>
      </c>
      <c r="K1975" s="8" t="s">
        <v>77</v>
      </c>
      <c r="L1975" s="69" t="s">
        <v>83</v>
      </c>
      <c r="M1975" s="9"/>
      <c r="N1975" s="4"/>
      <c r="O1975" s="9"/>
      <c r="P1975" s="4" t="s">
        <v>76</v>
      </c>
      <c r="Q1975" s="4"/>
      <c r="R1975" s="77"/>
    </row>
    <row r="1976" spans="1:18" ht="56.25" x14ac:dyDescent="0.3">
      <c r="A1976" s="9" t="s">
        <v>1316</v>
      </c>
      <c r="B1976" s="9" t="s">
        <v>86</v>
      </c>
      <c r="C1976" s="10"/>
      <c r="D1976" s="10"/>
      <c r="E1976" s="9"/>
      <c r="F1976" s="11"/>
      <c r="G1976" s="11"/>
      <c r="H19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6" s="11"/>
      <c r="J1976" s="75" t="s">
        <v>16</v>
      </c>
      <c r="K1976" s="8" t="s">
        <v>77</v>
      </c>
      <c r="L1976" s="69" t="s">
        <v>83</v>
      </c>
      <c r="M1976" s="9"/>
      <c r="N1976" s="4"/>
      <c r="O1976" s="9"/>
      <c r="P1976" s="4" t="s">
        <v>76</v>
      </c>
      <c r="Q1976" s="4"/>
      <c r="R1976" s="77"/>
    </row>
    <row r="1977" spans="1:18" ht="56.25" x14ac:dyDescent="0.3">
      <c r="A1977" s="9" t="s">
        <v>1316</v>
      </c>
      <c r="B1977" s="9" t="s">
        <v>89</v>
      </c>
      <c r="C1977" s="10"/>
      <c r="D1977" s="10"/>
      <c r="E1977" s="9"/>
      <c r="F1977" s="11"/>
      <c r="G1977" s="11"/>
      <c r="H19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7" s="11"/>
      <c r="J1977" s="75" t="s">
        <v>16</v>
      </c>
      <c r="K1977" s="8" t="s">
        <v>77</v>
      </c>
      <c r="L1977" s="69" t="s">
        <v>83</v>
      </c>
      <c r="M1977" s="9"/>
      <c r="N1977" s="4"/>
      <c r="O1977" s="9"/>
      <c r="P1977" s="4" t="s">
        <v>76</v>
      </c>
      <c r="Q1977" s="4"/>
      <c r="R1977" s="77"/>
    </row>
    <row r="1978" spans="1:18" ht="56.25" x14ac:dyDescent="0.3">
      <c r="A1978" s="4" t="s">
        <v>1319</v>
      </c>
      <c r="B1978" s="4" t="s">
        <v>228</v>
      </c>
      <c r="C1978" s="5" t="s">
        <v>1317</v>
      </c>
      <c r="D1978" s="5" t="s">
        <v>1318</v>
      </c>
      <c r="E1978" s="4"/>
      <c r="F1978" s="6" t="s">
        <v>73</v>
      </c>
      <c r="G1978" s="6"/>
      <c r="H19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8" s="6"/>
      <c r="J1978" s="75" t="s">
        <v>26</v>
      </c>
      <c r="K1978" s="8" t="s">
        <v>77</v>
      </c>
      <c r="L1978" s="69" t="s">
        <v>83</v>
      </c>
      <c r="M1978" s="4"/>
      <c r="N1978" s="4"/>
      <c r="O1978" s="4"/>
      <c r="P1978" s="4" t="s">
        <v>76</v>
      </c>
      <c r="Q1978" s="4"/>
      <c r="R1978" s="7"/>
    </row>
    <row r="1979" spans="1:18" ht="75" x14ac:dyDescent="0.3">
      <c r="A1979" s="4" t="s">
        <v>1319</v>
      </c>
      <c r="B1979" s="4" t="s">
        <v>96</v>
      </c>
      <c r="C1979" s="5" t="s">
        <v>1317</v>
      </c>
      <c r="D1979" s="5" t="s">
        <v>1318</v>
      </c>
      <c r="E1979" s="4"/>
      <c r="F1979" s="6" t="s">
        <v>73</v>
      </c>
      <c r="G1979" s="6"/>
      <c r="H19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79" s="6"/>
      <c r="J1979" s="75" t="s">
        <v>16</v>
      </c>
      <c r="K1979" s="8" t="s">
        <v>77</v>
      </c>
      <c r="L1979" s="69" t="s">
        <v>83</v>
      </c>
      <c r="M1979" s="4"/>
      <c r="N1979" s="4"/>
      <c r="O1979" s="4"/>
      <c r="P1979" s="4" t="s">
        <v>76</v>
      </c>
      <c r="Q1979" s="4"/>
      <c r="R1979" s="7"/>
    </row>
    <row r="1980" spans="1:18" ht="75" x14ac:dyDescent="0.3">
      <c r="A1980" s="78" t="s">
        <v>1319</v>
      </c>
      <c r="B1980" s="4" t="s">
        <v>98</v>
      </c>
      <c r="C1980" s="5" t="s">
        <v>1317</v>
      </c>
      <c r="D1980" s="5" t="s">
        <v>1318</v>
      </c>
      <c r="E1980" s="4"/>
      <c r="F1980" s="6" t="s">
        <v>73</v>
      </c>
      <c r="G1980" s="6"/>
      <c r="H19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0" s="6">
        <v>42139</v>
      </c>
      <c r="J1980" s="75" t="s">
        <v>12</v>
      </c>
      <c r="K1980" s="8" t="s">
        <v>77</v>
      </c>
      <c r="L1980" s="69" t="s">
        <v>83</v>
      </c>
      <c r="M1980" s="4"/>
      <c r="N1980" s="4"/>
      <c r="O1980" s="4"/>
      <c r="P1980" s="4" t="s">
        <v>84</v>
      </c>
      <c r="Q1980" s="4"/>
      <c r="R1980" s="77" t="s">
        <v>286</v>
      </c>
    </row>
    <row r="1981" spans="1:18" ht="37.5" x14ac:dyDescent="0.3">
      <c r="A1981" s="4" t="s">
        <v>1319</v>
      </c>
      <c r="B1981" s="4" t="s">
        <v>100</v>
      </c>
      <c r="C1981" s="5" t="s">
        <v>1317</v>
      </c>
      <c r="D1981" s="5" t="s">
        <v>1318</v>
      </c>
      <c r="E1981" s="4"/>
      <c r="F1981" s="6" t="s">
        <v>73</v>
      </c>
      <c r="G1981" s="6"/>
      <c r="H19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1" s="6"/>
      <c r="J1981" s="75" t="s">
        <v>18</v>
      </c>
      <c r="K1981" s="8" t="s">
        <v>77</v>
      </c>
      <c r="L1981" s="69" t="s">
        <v>39</v>
      </c>
      <c r="M1981" s="4"/>
      <c r="N1981" s="4"/>
      <c r="O1981" s="4"/>
      <c r="P1981" s="4" t="s">
        <v>76</v>
      </c>
      <c r="Q1981" s="4"/>
      <c r="R1981" s="7"/>
    </row>
    <row r="1982" spans="1:18" ht="75" x14ac:dyDescent="0.3">
      <c r="A1982" s="78" t="s">
        <v>1319</v>
      </c>
      <c r="B1982" s="4" t="s">
        <v>255</v>
      </c>
      <c r="C1982" s="5" t="s">
        <v>1317</v>
      </c>
      <c r="D1982" s="5" t="s">
        <v>1318</v>
      </c>
      <c r="E1982" s="4"/>
      <c r="F1982" s="6" t="s">
        <v>73</v>
      </c>
      <c r="G1982" s="6"/>
      <c r="H19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2" s="6">
        <v>42139</v>
      </c>
      <c r="J1982" s="75" t="s">
        <v>12</v>
      </c>
      <c r="K1982" s="8" t="s">
        <v>77</v>
      </c>
      <c r="L1982" s="69" t="s">
        <v>83</v>
      </c>
      <c r="M1982" s="4"/>
      <c r="N1982" s="4"/>
      <c r="O1982" s="4"/>
      <c r="P1982" s="4" t="s">
        <v>84</v>
      </c>
      <c r="Q1982" s="4"/>
      <c r="R1982" s="77" t="s">
        <v>286</v>
      </c>
    </row>
    <row r="1983" spans="1:18" ht="56.25" x14ac:dyDescent="0.3">
      <c r="A1983" s="4" t="s">
        <v>1319</v>
      </c>
      <c r="B1983" s="4" t="s">
        <v>80</v>
      </c>
      <c r="C1983" s="5" t="s">
        <v>1317</v>
      </c>
      <c r="D1983" s="5" t="s">
        <v>1318</v>
      </c>
      <c r="E1983" s="4"/>
      <c r="F1983" s="6" t="s">
        <v>73</v>
      </c>
      <c r="G1983" s="6"/>
      <c r="H19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3" s="6"/>
      <c r="J1983" s="75" t="s">
        <v>16</v>
      </c>
      <c r="K1983" s="8" t="s">
        <v>77</v>
      </c>
      <c r="L1983" s="69" t="s">
        <v>83</v>
      </c>
      <c r="M1983" s="4"/>
      <c r="N1983" s="4"/>
      <c r="O1983" s="4"/>
      <c r="P1983" s="4" t="s">
        <v>76</v>
      </c>
      <c r="Q1983" s="4"/>
      <c r="R1983" s="77"/>
    </row>
    <row r="1984" spans="1:18" ht="56.25" x14ac:dyDescent="0.3">
      <c r="A1984" s="4" t="s">
        <v>1319</v>
      </c>
      <c r="B1984" s="4" t="s">
        <v>86</v>
      </c>
      <c r="C1984" s="5" t="s">
        <v>1317</v>
      </c>
      <c r="D1984" s="5" t="s">
        <v>1318</v>
      </c>
      <c r="E1984" s="4"/>
      <c r="F1984" s="6" t="s">
        <v>73</v>
      </c>
      <c r="G1984" s="6"/>
      <c r="H19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4" s="6"/>
      <c r="J1984" s="75" t="s">
        <v>16</v>
      </c>
      <c r="K1984" s="8" t="s">
        <v>77</v>
      </c>
      <c r="L1984" s="69" t="s">
        <v>83</v>
      </c>
      <c r="M1984" s="4"/>
      <c r="N1984" s="4"/>
      <c r="O1984" s="4"/>
      <c r="P1984" s="4" t="s">
        <v>76</v>
      </c>
      <c r="Q1984" s="4"/>
      <c r="R1984" s="77"/>
    </row>
    <row r="1985" spans="1:18" ht="56.25" x14ac:dyDescent="0.3">
      <c r="A1985" s="4" t="s">
        <v>1319</v>
      </c>
      <c r="B1985" s="4" t="s">
        <v>89</v>
      </c>
      <c r="C1985" s="5" t="s">
        <v>1317</v>
      </c>
      <c r="D1985" s="5" t="s">
        <v>1318</v>
      </c>
      <c r="E1985" s="4"/>
      <c r="F1985" s="6" t="s">
        <v>73</v>
      </c>
      <c r="G1985" s="6"/>
      <c r="H19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5" s="6"/>
      <c r="J1985" s="75" t="s">
        <v>16</v>
      </c>
      <c r="K1985" s="8" t="s">
        <v>77</v>
      </c>
      <c r="L1985" s="69" t="s">
        <v>83</v>
      </c>
      <c r="M1985" s="4"/>
      <c r="N1985" s="4"/>
      <c r="O1985" s="4"/>
      <c r="P1985" s="4" t="s">
        <v>76</v>
      </c>
      <c r="Q1985" s="4"/>
      <c r="R1985" s="77"/>
    </row>
    <row r="1986" spans="1:18" ht="75" x14ac:dyDescent="0.3">
      <c r="A1986" s="78" t="s">
        <v>1319</v>
      </c>
      <c r="B1986" s="4" t="s">
        <v>90</v>
      </c>
      <c r="C1986" s="83" t="s">
        <v>1317</v>
      </c>
      <c r="D1986" s="83" t="s">
        <v>1318</v>
      </c>
      <c r="E1986" s="4"/>
      <c r="F1986" s="6" t="s">
        <v>73</v>
      </c>
      <c r="G1986" s="6"/>
      <c r="H19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6" s="6">
        <v>43788</v>
      </c>
      <c r="J1986" s="75" t="s">
        <v>12</v>
      </c>
      <c r="K1986" s="8" t="s">
        <v>77</v>
      </c>
      <c r="L1986" s="69" t="s">
        <v>83</v>
      </c>
      <c r="M1986" s="4"/>
      <c r="N1986" s="4"/>
      <c r="O1986" s="4"/>
      <c r="P1986" s="4" t="s">
        <v>84</v>
      </c>
      <c r="Q1986" s="4"/>
      <c r="R1986" s="7" t="s">
        <v>178</v>
      </c>
    </row>
    <row r="1987" spans="1:18" ht="75" x14ac:dyDescent="0.3">
      <c r="A1987" s="78" t="s">
        <v>1319</v>
      </c>
      <c r="B1987" s="4" t="s">
        <v>115</v>
      </c>
      <c r="C1987" s="83" t="s">
        <v>1317</v>
      </c>
      <c r="D1987" s="83" t="s">
        <v>1318</v>
      </c>
      <c r="E1987" s="4"/>
      <c r="F1987" s="6" t="s">
        <v>73</v>
      </c>
      <c r="G1987" s="6"/>
      <c r="H19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7" s="6">
        <v>43788</v>
      </c>
      <c r="J1987" s="75" t="s">
        <v>12</v>
      </c>
      <c r="K1987" s="8" t="s">
        <v>77</v>
      </c>
      <c r="L1987" s="69" t="s">
        <v>83</v>
      </c>
      <c r="M1987" s="4"/>
      <c r="N1987" s="4"/>
      <c r="O1987" s="4"/>
      <c r="P1987" s="4" t="s">
        <v>84</v>
      </c>
      <c r="Q1987" s="4"/>
      <c r="R1987" s="7" t="s">
        <v>178</v>
      </c>
    </row>
    <row r="1988" spans="1:18" ht="75" x14ac:dyDescent="0.3">
      <c r="A1988" s="78" t="s">
        <v>1319</v>
      </c>
      <c r="B1988" s="4" t="s">
        <v>92</v>
      </c>
      <c r="C1988" s="5" t="s">
        <v>1317</v>
      </c>
      <c r="D1988" s="5" t="s">
        <v>1318</v>
      </c>
      <c r="E1988" s="4"/>
      <c r="F1988" s="6" t="s">
        <v>73</v>
      </c>
      <c r="G1988" s="6"/>
      <c r="H19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8" s="6">
        <v>42139</v>
      </c>
      <c r="J1988" s="75" t="s">
        <v>12</v>
      </c>
      <c r="K1988" s="8" t="s">
        <v>77</v>
      </c>
      <c r="L1988" s="69" t="s">
        <v>83</v>
      </c>
      <c r="M1988" s="4"/>
      <c r="N1988" s="4"/>
      <c r="O1988" s="4"/>
      <c r="P1988" s="4" t="s">
        <v>84</v>
      </c>
      <c r="Q1988" s="4"/>
      <c r="R1988" s="77" t="s">
        <v>286</v>
      </c>
    </row>
    <row r="1989" spans="1:18" ht="75" x14ac:dyDescent="0.3">
      <c r="A1989" s="78" t="s">
        <v>1320</v>
      </c>
      <c r="B1989" s="4" t="s">
        <v>96</v>
      </c>
      <c r="C1989" s="5" t="s">
        <v>1321</v>
      </c>
      <c r="D1989" s="5"/>
      <c r="E1989" s="4"/>
      <c r="F1989" s="6" t="s">
        <v>73</v>
      </c>
      <c r="G1989" s="6"/>
      <c r="H19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89" s="6">
        <v>44183</v>
      </c>
      <c r="J1989" s="75" t="s">
        <v>12</v>
      </c>
      <c r="K1989" s="8" t="s">
        <v>77</v>
      </c>
      <c r="L1989" s="69" t="s">
        <v>83</v>
      </c>
      <c r="M1989" s="4"/>
      <c r="N1989" s="4"/>
      <c r="O1989" s="4"/>
      <c r="P1989" s="4" t="s">
        <v>84</v>
      </c>
      <c r="Q1989" s="4"/>
      <c r="R1989" s="77" t="s">
        <v>1322</v>
      </c>
    </row>
    <row r="1990" spans="1:18" ht="56.25" x14ac:dyDescent="0.3">
      <c r="A1990" s="4" t="s">
        <v>1320</v>
      </c>
      <c r="B1990" s="4" t="s">
        <v>100</v>
      </c>
      <c r="C1990" s="5" t="s">
        <v>1321</v>
      </c>
      <c r="D1990" s="5"/>
      <c r="E1990" s="4"/>
      <c r="F1990" s="6" t="s">
        <v>73</v>
      </c>
      <c r="G1990" s="6"/>
      <c r="H19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0" s="6"/>
      <c r="J1990" s="75" t="s">
        <v>26</v>
      </c>
      <c r="K1990" s="8" t="s">
        <v>77</v>
      </c>
      <c r="L1990" s="69" t="s">
        <v>83</v>
      </c>
      <c r="M1990" s="4"/>
      <c r="N1990" s="4"/>
      <c r="O1990" s="4"/>
      <c r="P1990" s="4" t="s">
        <v>76</v>
      </c>
      <c r="Q1990" s="4"/>
      <c r="R1990" s="77"/>
    </row>
    <row r="1991" spans="1:18" ht="75" x14ac:dyDescent="0.3">
      <c r="A1991" s="78" t="s">
        <v>1320</v>
      </c>
      <c r="B1991" s="4" t="s">
        <v>255</v>
      </c>
      <c r="C1991" s="5" t="s">
        <v>1321</v>
      </c>
      <c r="D1991" s="5"/>
      <c r="E1991" s="4"/>
      <c r="F1991" s="6" t="s">
        <v>73</v>
      </c>
      <c r="G1991" s="6"/>
      <c r="H19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1" s="6">
        <v>43788</v>
      </c>
      <c r="J1991" s="75" t="s">
        <v>12</v>
      </c>
      <c r="K1991" s="8" t="s">
        <v>77</v>
      </c>
      <c r="L1991" s="69" t="s">
        <v>83</v>
      </c>
      <c r="M1991" s="4"/>
      <c r="N1991" s="4"/>
      <c r="O1991" s="4"/>
      <c r="P1991" s="4" t="s">
        <v>84</v>
      </c>
      <c r="Q1991" s="4"/>
      <c r="R1991" s="7" t="s">
        <v>178</v>
      </c>
    </row>
    <row r="1992" spans="1:18" ht="75" x14ac:dyDescent="0.3">
      <c r="A1992" s="78" t="s">
        <v>1320</v>
      </c>
      <c r="B1992" s="4" t="s">
        <v>86</v>
      </c>
      <c r="C1992" s="5" t="s">
        <v>1321</v>
      </c>
      <c r="D1992" s="5"/>
      <c r="E1992" s="4"/>
      <c r="F1992" s="6" t="s">
        <v>73</v>
      </c>
      <c r="G1992" s="6"/>
      <c r="H19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2" s="6">
        <v>44183</v>
      </c>
      <c r="J1992" s="75" t="s">
        <v>12</v>
      </c>
      <c r="K1992" s="8" t="s">
        <v>77</v>
      </c>
      <c r="L1992" s="69" t="s">
        <v>83</v>
      </c>
      <c r="M1992" s="4"/>
      <c r="N1992" s="4"/>
      <c r="O1992" s="4"/>
      <c r="P1992" s="4" t="s">
        <v>84</v>
      </c>
      <c r="Q1992" s="4"/>
      <c r="R1992" s="77" t="s">
        <v>1322</v>
      </c>
    </row>
    <row r="1993" spans="1:18" ht="56.25" x14ac:dyDescent="0.3">
      <c r="A1993" s="4" t="s">
        <v>1320</v>
      </c>
      <c r="B1993" s="4" t="s">
        <v>89</v>
      </c>
      <c r="C1993" s="5" t="s">
        <v>1321</v>
      </c>
      <c r="D1993" s="5"/>
      <c r="E1993" s="4"/>
      <c r="F1993" s="6" t="s">
        <v>73</v>
      </c>
      <c r="G1993" s="6"/>
      <c r="H19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3" s="6"/>
      <c r="J1993" s="75" t="s">
        <v>16</v>
      </c>
      <c r="K1993" s="8" t="s">
        <v>77</v>
      </c>
      <c r="L1993" s="69" t="s">
        <v>83</v>
      </c>
      <c r="M1993" s="4"/>
      <c r="N1993" s="4"/>
      <c r="O1993" s="4"/>
      <c r="P1993" s="4" t="s">
        <v>76</v>
      </c>
      <c r="Q1993" s="4"/>
      <c r="R1993" s="77"/>
    </row>
    <row r="1994" spans="1:18" ht="56.25" x14ac:dyDescent="0.3">
      <c r="A1994" s="120" t="s">
        <v>1323</v>
      </c>
      <c r="B1994" s="4" t="s">
        <v>228</v>
      </c>
      <c r="C1994" s="5" t="s">
        <v>1324</v>
      </c>
      <c r="D1994" s="5" t="s">
        <v>1325</v>
      </c>
      <c r="E1994" s="4"/>
      <c r="F1994" s="6" t="s">
        <v>73</v>
      </c>
      <c r="G1994" s="6"/>
      <c r="H19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4" s="6"/>
      <c r="J1994" s="75" t="s">
        <v>22</v>
      </c>
      <c r="K1994" s="8" t="s">
        <v>77</v>
      </c>
      <c r="L1994" s="69" t="s">
        <v>83</v>
      </c>
      <c r="M1994" s="4"/>
      <c r="N1994" s="4"/>
      <c r="O1994" s="4"/>
      <c r="P1994" s="4" t="s">
        <v>76</v>
      </c>
      <c r="Q1994" s="4"/>
      <c r="R1994" s="7"/>
    </row>
    <row r="1995" spans="1:18" ht="75" x14ac:dyDescent="0.3">
      <c r="A1995" s="4" t="s">
        <v>1323</v>
      </c>
      <c r="B1995" s="4" t="s">
        <v>96</v>
      </c>
      <c r="C1995" s="5" t="s">
        <v>1324</v>
      </c>
      <c r="D1995" s="5" t="s">
        <v>1325</v>
      </c>
      <c r="E1995" s="4"/>
      <c r="F1995" s="6" t="s">
        <v>73</v>
      </c>
      <c r="G1995" s="6"/>
      <c r="H19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5" s="6"/>
      <c r="J1995" s="75" t="s">
        <v>18</v>
      </c>
      <c r="K1995" s="8" t="s">
        <v>77</v>
      </c>
      <c r="L1995" s="69" t="s">
        <v>129</v>
      </c>
      <c r="M1995" s="4"/>
      <c r="N1995" s="4"/>
      <c r="O1995" s="4"/>
      <c r="P1995" s="4" t="s">
        <v>76</v>
      </c>
      <c r="Q1995" s="4"/>
      <c r="R1995" s="77"/>
    </row>
    <row r="1996" spans="1:18" ht="56.25" x14ac:dyDescent="0.3">
      <c r="A1996" s="4" t="s">
        <v>1323</v>
      </c>
      <c r="B1996" s="4" t="s">
        <v>98</v>
      </c>
      <c r="C1996" s="5" t="s">
        <v>1324</v>
      </c>
      <c r="D1996" s="5" t="s">
        <v>1325</v>
      </c>
      <c r="E1996" s="4"/>
      <c r="F1996" s="6" t="s">
        <v>73</v>
      </c>
      <c r="G1996" s="6"/>
      <c r="H19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6" s="6"/>
      <c r="J1996" s="75" t="s">
        <v>18</v>
      </c>
      <c r="K1996" s="8" t="s">
        <v>77</v>
      </c>
      <c r="L1996" s="69" t="s">
        <v>129</v>
      </c>
      <c r="M1996" s="4"/>
      <c r="N1996" s="4"/>
      <c r="O1996" s="4"/>
      <c r="P1996" s="4" t="s">
        <v>76</v>
      </c>
      <c r="Q1996" s="4"/>
      <c r="R1996" s="7"/>
    </row>
    <row r="1997" spans="1:18" ht="56.25" x14ac:dyDescent="0.3">
      <c r="A1997" s="4" t="s">
        <v>1323</v>
      </c>
      <c r="B1997" s="4" t="s">
        <v>100</v>
      </c>
      <c r="C1997" s="5" t="s">
        <v>1324</v>
      </c>
      <c r="D1997" s="5" t="s">
        <v>1325</v>
      </c>
      <c r="E1997" s="4"/>
      <c r="F1997" s="6" t="s">
        <v>73</v>
      </c>
      <c r="G1997" s="6"/>
      <c r="H19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7" s="6"/>
      <c r="J1997" s="75" t="s">
        <v>18</v>
      </c>
      <c r="K1997" s="8" t="s">
        <v>77</v>
      </c>
      <c r="L1997" s="69" t="s">
        <v>129</v>
      </c>
      <c r="M1997" s="4"/>
      <c r="N1997" s="4"/>
      <c r="O1997" s="4"/>
      <c r="P1997" s="4" t="s">
        <v>76</v>
      </c>
      <c r="Q1997" s="4"/>
      <c r="R1997" s="77"/>
    </row>
    <row r="1998" spans="1:18" ht="56.25" x14ac:dyDescent="0.3">
      <c r="A1998" s="4" t="s">
        <v>1323</v>
      </c>
      <c r="B1998" s="4" t="s">
        <v>255</v>
      </c>
      <c r="C1998" s="5" t="s">
        <v>1324</v>
      </c>
      <c r="D1998" s="5" t="s">
        <v>1325</v>
      </c>
      <c r="E1998" s="4"/>
      <c r="F1998" s="6" t="s">
        <v>73</v>
      </c>
      <c r="G1998" s="6"/>
      <c r="H19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8" s="6"/>
      <c r="J1998" s="75" t="s">
        <v>18</v>
      </c>
      <c r="K1998" s="8" t="s">
        <v>77</v>
      </c>
      <c r="L1998" s="69" t="s">
        <v>129</v>
      </c>
      <c r="M1998" s="4"/>
      <c r="N1998" s="4"/>
      <c r="O1998" s="4"/>
      <c r="P1998" s="4" t="s">
        <v>76</v>
      </c>
      <c r="Q1998" s="4"/>
      <c r="R1998" s="77"/>
    </row>
    <row r="1999" spans="1:18" ht="56.25" x14ac:dyDescent="0.3">
      <c r="A1999" s="78" t="s">
        <v>1323</v>
      </c>
      <c r="B1999" s="4" t="s">
        <v>80</v>
      </c>
      <c r="C1999" s="5" t="s">
        <v>1324</v>
      </c>
      <c r="D1999" s="5" t="s">
        <v>1325</v>
      </c>
      <c r="E1999" s="4"/>
      <c r="F1999" s="6" t="s">
        <v>73</v>
      </c>
      <c r="G1999" s="6"/>
      <c r="H19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1999" s="6"/>
      <c r="J1999" s="75" t="s">
        <v>20</v>
      </c>
      <c r="K1999" s="8" t="s">
        <v>77</v>
      </c>
      <c r="L1999" s="69" t="s">
        <v>129</v>
      </c>
      <c r="M1999" s="4"/>
      <c r="N1999" s="4"/>
      <c r="O1999" s="4"/>
      <c r="P1999" s="4" t="s">
        <v>84</v>
      </c>
      <c r="Q1999" s="4"/>
      <c r="R1999" s="7"/>
    </row>
    <row r="2000" spans="1:18" ht="56.25" x14ac:dyDescent="0.3">
      <c r="A2000" s="4" t="s">
        <v>1323</v>
      </c>
      <c r="B2000" s="4" t="s">
        <v>86</v>
      </c>
      <c r="C2000" s="5" t="s">
        <v>1324</v>
      </c>
      <c r="D2000" s="5" t="s">
        <v>1325</v>
      </c>
      <c r="E2000" s="4"/>
      <c r="F2000" s="6" t="s">
        <v>73</v>
      </c>
      <c r="G2000" s="6"/>
      <c r="H20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0" s="6"/>
      <c r="J2000" s="75" t="s">
        <v>18</v>
      </c>
      <c r="K2000" s="8" t="s">
        <v>77</v>
      </c>
      <c r="L2000" s="69" t="s">
        <v>129</v>
      </c>
      <c r="M2000" s="4"/>
      <c r="N2000" s="4"/>
      <c r="O2000" s="4"/>
      <c r="P2000" s="4" t="s">
        <v>76</v>
      </c>
      <c r="Q2000" s="4"/>
      <c r="R2000" s="7"/>
    </row>
    <row r="2001" spans="1:18" ht="56.25" x14ac:dyDescent="0.3">
      <c r="A2001" s="4" t="s">
        <v>1323</v>
      </c>
      <c r="B2001" s="4" t="s">
        <v>89</v>
      </c>
      <c r="C2001" s="5" t="s">
        <v>1324</v>
      </c>
      <c r="D2001" s="5" t="s">
        <v>1325</v>
      </c>
      <c r="E2001" s="4"/>
      <c r="F2001" s="6" t="s">
        <v>73</v>
      </c>
      <c r="G2001" s="6"/>
      <c r="H20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1" s="6"/>
      <c r="J2001" s="75" t="s">
        <v>18</v>
      </c>
      <c r="K2001" s="8" t="s">
        <v>77</v>
      </c>
      <c r="L2001" s="69" t="s">
        <v>129</v>
      </c>
      <c r="M2001" s="4"/>
      <c r="N2001" s="4"/>
      <c r="O2001" s="4"/>
      <c r="P2001" s="4" t="s">
        <v>76</v>
      </c>
      <c r="Q2001" s="4"/>
      <c r="R2001" s="77"/>
    </row>
    <row r="2002" spans="1:18" ht="56.25" x14ac:dyDescent="0.3">
      <c r="A2002" s="4" t="s">
        <v>1323</v>
      </c>
      <c r="B2002" s="4" t="s">
        <v>115</v>
      </c>
      <c r="C2002" s="5" t="s">
        <v>1324</v>
      </c>
      <c r="D2002" s="5" t="s">
        <v>1325</v>
      </c>
      <c r="E2002" s="4"/>
      <c r="F2002" s="6" t="s">
        <v>73</v>
      </c>
      <c r="G2002" s="6"/>
      <c r="H20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2" s="6"/>
      <c r="J2002" s="75" t="s">
        <v>18</v>
      </c>
      <c r="K2002" s="8" t="s">
        <v>77</v>
      </c>
      <c r="L2002" s="69" t="s">
        <v>129</v>
      </c>
      <c r="M2002" s="4"/>
      <c r="N2002" s="4"/>
      <c r="O2002" s="4"/>
      <c r="P2002" s="4" t="s">
        <v>76</v>
      </c>
      <c r="Q2002" s="4"/>
      <c r="R2002" s="7"/>
    </row>
    <row r="2003" spans="1:18" ht="75" x14ac:dyDescent="0.3">
      <c r="A2003" s="4" t="s">
        <v>1326</v>
      </c>
      <c r="B2003" s="4" t="s">
        <v>96</v>
      </c>
      <c r="C2003" s="5" t="s">
        <v>1327</v>
      </c>
      <c r="D2003" s="5"/>
      <c r="E2003" s="4"/>
      <c r="F2003" s="6" t="s">
        <v>73</v>
      </c>
      <c r="G2003" s="6"/>
      <c r="H20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3" s="6"/>
      <c r="J2003" s="75" t="s">
        <v>16</v>
      </c>
      <c r="K2003" s="8" t="s">
        <v>77</v>
      </c>
      <c r="L2003" s="69" t="s">
        <v>83</v>
      </c>
      <c r="M2003" s="4"/>
      <c r="N2003" s="4"/>
      <c r="O2003" s="4"/>
      <c r="P2003" s="4" t="s">
        <v>76</v>
      </c>
      <c r="Q2003" s="4"/>
      <c r="R2003" s="77"/>
    </row>
    <row r="2004" spans="1:18" ht="37.5" x14ac:dyDescent="0.3">
      <c r="A2004" s="9" t="s">
        <v>1326</v>
      </c>
      <c r="B2004" s="9" t="s">
        <v>100</v>
      </c>
      <c r="C2004" s="10" t="s">
        <v>1327</v>
      </c>
      <c r="D2004" s="10"/>
      <c r="E2004" s="9"/>
      <c r="F2004" s="11"/>
      <c r="G2004" s="11"/>
      <c r="H20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4" s="11"/>
      <c r="J2004" s="75" t="s">
        <v>18</v>
      </c>
      <c r="K2004" s="8" t="s">
        <v>77</v>
      </c>
      <c r="L2004" s="69" t="s">
        <v>39</v>
      </c>
      <c r="M2004" s="4"/>
      <c r="N2004" s="4"/>
      <c r="O2004" s="4"/>
      <c r="P2004" s="4" t="s">
        <v>76</v>
      </c>
      <c r="Q2004" s="4"/>
      <c r="R2004" s="77"/>
    </row>
    <row r="2005" spans="1:18" ht="56.25" x14ac:dyDescent="0.3">
      <c r="A2005" s="4" t="s">
        <v>1326</v>
      </c>
      <c r="B2005" s="4" t="s">
        <v>86</v>
      </c>
      <c r="C2005" s="5" t="s">
        <v>1327</v>
      </c>
      <c r="D2005" s="5"/>
      <c r="E2005" s="4"/>
      <c r="F2005" s="6" t="s">
        <v>73</v>
      </c>
      <c r="G2005" s="6"/>
      <c r="H20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5" s="6"/>
      <c r="J2005" s="75" t="s">
        <v>16</v>
      </c>
      <c r="K2005" s="8" t="s">
        <v>77</v>
      </c>
      <c r="L2005" s="69" t="s">
        <v>83</v>
      </c>
      <c r="M2005" s="4"/>
      <c r="N2005" s="4"/>
      <c r="O2005" s="4"/>
      <c r="P2005" s="4" t="s">
        <v>76</v>
      </c>
      <c r="Q2005" s="4"/>
      <c r="R2005" s="77"/>
    </row>
    <row r="2006" spans="1:18" ht="56.25" x14ac:dyDescent="0.3">
      <c r="A2006" s="4" t="s">
        <v>1326</v>
      </c>
      <c r="B2006" s="4" t="s">
        <v>89</v>
      </c>
      <c r="C2006" s="5" t="s">
        <v>1327</v>
      </c>
      <c r="D2006" s="5"/>
      <c r="E2006" s="4"/>
      <c r="F2006" s="6" t="s">
        <v>73</v>
      </c>
      <c r="G2006" s="6"/>
      <c r="H20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6" s="6"/>
      <c r="J2006" s="75" t="s">
        <v>16</v>
      </c>
      <c r="K2006" s="8" t="s">
        <v>77</v>
      </c>
      <c r="L2006" s="69" t="s">
        <v>83</v>
      </c>
      <c r="M2006" s="4"/>
      <c r="N2006" s="4"/>
      <c r="O2006" s="4"/>
      <c r="P2006" s="4" t="s">
        <v>76</v>
      </c>
      <c r="Q2006" s="4"/>
      <c r="R2006" s="77"/>
    </row>
    <row r="2007" spans="1:18" ht="75" x14ac:dyDescent="0.3">
      <c r="A2007" s="9" t="s">
        <v>1328</v>
      </c>
      <c r="B2007" s="9" t="s">
        <v>96</v>
      </c>
      <c r="C2007" s="10"/>
      <c r="D2007" s="10"/>
      <c r="E2007" s="9"/>
      <c r="F2007" s="11"/>
      <c r="G2007" s="11"/>
      <c r="H20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7" s="11"/>
      <c r="J2007" s="75" t="s">
        <v>16</v>
      </c>
      <c r="K2007" s="8" t="s">
        <v>77</v>
      </c>
      <c r="L2007" s="69" t="s">
        <v>83</v>
      </c>
      <c r="M2007" s="9"/>
      <c r="N2007" s="4"/>
      <c r="O2007" s="9"/>
      <c r="P2007" s="4" t="s">
        <v>76</v>
      </c>
      <c r="Q2007" s="4"/>
      <c r="R2007" s="77"/>
    </row>
    <row r="2008" spans="1:18" ht="56.25" x14ac:dyDescent="0.3">
      <c r="A2008" s="9" t="s">
        <v>1328</v>
      </c>
      <c r="B2008" s="9" t="s">
        <v>86</v>
      </c>
      <c r="C2008" s="10"/>
      <c r="D2008" s="10"/>
      <c r="E2008" s="9"/>
      <c r="F2008" s="11"/>
      <c r="G2008" s="11"/>
      <c r="H20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8" s="11"/>
      <c r="J2008" s="75" t="s">
        <v>16</v>
      </c>
      <c r="K2008" s="8" t="s">
        <v>77</v>
      </c>
      <c r="L2008" s="69" t="s">
        <v>83</v>
      </c>
      <c r="M2008" s="9"/>
      <c r="N2008" s="4"/>
      <c r="O2008" s="9"/>
      <c r="P2008" s="4" t="s">
        <v>76</v>
      </c>
      <c r="Q2008" s="4"/>
      <c r="R2008" s="7"/>
    </row>
    <row r="2009" spans="1:18" ht="56.25" x14ac:dyDescent="0.3">
      <c r="A2009" s="9" t="s">
        <v>1328</v>
      </c>
      <c r="B2009" s="9" t="s">
        <v>89</v>
      </c>
      <c r="C2009" s="10"/>
      <c r="D2009" s="10"/>
      <c r="E2009" s="9"/>
      <c r="F2009" s="11"/>
      <c r="G2009" s="11"/>
      <c r="H20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09" s="11"/>
      <c r="J2009" s="75" t="s">
        <v>16</v>
      </c>
      <c r="K2009" s="8" t="s">
        <v>77</v>
      </c>
      <c r="L2009" s="69" t="s">
        <v>83</v>
      </c>
      <c r="M2009" s="9"/>
      <c r="N2009" s="4"/>
      <c r="O2009" s="9"/>
      <c r="P2009" s="4" t="s">
        <v>76</v>
      </c>
      <c r="Q2009" s="4"/>
      <c r="R2009" s="77"/>
    </row>
    <row r="2010" spans="1:18" ht="75" x14ac:dyDescent="0.3">
      <c r="A2010" s="78" t="s">
        <v>1329</v>
      </c>
      <c r="B2010" s="4" t="s">
        <v>228</v>
      </c>
      <c r="C2010" s="5" t="s">
        <v>1330</v>
      </c>
      <c r="D2010" s="5" t="s">
        <v>1331</v>
      </c>
      <c r="E2010" s="4"/>
      <c r="F2010" s="6" t="s">
        <v>73</v>
      </c>
      <c r="G2010" s="6"/>
      <c r="H20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0" s="6">
        <v>44413</v>
      </c>
      <c r="J2010" s="75" t="s">
        <v>12</v>
      </c>
      <c r="K2010" s="8" t="s">
        <v>77</v>
      </c>
      <c r="L2010" s="69" t="s">
        <v>83</v>
      </c>
      <c r="M2010" s="4"/>
      <c r="N2010" s="4"/>
      <c r="O2010" s="4"/>
      <c r="P2010" s="4" t="s">
        <v>84</v>
      </c>
      <c r="Q2010" s="4"/>
      <c r="R2010" s="77" t="s">
        <v>237</v>
      </c>
    </row>
    <row r="2011" spans="1:18" ht="75" x14ac:dyDescent="0.3">
      <c r="A2011" s="78" t="s">
        <v>1329</v>
      </c>
      <c r="B2011" s="4" t="s">
        <v>96</v>
      </c>
      <c r="C2011" s="5" t="s">
        <v>1330</v>
      </c>
      <c r="D2011" s="5" t="s">
        <v>1331</v>
      </c>
      <c r="E2011" s="4"/>
      <c r="F2011" s="6" t="s">
        <v>73</v>
      </c>
      <c r="G2011" s="6"/>
      <c r="H20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1" s="6">
        <v>44182</v>
      </c>
      <c r="J2011" s="75" t="s">
        <v>12</v>
      </c>
      <c r="K2011" s="8" t="s">
        <v>77</v>
      </c>
      <c r="L2011" s="69" t="s">
        <v>83</v>
      </c>
      <c r="M2011" s="4"/>
      <c r="N2011" s="4"/>
      <c r="O2011" s="4"/>
      <c r="P2011" s="4" t="s">
        <v>84</v>
      </c>
      <c r="Q2011" s="4"/>
      <c r="R2011" s="77" t="s">
        <v>1332</v>
      </c>
    </row>
    <row r="2012" spans="1:18" ht="56.25" x14ac:dyDescent="0.3">
      <c r="A2012" s="4" t="s">
        <v>1329</v>
      </c>
      <c r="B2012" s="4" t="s">
        <v>98</v>
      </c>
      <c r="C2012" s="5" t="s">
        <v>1330</v>
      </c>
      <c r="D2012" s="5" t="s">
        <v>1331</v>
      </c>
      <c r="E2012" s="4"/>
      <c r="F2012" s="6" t="s">
        <v>73</v>
      </c>
      <c r="G2012" s="6"/>
      <c r="H20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2" s="6">
        <v>40111</v>
      </c>
      <c r="J2012" s="75" t="s">
        <v>12</v>
      </c>
      <c r="K2012" s="8" t="s">
        <v>77</v>
      </c>
      <c r="L2012" s="69" t="s">
        <v>83</v>
      </c>
      <c r="M2012" s="4"/>
      <c r="N2012" s="4"/>
      <c r="O2012" s="4"/>
      <c r="P2012" s="4" t="s">
        <v>84</v>
      </c>
      <c r="Q2012" s="4"/>
      <c r="R2012" s="7" t="s">
        <v>85</v>
      </c>
    </row>
    <row r="2013" spans="1:18" ht="56.25" x14ac:dyDescent="0.3">
      <c r="A2013" s="4" t="s">
        <v>1329</v>
      </c>
      <c r="B2013" s="4" t="s">
        <v>100</v>
      </c>
      <c r="C2013" s="5" t="s">
        <v>1330</v>
      </c>
      <c r="D2013" s="5" t="s">
        <v>1331</v>
      </c>
      <c r="E2013" s="4"/>
      <c r="F2013" s="6" t="s">
        <v>73</v>
      </c>
      <c r="G2013" s="6"/>
      <c r="H20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3" s="6"/>
      <c r="J2013" s="75" t="s">
        <v>26</v>
      </c>
      <c r="K2013" s="8" t="s">
        <v>77</v>
      </c>
      <c r="L2013" s="69" t="s">
        <v>83</v>
      </c>
      <c r="M2013" s="4"/>
      <c r="N2013" s="4"/>
      <c r="O2013" s="4"/>
      <c r="P2013" s="4" t="s">
        <v>76</v>
      </c>
      <c r="Q2013" s="4"/>
      <c r="R2013" s="77"/>
    </row>
    <row r="2014" spans="1:18" ht="75" x14ac:dyDescent="0.3">
      <c r="A2014" s="78" t="s">
        <v>1329</v>
      </c>
      <c r="B2014" s="4" t="s">
        <v>86</v>
      </c>
      <c r="C2014" s="5" t="s">
        <v>1330</v>
      </c>
      <c r="D2014" s="5" t="s">
        <v>1331</v>
      </c>
      <c r="E2014" s="4"/>
      <c r="F2014" s="6" t="s">
        <v>73</v>
      </c>
      <c r="G2014" s="6"/>
      <c r="H20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4" s="6">
        <v>44182</v>
      </c>
      <c r="J2014" s="75" t="s">
        <v>12</v>
      </c>
      <c r="K2014" s="8" t="s">
        <v>77</v>
      </c>
      <c r="L2014" s="69" t="s">
        <v>83</v>
      </c>
      <c r="M2014" s="4"/>
      <c r="N2014" s="4"/>
      <c r="O2014" s="4"/>
      <c r="P2014" s="4" t="s">
        <v>84</v>
      </c>
      <c r="Q2014" s="4"/>
      <c r="R2014" s="77" t="s">
        <v>1332</v>
      </c>
    </row>
    <row r="2015" spans="1:18" ht="56.25" x14ac:dyDescent="0.3">
      <c r="A2015" s="4" t="s">
        <v>1329</v>
      </c>
      <c r="B2015" s="4" t="s">
        <v>89</v>
      </c>
      <c r="C2015" s="5" t="s">
        <v>1330</v>
      </c>
      <c r="D2015" s="5" t="s">
        <v>1331</v>
      </c>
      <c r="E2015" s="4"/>
      <c r="F2015" s="6" t="s">
        <v>73</v>
      </c>
      <c r="G2015" s="6"/>
      <c r="H20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5" s="6"/>
      <c r="J2015" s="75" t="s">
        <v>26</v>
      </c>
      <c r="K2015" s="8" t="s">
        <v>77</v>
      </c>
      <c r="L2015" s="69" t="s">
        <v>83</v>
      </c>
      <c r="M2015" s="4"/>
      <c r="N2015" s="4"/>
      <c r="O2015" s="4"/>
      <c r="P2015" s="4" t="s">
        <v>76</v>
      </c>
      <c r="Q2015" s="4"/>
      <c r="R2015" s="77"/>
    </row>
    <row r="2016" spans="1:18" ht="56.25" x14ac:dyDescent="0.3">
      <c r="A2016" s="4" t="s">
        <v>1329</v>
      </c>
      <c r="B2016" s="4" t="s">
        <v>90</v>
      </c>
      <c r="C2016" s="5" t="s">
        <v>1330</v>
      </c>
      <c r="D2016" s="5" t="s">
        <v>1331</v>
      </c>
      <c r="E2016" s="4"/>
      <c r="F2016" s="6" t="s">
        <v>73</v>
      </c>
      <c r="G2016" s="6"/>
      <c r="H20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6" s="6">
        <v>40583</v>
      </c>
      <c r="J2016" s="75" t="s">
        <v>12</v>
      </c>
      <c r="K2016" s="8" t="s">
        <v>77</v>
      </c>
      <c r="L2016" s="69" t="s">
        <v>83</v>
      </c>
      <c r="M2016" s="4"/>
      <c r="N2016" s="4"/>
      <c r="O2016" s="4"/>
      <c r="P2016" s="4" t="s">
        <v>84</v>
      </c>
      <c r="Q2016" s="4"/>
      <c r="R2016" s="77" t="s">
        <v>87</v>
      </c>
    </row>
    <row r="2017" spans="1:18" ht="168.75" x14ac:dyDescent="0.3">
      <c r="A2017" s="78" t="s">
        <v>1333</v>
      </c>
      <c r="B2017" s="4" t="s">
        <v>96</v>
      </c>
      <c r="C2017" s="5" t="s">
        <v>1334</v>
      </c>
      <c r="D2017" s="5"/>
      <c r="E2017" s="4"/>
      <c r="F2017" s="6"/>
      <c r="G2017" s="6"/>
      <c r="H20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7" s="6">
        <v>44182</v>
      </c>
      <c r="J2017" s="75" t="s">
        <v>12</v>
      </c>
      <c r="K2017" s="8" t="s">
        <v>77</v>
      </c>
      <c r="L2017" s="69" t="s">
        <v>83</v>
      </c>
      <c r="M2017" s="4"/>
      <c r="N2017" s="4"/>
      <c r="O2017" s="4"/>
      <c r="P2017" s="4" t="s">
        <v>84</v>
      </c>
      <c r="Q2017" s="4"/>
      <c r="R2017" s="77" t="s">
        <v>1335</v>
      </c>
    </row>
    <row r="2018" spans="1:18" ht="168.75" x14ac:dyDescent="0.3">
      <c r="A2018" s="4" t="s">
        <v>1333</v>
      </c>
      <c r="B2018" s="4" t="s">
        <v>100</v>
      </c>
      <c r="C2018" s="5" t="s">
        <v>1334</v>
      </c>
      <c r="D2018" s="5"/>
      <c r="E2018" s="4"/>
      <c r="F2018" s="6" t="s">
        <v>73</v>
      </c>
      <c r="G2018" s="6"/>
      <c r="H20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8" s="6"/>
      <c r="J2018" s="75" t="s">
        <v>16</v>
      </c>
      <c r="K2018" s="8" t="s">
        <v>77</v>
      </c>
      <c r="L2018" s="69" t="s">
        <v>83</v>
      </c>
      <c r="M2018" s="4"/>
      <c r="N2018" s="4"/>
      <c r="O2018" s="4"/>
      <c r="P2018" s="4" t="s">
        <v>76</v>
      </c>
      <c r="Q2018" s="4"/>
      <c r="R2018" s="77"/>
    </row>
    <row r="2019" spans="1:18" ht="168.75" x14ac:dyDescent="0.3">
      <c r="A2019" s="78" t="s">
        <v>1333</v>
      </c>
      <c r="B2019" s="4" t="s">
        <v>255</v>
      </c>
      <c r="C2019" s="5" t="s">
        <v>1334</v>
      </c>
      <c r="D2019" s="5"/>
      <c r="E2019" s="4"/>
      <c r="F2019" s="6" t="s">
        <v>73</v>
      </c>
      <c r="G2019" s="6"/>
      <c r="H20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19" s="6">
        <v>44413</v>
      </c>
      <c r="J2019" s="75" t="s">
        <v>12</v>
      </c>
      <c r="K2019" s="8" t="s">
        <v>77</v>
      </c>
      <c r="L2019" s="69" t="s">
        <v>83</v>
      </c>
      <c r="M2019" s="4"/>
      <c r="N2019" s="4"/>
      <c r="O2019" s="4"/>
      <c r="P2019" s="4" t="s">
        <v>84</v>
      </c>
      <c r="Q2019" s="4"/>
      <c r="R2019" s="77" t="s">
        <v>237</v>
      </c>
    </row>
    <row r="2020" spans="1:18" ht="168.75" x14ac:dyDescent="0.3">
      <c r="A2020" s="78" t="s">
        <v>1333</v>
      </c>
      <c r="B2020" s="4" t="s">
        <v>86</v>
      </c>
      <c r="C2020" s="5" t="s">
        <v>1334</v>
      </c>
      <c r="D2020" s="5"/>
      <c r="E2020" s="4"/>
      <c r="F2020" s="6" t="s">
        <v>73</v>
      </c>
      <c r="G2020" s="6"/>
      <c r="H20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0" s="6">
        <v>44182</v>
      </c>
      <c r="J2020" s="75" t="s">
        <v>12</v>
      </c>
      <c r="K2020" s="8" t="s">
        <v>77</v>
      </c>
      <c r="L2020" s="69" t="s">
        <v>83</v>
      </c>
      <c r="M2020" s="4"/>
      <c r="N2020" s="4"/>
      <c r="O2020" s="4"/>
      <c r="P2020" s="4" t="s">
        <v>84</v>
      </c>
      <c r="Q2020" s="4"/>
      <c r="R2020" s="77" t="s">
        <v>1335</v>
      </c>
    </row>
    <row r="2021" spans="1:18" ht="168.75" x14ac:dyDescent="0.3">
      <c r="A2021" s="4" t="s">
        <v>1333</v>
      </c>
      <c r="B2021" s="4" t="s">
        <v>89</v>
      </c>
      <c r="C2021" s="5" t="s">
        <v>1334</v>
      </c>
      <c r="D2021" s="5"/>
      <c r="E2021" s="4"/>
      <c r="F2021" s="6" t="s">
        <v>73</v>
      </c>
      <c r="G2021" s="6"/>
      <c r="H20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1" s="6"/>
      <c r="J2021" s="75" t="s">
        <v>16</v>
      </c>
      <c r="K2021" s="8" t="s">
        <v>77</v>
      </c>
      <c r="L2021" s="69" t="s">
        <v>83</v>
      </c>
      <c r="M2021" s="4"/>
      <c r="N2021" s="4"/>
      <c r="O2021" s="4"/>
      <c r="P2021" s="4" t="s">
        <v>76</v>
      </c>
      <c r="Q2021" s="4"/>
      <c r="R2021" s="77"/>
    </row>
    <row r="2022" spans="1:18" ht="168.75" x14ac:dyDescent="0.3">
      <c r="A2022" s="4" t="s">
        <v>1336</v>
      </c>
      <c r="B2022" s="4" t="s">
        <v>96</v>
      </c>
      <c r="C2022" s="5" t="s">
        <v>1337</v>
      </c>
      <c r="D2022" s="5" t="s">
        <v>1338</v>
      </c>
      <c r="E2022" s="4"/>
      <c r="F2022" s="6" t="s">
        <v>73</v>
      </c>
      <c r="G2022" s="6"/>
      <c r="H20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2" s="6"/>
      <c r="J2022" s="75" t="s">
        <v>26</v>
      </c>
      <c r="K2022" s="8" t="s">
        <v>77</v>
      </c>
      <c r="L2022" s="69" t="s">
        <v>83</v>
      </c>
      <c r="M2022" s="4"/>
      <c r="N2022" s="4"/>
      <c r="O2022" s="4"/>
      <c r="P2022" s="4" t="s">
        <v>76</v>
      </c>
      <c r="Q2022" s="4"/>
      <c r="R2022" s="77"/>
    </row>
    <row r="2023" spans="1:18" ht="168.75" x14ac:dyDescent="0.3">
      <c r="A2023" s="4" t="s">
        <v>1336</v>
      </c>
      <c r="B2023" s="4" t="s">
        <v>100</v>
      </c>
      <c r="C2023" s="5" t="s">
        <v>1337</v>
      </c>
      <c r="D2023" s="5" t="s">
        <v>1338</v>
      </c>
      <c r="E2023" s="4"/>
      <c r="F2023" s="6" t="s">
        <v>73</v>
      </c>
      <c r="G2023" s="6"/>
      <c r="H20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3" s="6"/>
      <c r="J2023" s="75" t="s">
        <v>26</v>
      </c>
      <c r="K2023" s="8" t="s">
        <v>77</v>
      </c>
      <c r="L2023" s="69" t="s">
        <v>83</v>
      </c>
      <c r="M2023" s="4"/>
      <c r="N2023" s="4"/>
      <c r="O2023" s="4"/>
      <c r="P2023" s="4" t="s">
        <v>76</v>
      </c>
      <c r="Q2023" s="4"/>
      <c r="R2023" s="7"/>
    </row>
    <row r="2024" spans="1:18" ht="75" x14ac:dyDescent="0.3">
      <c r="A2024" s="78" t="s">
        <v>1336</v>
      </c>
      <c r="B2024" s="4" t="s">
        <v>255</v>
      </c>
      <c r="C2024" s="5" t="s">
        <v>470</v>
      </c>
      <c r="D2024" s="5"/>
      <c r="E2024" s="4"/>
      <c r="F2024" s="6" t="s">
        <v>73</v>
      </c>
      <c r="G2024" s="6"/>
      <c r="H20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4" s="6">
        <v>43788</v>
      </c>
      <c r="J2024" s="75" t="s">
        <v>12</v>
      </c>
      <c r="K2024" s="8" t="s">
        <v>77</v>
      </c>
      <c r="L2024" s="69" t="s">
        <v>83</v>
      </c>
      <c r="M2024" s="4"/>
      <c r="N2024" s="4"/>
      <c r="O2024" s="4"/>
      <c r="P2024" s="4" t="s">
        <v>84</v>
      </c>
      <c r="Q2024" s="4"/>
      <c r="R2024" s="7" t="s">
        <v>178</v>
      </c>
    </row>
    <row r="2025" spans="1:18" ht="168.75" x14ac:dyDescent="0.3">
      <c r="A2025" s="4" t="s">
        <v>1336</v>
      </c>
      <c r="B2025" s="4" t="s">
        <v>86</v>
      </c>
      <c r="C2025" s="5" t="s">
        <v>1337</v>
      </c>
      <c r="D2025" s="5" t="s">
        <v>1338</v>
      </c>
      <c r="E2025" s="4"/>
      <c r="F2025" s="6" t="s">
        <v>73</v>
      </c>
      <c r="G2025" s="6"/>
      <c r="H20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5" s="6"/>
      <c r="J2025" s="75" t="s">
        <v>16</v>
      </c>
      <c r="K2025" s="8" t="s">
        <v>77</v>
      </c>
      <c r="L2025" s="69" t="s">
        <v>83</v>
      </c>
      <c r="M2025" s="4"/>
      <c r="N2025" s="4"/>
      <c r="O2025" s="4"/>
      <c r="P2025" s="4" t="s">
        <v>76</v>
      </c>
      <c r="Q2025" s="4"/>
      <c r="R2025" s="77"/>
    </row>
    <row r="2026" spans="1:18" ht="168.75" x14ac:dyDescent="0.3">
      <c r="A2026" s="4" t="s">
        <v>1336</v>
      </c>
      <c r="B2026" s="4" t="s">
        <v>89</v>
      </c>
      <c r="C2026" s="5" t="s">
        <v>1337</v>
      </c>
      <c r="D2026" s="5" t="s">
        <v>1338</v>
      </c>
      <c r="E2026" s="4"/>
      <c r="F2026" s="6" t="s">
        <v>73</v>
      </c>
      <c r="G2026" s="6"/>
      <c r="H20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6" s="6"/>
      <c r="J2026" s="75" t="s">
        <v>16</v>
      </c>
      <c r="K2026" s="8" t="s">
        <v>77</v>
      </c>
      <c r="L2026" s="69" t="s">
        <v>83</v>
      </c>
      <c r="M2026" s="4"/>
      <c r="N2026" s="4"/>
      <c r="O2026" s="4"/>
      <c r="P2026" s="4" t="s">
        <v>76</v>
      </c>
      <c r="Q2026" s="4"/>
      <c r="R2026" s="77"/>
    </row>
    <row r="2027" spans="1:18" ht="75" x14ac:dyDescent="0.3">
      <c r="A2027" s="4" t="s">
        <v>1339</v>
      </c>
      <c r="B2027" s="4" t="s">
        <v>96</v>
      </c>
      <c r="C2027" s="5" t="s">
        <v>1313</v>
      </c>
      <c r="D2027" s="5" t="s">
        <v>1314</v>
      </c>
      <c r="E2027" s="4"/>
      <c r="F2027" s="6" t="s">
        <v>73</v>
      </c>
      <c r="G2027" s="6"/>
      <c r="H20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7" s="6"/>
      <c r="J2027" s="75" t="s">
        <v>26</v>
      </c>
      <c r="K2027" s="8" t="s">
        <v>77</v>
      </c>
      <c r="L2027" s="69" t="s">
        <v>83</v>
      </c>
      <c r="M2027" s="4"/>
      <c r="N2027" s="4"/>
      <c r="O2027" s="4"/>
      <c r="P2027" s="4" t="s">
        <v>76</v>
      </c>
      <c r="Q2027" s="4"/>
      <c r="R2027" s="77"/>
    </row>
    <row r="2028" spans="1:18" ht="56.25" x14ac:dyDescent="0.3">
      <c r="A2028" s="4" t="s">
        <v>1339</v>
      </c>
      <c r="B2028" s="4" t="s">
        <v>100</v>
      </c>
      <c r="C2028" s="5" t="s">
        <v>1313</v>
      </c>
      <c r="D2028" s="5" t="s">
        <v>1314</v>
      </c>
      <c r="E2028" s="4"/>
      <c r="F2028" s="6" t="s">
        <v>73</v>
      </c>
      <c r="G2028" s="6"/>
      <c r="H20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8" s="6"/>
      <c r="J2028" s="75" t="s">
        <v>26</v>
      </c>
      <c r="K2028" s="8" t="s">
        <v>77</v>
      </c>
      <c r="L2028" s="69" t="s">
        <v>83</v>
      </c>
      <c r="M2028" s="4"/>
      <c r="N2028" s="4"/>
      <c r="O2028" s="4"/>
      <c r="P2028" s="4" t="s">
        <v>76</v>
      </c>
      <c r="Q2028" s="4"/>
      <c r="R2028" s="7"/>
    </row>
    <row r="2029" spans="1:18" ht="56.25" x14ac:dyDescent="0.3">
      <c r="A2029" s="4" t="s">
        <v>1339</v>
      </c>
      <c r="B2029" s="4" t="s">
        <v>89</v>
      </c>
      <c r="C2029" s="5" t="s">
        <v>1313</v>
      </c>
      <c r="D2029" s="5" t="s">
        <v>1314</v>
      </c>
      <c r="E2029" s="4"/>
      <c r="F2029" s="6" t="s">
        <v>73</v>
      </c>
      <c r="G2029" s="6"/>
      <c r="H20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29" s="6"/>
      <c r="J2029" s="75" t="s">
        <v>26</v>
      </c>
      <c r="K2029" s="8" t="s">
        <v>77</v>
      </c>
      <c r="L2029" s="69" t="s">
        <v>83</v>
      </c>
      <c r="M2029" s="4"/>
      <c r="N2029" s="4"/>
      <c r="O2029" s="4"/>
      <c r="P2029" s="4" t="s">
        <v>76</v>
      </c>
      <c r="Q2029" s="4"/>
      <c r="R2029" s="77"/>
    </row>
    <row r="2030" spans="1:18" ht="56.25" x14ac:dyDescent="0.3">
      <c r="A2030" s="9" t="s">
        <v>1340</v>
      </c>
      <c r="B2030" s="9" t="s">
        <v>228</v>
      </c>
      <c r="C2030" s="10" t="s">
        <v>1341</v>
      </c>
      <c r="D2030" s="10"/>
      <c r="E2030" s="9"/>
      <c r="F2030" s="11"/>
      <c r="G2030" s="11"/>
      <c r="H20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0" s="6">
        <v>40111</v>
      </c>
      <c r="J2030" s="75" t="s">
        <v>12</v>
      </c>
      <c r="K2030" s="8" t="s">
        <v>77</v>
      </c>
      <c r="L2030" s="69" t="s">
        <v>83</v>
      </c>
      <c r="M2030" s="9"/>
      <c r="N2030" s="4"/>
      <c r="O2030" s="9"/>
      <c r="P2030" s="9" t="s">
        <v>84</v>
      </c>
      <c r="Q2030" s="9"/>
      <c r="R2030" s="7" t="s">
        <v>85</v>
      </c>
    </row>
    <row r="2031" spans="1:18" ht="75" x14ac:dyDescent="0.3">
      <c r="A2031" s="80" t="s">
        <v>1340</v>
      </c>
      <c r="B2031" s="9" t="s">
        <v>96</v>
      </c>
      <c r="C2031" s="10" t="s">
        <v>1341</v>
      </c>
      <c r="D2031" s="10"/>
      <c r="E2031" s="9"/>
      <c r="F2031" s="11"/>
      <c r="G2031" s="11"/>
      <c r="H20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1" s="6">
        <v>43067</v>
      </c>
      <c r="J2031" s="75" t="s">
        <v>12</v>
      </c>
      <c r="K2031" s="8" t="s">
        <v>77</v>
      </c>
      <c r="L2031" s="69" t="s">
        <v>83</v>
      </c>
      <c r="M2031" s="9"/>
      <c r="N2031" s="4"/>
      <c r="O2031" s="9"/>
      <c r="P2031" s="9" t="s">
        <v>84</v>
      </c>
      <c r="Q2031" s="9"/>
      <c r="R2031" s="7" t="s">
        <v>99</v>
      </c>
    </row>
    <row r="2032" spans="1:18" ht="56.25" x14ac:dyDescent="0.3">
      <c r="A2032" s="9" t="s">
        <v>1340</v>
      </c>
      <c r="B2032" s="9" t="s">
        <v>80</v>
      </c>
      <c r="C2032" s="10" t="s">
        <v>1341</v>
      </c>
      <c r="D2032" s="10"/>
      <c r="E2032" s="9"/>
      <c r="F2032" s="11"/>
      <c r="G2032" s="11"/>
      <c r="H20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2" s="6">
        <v>40111</v>
      </c>
      <c r="J2032" s="75" t="s">
        <v>12</v>
      </c>
      <c r="K2032" s="8" t="s">
        <v>77</v>
      </c>
      <c r="L2032" s="69" t="s">
        <v>83</v>
      </c>
      <c r="M2032" s="9"/>
      <c r="N2032" s="4"/>
      <c r="O2032" s="9"/>
      <c r="P2032" s="9" t="s">
        <v>84</v>
      </c>
      <c r="Q2032" s="9"/>
      <c r="R2032" s="7" t="s">
        <v>85</v>
      </c>
    </row>
    <row r="2033" spans="1:18" ht="75" x14ac:dyDescent="0.3">
      <c r="A2033" s="80" t="s">
        <v>1340</v>
      </c>
      <c r="B2033" s="9" t="s">
        <v>86</v>
      </c>
      <c r="C2033" s="10" t="s">
        <v>1341</v>
      </c>
      <c r="D2033" s="10"/>
      <c r="E2033" s="9"/>
      <c r="F2033" s="11"/>
      <c r="G2033" s="11"/>
      <c r="H20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3" s="6">
        <v>43067</v>
      </c>
      <c r="J2033" s="75" t="s">
        <v>12</v>
      </c>
      <c r="K2033" s="8" t="s">
        <v>77</v>
      </c>
      <c r="L2033" s="69" t="s">
        <v>83</v>
      </c>
      <c r="M2033" s="9"/>
      <c r="N2033" s="4"/>
      <c r="O2033" s="9"/>
      <c r="P2033" s="9" t="s">
        <v>84</v>
      </c>
      <c r="Q2033" s="9"/>
      <c r="R2033" s="7" t="s">
        <v>99</v>
      </c>
    </row>
    <row r="2034" spans="1:18" ht="75" x14ac:dyDescent="0.3">
      <c r="A2034" s="80" t="s">
        <v>1340</v>
      </c>
      <c r="B2034" s="9" t="s">
        <v>89</v>
      </c>
      <c r="C2034" s="10" t="s">
        <v>1341</v>
      </c>
      <c r="D2034" s="10"/>
      <c r="E2034" s="9"/>
      <c r="F2034" s="11"/>
      <c r="G2034" s="11"/>
      <c r="H20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4" s="6">
        <v>43067</v>
      </c>
      <c r="J2034" s="75" t="s">
        <v>12</v>
      </c>
      <c r="K2034" s="8" t="s">
        <v>77</v>
      </c>
      <c r="L2034" s="69" t="s">
        <v>83</v>
      </c>
      <c r="M2034" s="9"/>
      <c r="N2034" s="4"/>
      <c r="O2034" s="9"/>
      <c r="P2034" s="9" t="s">
        <v>84</v>
      </c>
      <c r="Q2034" s="9"/>
      <c r="R2034" s="7" t="s">
        <v>99</v>
      </c>
    </row>
    <row r="2035" spans="1:18" ht="37.5" x14ac:dyDescent="0.3">
      <c r="A2035" s="80" t="s">
        <v>1342</v>
      </c>
      <c r="B2035" s="9" t="s">
        <v>110</v>
      </c>
      <c r="C2035" s="10"/>
      <c r="D2035" s="10"/>
      <c r="E2035" s="9"/>
      <c r="F2035" s="11"/>
      <c r="G2035" s="11"/>
      <c r="H20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5" s="11">
        <v>43413</v>
      </c>
      <c r="J2035" s="75" t="s">
        <v>28</v>
      </c>
      <c r="K2035" s="38" t="s">
        <v>77</v>
      </c>
      <c r="L2035" s="69" t="s">
        <v>41</v>
      </c>
      <c r="M2035" s="9"/>
      <c r="N2035" s="4"/>
      <c r="O2035" s="9"/>
      <c r="P2035" s="9" t="s">
        <v>84</v>
      </c>
      <c r="Q2035" s="9"/>
      <c r="R2035" s="7"/>
    </row>
    <row r="2036" spans="1:18" ht="75" x14ac:dyDescent="0.3">
      <c r="A2036" s="9" t="s">
        <v>1343</v>
      </c>
      <c r="B2036" s="9" t="s">
        <v>96</v>
      </c>
      <c r="C2036" s="10" t="s">
        <v>1344</v>
      </c>
      <c r="D2036" s="10" t="s">
        <v>1345</v>
      </c>
      <c r="E2036" s="9"/>
      <c r="F2036" s="11"/>
      <c r="G2036" s="11"/>
      <c r="H20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6" s="6">
        <v>40111</v>
      </c>
      <c r="J2036" s="75" t="s">
        <v>12</v>
      </c>
      <c r="K2036" s="8" t="s">
        <v>77</v>
      </c>
      <c r="L2036" s="69" t="s">
        <v>83</v>
      </c>
      <c r="M2036" s="9"/>
      <c r="N2036" s="4"/>
      <c r="O2036" s="9"/>
      <c r="P2036" s="9" t="s">
        <v>84</v>
      </c>
      <c r="Q2036" s="9"/>
      <c r="R2036" s="7" t="s">
        <v>85</v>
      </c>
    </row>
    <row r="2037" spans="1:18" ht="56.25" x14ac:dyDescent="0.3">
      <c r="A2037" s="9" t="s">
        <v>1343</v>
      </c>
      <c r="B2037" s="9" t="s">
        <v>98</v>
      </c>
      <c r="C2037" s="10" t="s">
        <v>1344</v>
      </c>
      <c r="D2037" s="10" t="s">
        <v>1345</v>
      </c>
      <c r="E2037" s="9"/>
      <c r="F2037" s="11"/>
      <c r="G2037" s="11"/>
      <c r="H20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7" s="6">
        <v>40111</v>
      </c>
      <c r="J2037" s="75" t="s">
        <v>12</v>
      </c>
      <c r="K2037" s="8" t="s">
        <v>77</v>
      </c>
      <c r="L2037" s="69" t="s">
        <v>83</v>
      </c>
      <c r="M2037" s="9"/>
      <c r="N2037" s="4"/>
      <c r="O2037" s="9"/>
      <c r="P2037" s="9" t="s">
        <v>84</v>
      </c>
      <c r="Q2037" s="9"/>
      <c r="R2037" s="7" t="s">
        <v>85</v>
      </c>
    </row>
    <row r="2038" spans="1:18" ht="56.25" x14ac:dyDescent="0.3">
      <c r="A2038" s="9" t="s">
        <v>1343</v>
      </c>
      <c r="B2038" s="9" t="s">
        <v>80</v>
      </c>
      <c r="C2038" s="10" t="s">
        <v>1344</v>
      </c>
      <c r="D2038" s="10" t="s">
        <v>1345</v>
      </c>
      <c r="E2038" s="9"/>
      <c r="F2038" s="11"/>
      <c r="G2038" s="11"/>
      <c r="H20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8" s="6">
        <v>40111</v>
      </c>
      <c r="J2038" s="75" t="s">
        <v>12</v>
      </c>
      <c r="K2038" s="8" t="s">
        <v>77</v>
      </c>
      <c r="L2038" s="69" t="s">
        <v>83</v>
      </c>
      <c r="M2038" s="9"/>
      <c r="N2038" s="4"/>
      <c r="O2038" s="9"/>
      <c r="P2038" s="9" t="s">
        <v>84</v>
      </c>
      <c r="Q2038" s="9"/>
      <c r="R2038" s="7" t="s">
        <v>85</v>
      </c>
    </row>
    <row r="2039" spans="1:18" ht="56.25" x14ac:dyDescent="0.3">
      <c r="A2039" s="9" t="s">
        <v>1343</v>
      </c>
      <c r="B2039" s="9" t="s">
        <v>89</v>
      </c>
      <c r="C2039" s="10" t="s">
        <v>1344</v>
      </c>
      <c r="D2039" s="10" t="s">
        <v>1345</v>
      </c>
      <c r="E2039" s="9"/>
      <c r="F2039" s="11"/>
      <c r="G2039" s="11"/>
      <c r="H20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39" s="6">
        <v>40583</v>
      </c>
      <c r="J2039" s="75" t="s">
        <v>12</v>
      </c>
      <c r="K2039" s="8" t="s">
        <v>77</v>
      </c>
      <c r="L2039" s="69" t="s">
        <v>83</v>
      </c>
      <c r="M2039" s="9"/>
      <c r="N2039" s="4"/>
      <c r="O2039" s="9"/>
      <c r="P2039" s="9" t="s">
        <v>84</v>
      </c>
      <c r="Q2039" s="9"/>
      <c r="R2039" s="77" t="s">
        <v>87</v>
      </c>
    </row>
    <row r="2040" spans="1:18" ht="75" x14ac:dyDescent="0.3">
      <c r="A2040" s="78" t="s">
        <v>1346</v>
      </c>
      <c r="B2040" s="4" t="s">
        <v>228</v>
      </c>
      <c r="C2040" s="5" t="s">
        <v>1347</v>
      </c>
      <c r="D2040" s="5" t="s">
        <v>1348</v>
      </c>
      <c r="E2040" s="4"/>
      <c r="F2040" s="6" t="s">
        <v>73</v>
      </c>
      <c r="G2040" s="6"/>
      <c r="H20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0" s="6">
        <v>43788</v>
      </c>
      <c r="J2040" s="75" t="s">
        <v>12</v>
      </c>
      <c r="K2040" s="8" t="s">
        <v>77</v>
      </c>
      <c r="L2040" s="69" t="s">
        <v>83</v>
      </c>
      <c r="M2040" s="4"/>
      <c r="N2040" s="4"/>
      <c r="O2040" s="4"/>
      <c r="P2040" s="4" t="s">
        <v>84</v>
      </c>
      <c r="Q2040" s="4"/>
      <c r="R2040" s="7" t="s">
        <v>178</v>
      </c>
    </row>
    <row r="2041" spans="1:18" ht="75" x14ac:dyDescent="0.3">
      <c r="A2041" s="78" t="s">
        <v>1346</v>
      </c>
      <c r="B2041" s="4" t="s">
        <v>96</v>
      </c>
      <c r="C2041" s="5" t="s">
        <v>1347</v>
      </c>
      <c r="D2041" s="5" t="s">
        <v>1348</v>
      </c>
      <c r="E2041" s="4"/>
      <c r="F2041" s="6" t="s">
        <v>73</v>
      </c>
      <c r="G2041" s="6"/>
      <c r="H20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1" s="6">
        <v>43788</v>
      </c>
      <c r="J2041" s="75" t="s">
        <v>12</v>
      </c>
      <c r="K2041" s="8" t="s">
        <v>77</v>
      </c>
      <c r="L2041" s="69" t="s">
        <v>83</v>
      </c>
      <c r="M2041" s="4"/>
      <c r="N2041" s="4"/>
      <c r="O2041" s="4"/>
      <c r="P2041" s="4" t="s">
        <v>84</v>
      </c>
      <c r="Q2041" s="4"/>
      <c r="R2041" s="7" t="s">
        <v>178</v>
      </c>
    </row>
    <row r="2042" spans="1:18" ht="75" x14ac:dyDescent="0.3">
      <c r="A2042" s="78" t="s">
        <v>1346</v>
      </c>
      <c r="B2042" s="4" t="s">
        <v>98</v>
      </c>
      <c r="C2042" s="5" t="s">
        <v>1347</v>
      </c>
      <c r="D2042" s="5" t="s">
        <v>1348</v>
      </c>
      <c r="E2042" s="4"/>
      <c r="F2042" s="6" t="s">
        <v>73</v>
      </c>
      <c r="G2042" s="6"/>
      <c r="H20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2" s="6">
        <v>43788</v>
      </c>
      <c r="J2042" s="75" t="s">
        <v>12</v>
      </c>
      <c r="K2042" s="8" t="s">
        <v>77</v>
      </c>
      <c r="L2042" s="69" t="s">
        <v>83</v>
      </c>
      <c r="M2042" s="4"/>
      <c r="N2042" s="4"/>
      <c r="O2042" s="4"/>
      <c r="P2042" s="4" t="s">
        <v>84</v>
      </c>
      <c r="Q2042" s="4"/>
      <c r="R2042" s="7" t="s">
        <v>178</v>
      </c>
    </row>
    <row r="2043" spans="1:18" ht="75" x14ac:dyDescent="0.3">
      <c r="A2043" s="78" t="s">
        <v>1346</v>
      </c>
      <c r="B2043" s="4" t="s">
        <v>100</v>
      </c>
      <c r="C2043" s="5" t="s">
        <v>1347</v>
      </c>
      <c r="D2043" s="5" t="s">
        <v>1348</v>
      </c>
      <c r="E2043" s="4"/>
      <c r="F2043" s="6" t="s">
        <v>73</v>
      </c>
      <c r="G2043" s="6"/>
      <c r="H20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3" s="6">
        <v>44413</v>
      </c>
      <c r="J2043" s="75" t="s">
        <v>12</v>
      </c>
      <c r="K2043" s="8" t="s">
        <v>77</v>
      </c>
      <c r="L2043" s="69" t="s">
        <v>83</v>
      </c>
      <c r="M2043" s="4"/>
      <c r="N2043" s="4"/>
      <c r="O2043" s="4"/>
      <c r="P2043" s="4" t="s">
        <v>84</v>
      </c>
      <c r="Q2043" s="4"/>
      <c r="R2043" s="77" t="s">
        <v>237</v>
      </c>
    </row>
    <row r="2044" spans="1:18" ht="75" x14ac:dyDescent="0.3">
      <c r="A2044" s="78" t="s">
        <v>1346</v>
      </c>
      <c r="B2044" s="4" t="s">
        <v>80</v>
      </c>
      <c r="C2044" s="5" t="s">
        <v>1347</v>
      </c>
      <c r="D2044" s="5" t="s">
        <v>1348</v>
      </c>
      <c r="E2044" s="4"/>
      <c r="F2044" s="6" t="s">
        <v>73</v>
      </c>
      <c r="G2044" s="6"/>
      <c r="H20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4" s="6">
        <v>44413</v>
      </c>
      <c r="J2044" s="75" t="s">
        <v>12</v>
      </c>
      <c r="K2044" s="8" t="s">
        <v>77</v>
      </c>
      <c r="L2044" s="69" t="s">
        <v>83</v>
      </c>
      <c r="M2044" s="4"/>
      <c r="N2044" s="4"/>
      <c r="O2044" s="4"/>
      <c r="P2044" s="4" t="s">
        <v>84</v>
      </c>
      <c r="Q2044" s="4"/>
      <c r="R2044" s="77" t="s">
        <v>237</v>
      </c>
    </row>
    <row r="2045" spans="1:18" ht="75" x14ac:dyDescent="0.3">
      <c r="A2045" s="78" t="s">
        <v>1346</v>
      </c>
      <c r="B2045" s="4" t="s">
        <v>86</v>
      </c>
      <c r="C2045" s="5" t="s">
        <v>1347</v>
      </c>
      <c r="D2045" s="5" t="s">
        <v>1348</v>
      </c>
      <c r="E2045" s="4"/>
      <c r="F2045" s="6" t="s">
        <v>73</v>
      </c>
      <c r="G2045" s="6"/>
      <c r="H20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5" s="6">
        <v>44413</v>
      </c>
      <c r="J2045" s="75" t="s">
        <v>12</v>
      </c>
      <c r="K2045" s="8" t="s">
        <v>77</v>
      </c>
      <c r="L2045" s="69" t="s">
        <v>83</v>
      </c>
      <c r="M2045" s="4"/>
      <c r="N2045" s="4"/>
      <c r="O2045" s="4"/>
      <c r="P2045" s="4" t="s">
        <v>84</v>
      </c>
      <c r="Q2045" s="4"/>
      <c r="R2045" s="77" t="s">
        <v>237</v>
      </c>
    </row>
    <row r="2046" spans="1:18" ht="75" x14ac:dyDescent="0.3">
      <c r="A2046" s="78" t="s">
        <v>1346</v>
      </c>
      <c r="B2046" s="4" t="s">
        <v>89</v>
      </c>
      <c r="C2046" s="5" t="s">
        <v>1347</v>
      </c>
      <c r="D2046" s="5" t="s">
        <v>1348</v>
      </c>
      <c r="E2046" s="4"/>
      <c r="F2046" s="6" t="s">
        <v>73</v>
      </c>
      <c r="G2046" s="6"/>
      <c r="H20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6" s="6">
        <v>44413</v>
      </c>
      <c r="J2046" s="75" t="s">
        <v>12</v>
      </c>
      <c r="K2046" s="8" t="s">
        <v>77</v>
      </c>
      <c r="L2046" s="69" t="s">
        <v>83</v>
      </c>
      <c r="M2046" s="4"/>
      <c r="N2046" s="4"/>
      <c r="O2046" s="4"/>
      <c r="P2046" s="4" t="s">
        <v>84</v>
      </c>
      <c r="Q2046" s="4"/>
      <c r="R2046" s="77" t="s">
        <v>237</v>
      </c>
    </row>
    <row r="2047" spans="1:18" ht="75" x14ac:dyDescent="0.3">
      <c r="A2047" s="78" t="s">
        <v>1346</v>
      </c>
      <c r="B2047" s="4" t="s">
        <v>90</v>
      </c>
      <c r="C2047" s="5" t="s">
        <v>1347</v>
      </c>
      <c r="D2047" s="5" t="s">
        <v>1348</v>
      </c>
      <c r="E2047" s="4"/>
      <c r="F2047" s="6" t="s">
        <v>73</v>
      </c>
      <c r="G2047" s="6"/>
      <c r="H20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7" s="6">
        <v>44413</v>
      </c>
      <c r="J2047" s="75" t="s">
        <v>12</v>
      </c>
      <c r="K2047" s="8" t="s">
        <v>77</v>
      </c>
      <c r="L2047" s="69" t="s">
        <v>83</v>
      </c>
      <c r="M2047" s="4"/>
      <c r="N2047" s="4"/>
      <c r="O2047" s="4"/>
      <c r="P2047" s="4" t="s">
        <v>84</v>
      </c>
      <c r="Q2047" s="4"/>
      <c r="R2047" s="77" t="s">
        <v>237</v>
      </c>
    </row>
    <row r="2048" spans="1:18" ht="75" x14ac:dyDescent="0.3">
      <c r="A2048" s="78" t="s">
        <v>1346</v>
      </c>
      <c r="B2048" s="4" t="s">
        <v>92</v>
      </c>
      <c r="C2048" s="5" t="s">
        <v>1347</v>
      </c>
      <c r="D2048" s="5" t="s">
        <v>1348</v>
      </c>
      <c r="E2048" s="4"/>
      <c r="F2048" s="6" t="s">
        <v>73</v>
      </c>
      <c r="G2048" s="6"/>
      <c r="H20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8" s="6">
        <v>44413</v>
      </c>
      <c r="J2048" s="75" t="s">
        <v>12</v>
      </c>
      <c r="K2048" s="8" t="s">
        <v>77</v>
      </c>
      <c r="L2048" s="69" t="s">
        <v>83</v>
      </c>
      <c r="M2048" s="4"/>
      <c r="N2048" s="4"/>
      <c r="O2048" s="4"/>
      <c r="P2048" s="4" t="s">
        <v>84</v>
      </c>
      <c r="Q2048" s="4"/>
      <c r="R2048" s="77" t="s">
        <v>237</v>
      </c>
    </row>
    <row r="2049" spans="1:18" ht="75" x14ac:dyDescent="0.3">
      <c r="A2049" s="9" t="s">
        <v>1349</v>
      </c>
      <c r="B2049" s="9" t="s">
        <v>105</v>
      </c>
      <c r="C2049" s="10" t="s">
        <v>1350</v>
      </c>
      <c r="D2049" s="10" t="s">
        <v>1351</v>
      </c>
      <c r="E2049" s="9"/>
      <c r="F2049" s="11"/>
      <c r="G2049" s="11"/>
      <c r="H20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49" s="11">
        <v>39450</v>
      </c>
      <c r="J2049" s="75" t="s">
        <v>12</v>
      </c>
      <c r="K2049" s="8" t="s">
        <v>77</v>
      </c>
      <c r="L2049" s="69" t="s">
        <v>83</v>
      </c>
      <c r="M2049" s="9"/>
      <c r="N2049" s="4"/>
      <c r="O2049" s="9"/>
      <c r="P2049" s="9" t="s">
        <v>84</v>
      </c>
      <c r="Q2049" s="9"/>
      <c r="R2049" s="77" t="s">
        <v>405</v>
      </c>
    </row>
    <row r="2050" spans="1:18" ht="112.5" x14ac:dyDescent="0.3">
      <c r="A2050" s="4" t="s">
        <v>1352</v>
      </c>
      <c r="B2050" s="4" t="s">
        <v>73</v>
      </c>
      <c r="C2050" s="5" t="s">
        <v>1353</v>
      </c>
      <c r="D2050" s="5" t="s">
        <v>1354</v>
      </c>
      <c r="E2050" s="62" t="s">
        <v>76</v>
      </c>
      <c r="F2050" s="6">
        <v>41518</v>
      </c>
      <c r="G2050" s="6"/>
      <c r="H20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0" s="6"/>
      <c r="J2050" s="75" t="s">
        <v>6</v>
      </c>
      <c r="K2050" s="8" t="s">
        <v>77</v>
      </c>
      <c r="L2050" s="69" t="s">
        <v>33</v>
      </c>
      <c r="M2050" s="4"/>
      <c r="N2050" s="62" t="s">
        <v>44</v>
      </c>
      <c r="O2050" s="4" t="s">
        <v>78</v>
      </c>
      <c r="P2050" s="4" t="s">
        <v>76</v>
      </c>
      <c r="Q2050" s="4"/>
      <c r="R2050" s="25" t="s">
        <v>1826</v>
      </c>
    </row>
    <row r="2051" spans="1:18" ht="37.5" x14ac:dyDescent="0.3">
      <c r="A2051" s="4" t="s">
        <v>1355</v>
      </c>
      <c r="B2051" s="4" t="s">
        <v>80</v>
      </c>
      <c r="C2051" s="5" t="s">
        <v>1356</v>
      </c>
      <c r="D2051" s="5" t="s">
        <v>1357</v>
      </c>
      <c r="E2051" s="4"/>
      <c r="F2051" s="6" t="s">
        <v>73</v>
      </c>
      <c r="G2051" s="6"/>
      <c r="H20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1" s="6"/>
      <c r="J2051" s="75" t="s">
        <v>18</v>
      </c>
      <c r="K2051" s="8" t="s">
        <v>77</v>
      </c>
      <c r="L2051" s="69" t="s">
        <v>31</v>
      </c>
      <c r="M2051" s="4"/>
      <c r="N2051" s="4"/>
      <c r="O2051" s="4"/>
      <c r="P2051" s="4" t="s">
        <v>76</v>
      </c>
      <c r="Q2051" s="4"/>
      <c r="R2051" s="77"/>
    </row>
    <row r="2052" spans="1:18" ht="112.5" x14ac:dyDescent="0.3">
      <c r="A2052" s="4" t="s">
        <v>1358</v>
      </c>
      <c r="B2052" s="4" t="s">
        <v>73</v>
      </c>
      <c r="C2052" s="5" t="s">
        <v>1359</v>
      </c>
      <c r="D2052" s="5" t="s">
        <v>1360</v>
      </c>
      <c r="E2052" s="62" t="s">
        <v>76</v>
      </c>
      <c r="F2052" s="6">
        <v>41518</v>
      </c>
      <c r="G2052" s="6"/>
      <c r="H20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2" s="6"/>
      <c r="J2052" s="75" t="s">
        <v>6</v>
      </c>
      <c r="K2052" s="8" t="s">
        <v>77</v>
      </c>
      <c r="L2052" s="69" t="s">
        <v>33</v>
      </c>
      <c r="M2052" s="4"/>
      <c r="N2052" s="62" t="s">
        <v>44</v>
      </c>
      <c r="O2052" s="4" t="s">
        <v>78</v>
      </c>
      <c r="P2052" s="4" t="s">
        <v>76</v>
      </c>
      <c r="Q2052" s="4"/>
      <c r="R2052" s="25" t="s">
        <v>1826</v>
      </c>
    </row>
    <row r="2053" spans="1:18" ht="75" x14ac:dyDescent="0.3">
      <c r="A2053" s="80" t="s">
        <v>1361</v>
      </c>
      <c r="B2053" s="9" t="s">
        <v>96</v>
      </c>
      <c r="C2053" s="10" t="s">
        <v>1362</v>
      </c>
      <c r="D2053" s="10" t="s">
        <v>1363</v>
      </c>
      <c r="E2053" s="9"/>
      <c r="F2053" s="11"/>
      <c r="G2053" s="11"/>
      <c r="H20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3" s="6">
        <v>43788</v>
      </c>
      <c r="J2053" s="75" t="s">
        <v>12</v>
      </c>
      <c r="K2053" s="8" t="s">
        <v>77</v>
      </c>
      <c r="L2053" s="69" t="s">
        <v>83</v>
      </c>
      <c r="M2053" s="9"/>
      <c r="N2053" s="4"/>
      <c r="O2053" s="9"/>
      <c r="P2053" s="9" t="s">
        <v>84</v>
      </c>
      <c r="Q2053" s="9"/>
      <c r="R2053" s="7" t="s">
        <v>178</v>
      </c>
    </row>
    <row r="2054" spans="1:18" ht="56.25" x14ac:dyDescent="0.3">
      <c r="A2054" s="9" t="s">
        <v>1361</v>
      </c>
      <c r="B2054" s="9" t="s">
        <v>100</v>
      </c>
      <c r="C2054" s="10" t="s">
        <v>1362</v>
      </c>
      <c r="D2054" s="10" t="s">
        <v>1363</v>
      </c>
      <c r="E2054" s="9"/>
      <c r="F2054" s="11"/>
      <c r="G2054" s="11"/>
      <c r="H20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4" s="6">
        <v>40046</v>
      </c>
      <c r="J2054" s="75" t="s">
        <v>12</v>
      </c>
      <c r="K2054" s="8" t="s">
        <v>77</v>
      </c>
      <c r="L2054" s="69" t="s">
        <v>83</v>
      </c>
      <c r="M2054" s="9"/>
      <c r="N2054" s="4"/>
      <c r="O2054" s="9"/>
      <c r="P2054" s="9" t="s">
        <v>84</v>
      </c>
      <c r="Q2054" s="9"/>
      <c r="R2054" s="7" t="s">
        <v>160</v>
      </c>
    </row>
    <row r="2055" spans="1:18" ht="56.25" x14ac:dyDescent="0.3">
      <c r="A2055" s="9" t="s">
        <v>1361</v>
      </c>
      <c r="B2055" s="9" t="s">
        <v>80</v>
      </c>
      <c r="C2055" s="10" t="s">
        <v>1362</v>
      </c>
      <c r="D2055" s="10" t="s">
        <v>1363</v>
      </c>
      <c r="E2055" s="9"/>
      <c r="F2055" s="11"/>
      <c r="G2055" s="11"/>
      <c r="H20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5" s="6">
        <v>40046</v>
      </c>
      <c r="J2055" s="75" t="s">
        <v>12</v>
      </c>
      <c r="K2055" s="8" t="s">
        <v>77</v>
      </c>
      <c r="L2055" s="69" t="s">
        <v>83</v>
      </c>
      <c r="M2055" s="9"/>
      <c r="N2055" s="4"/>
      <c r="O2055" s="9"/>
      <c r="P2055" s="9" t="s">
        <v>84</v>
      </c>
      <c r="Q2055" s="9"/>
      <c r="R2055" s="7" t="s">
        <v>160</v>
      </c>
    </row>
    <row r="2056" spans="1:18" ht="56.25" x14ac:dyDescent="0.3">
      <c r="A2056" s="9" t="s">
        <v>1361</v>
      </c>
      <c r="B2056" s="9" t="s">
        <v>86</v>
      </c>
      <c r="C2056" s="10" t="s">
        <v>1362</v>
      </c>
      <c r="D2056" s="10" t="s">
        <v>1363</v>
      </c>
      <c r="E2056" s="9"/>
      <c r="F2056" s="11"/>
      <c r="G2056" s="11"/>
      <c r="H20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6" s="6">
        <v>40583</v>
      </c>
      <c r="J2056" s="75" t="s">
        <v>12</v>
      </c>
      <c r="K2056" s="8" t="s">
        <v>77</v>
      </c>
      <c r="L2056" s="69" t="s">
        <v>83</v>
      </c>
      <c r="M2056" s="9"/>
      <c r="N2056" s="4"/>
      <c r="O2056" s="9"/>
      <c r="P2056" s="9" t="s">
        <v>84</v>
      </c>
      <c r="Q2056" s="9"/>
      <c r="R2056" s="77" t="s">
        <v>87</v>
      </c>
    </row>
    <row r="2057" spans="1:18" ht="56.25" x14ac:dyDescent="0.3">
      <c r="A2057" s="9" t="s">
        <v>1361</v>
      </c>
      <c r="B2057" s="9" t="s">
        <v>89</v>
      </c>
      <c r="C2057" s="10" t="s">
        <v>1362</v>
      </c>
      <c r="D2057" s="10" t="s">
        <v>1363</v>
      </c>
      <c r="E2057" s="9"/>
      <c r="F2057" s="11"/>
      <c r="G2057" s="11"/>
      <c r="H20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7" s="6">
        <v>40583</v>
      </c>
      <c r="J2057" s="75" t="s">
        <v>12</v>
      </c>
      <c r="K2057" s="8" t="s">
        <v>77</v>
      </c>
      <c r="L2057" s="69" t="s">
        <v>83</v>
      </c>
      <c r="M2057" s="9"/>
      <c r="N2057" s="4"/>
      <c r="O2057" s="9"/>
      <c r="P2057" s="9" t="s">
        <v>84</v>
      </c>
      <c r="Q2057" s="9"/>
      <c r="R2057" s="77" t="s">
        <v>87</v>
      </c>
    </row>
    <row r="2058" spans="1:18" ht="75" x14ac:dyDescent="0.3">
      <c r="A2058" s="80" t="s">
        <v>1361</v>
      </c>
      <c r="B2058" s="9" t="s">
        <v>115</v>
      </c>
      <c r="C2058" s="10" t="s">
        <v>1362</v>
      </c>
      <c r="D2058" s="10" t="s">
        <v>1363</v>
      </c>
      <c r="E2058" s="9"/>
      <c r="F2058" s="11"/>
      <c r="G2058" s="11"/>
      <c r="H20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8" s="6">
        <v>43788</v>
      </c>
      <c r="J2058" s="75" t="s">
        <v>12</v>
      </c>
      <c r="K2058" s="8" t="s">
        <v>77</v>
      </c>
      <c r="L2058" s="69" t="s">
        <v>83</v>
      </c>
      <c r="M2058" s="9"/>
      <c r="N2058" s="4"/>
      <c r="O2058" s="9"/>
      <c r="P2058" s="9" t="s">
        <v>84</v>
      </c>
      <c r="Q2058" s="9"/>
      <c r="R2058" s="7" t="s">
        <v>178</v>
      </c>
    </row>
    <row r="2059" spans="1:18" ht="75" x14ac:dyDescent="0.3">
      <c r="A2059" s="80" t="s">
        <v>1361</v>
      </c>
      <c r="B2059" s="9" t="s">
        <v>91</v>
      </c>
      <c r="C2059" s="10" t="s">
        <v>1362</v>
      </c>
      <c r="D2059" s="10" t="s">
        <v>1363</v>
      </c>
      <c r="E2059" s="9"/>
      <c r="F2059" s="11"/>
      <c r="G2059" s="11"/>
      <c r="H20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59" s="6">
        <v>43788</v>
      </c>
      <c r="J2059" s="75" t="s">
        <v>12</v>
      </c>
      <c r="K2059" s="8" t="s">
        <v>77</v>
      </c>
      <c r="L2059" s="69" t="s">
        <v>83</v>
      </c>
      <c r="M2059" s="9"/>
      <c r="N2059" s="4"/>
      <c r="O2059" s="9"/>
      <c r="P2059" s="9" t="s">
        <v>84</v>
      </c>
      <c r="Q2059" s="9"/>
      <c r="R2059" s="7" t="s">
        <v>178</v>
      </c>
    </row>
    <row r="2060" spans="1:18" ht="56.25" x14ac:dyDescent="0.3">
      <c r="A2060" s="9" t="s">
        <v>1361</v>
      </c>
      <c r="B2060" s="9" t="s">
        <v>92</v>
      </c>
      <c r="C2060" s="10" t="s">
        <v>1362</v>
      </c>
      <c r="D2060" s="10" t="s">
        <v>1363</v>
      </c>
      <c r="E2060" s="9"/>
      <c r="F2060" s="11"/>
      <c r="G2060" s="11"/>
      <c r="H20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0" s="6">
        <v>40046</v>
      </c>
      <c r="J2060" s="75" t="s">
        <v>12</v>
      </c>
      <c r="K2060" s="8" t="s">
        <v>77</v>
      </c>
      <c r="L2060" s="69" t="s">
        <v>83</v>
      </c>
      <c r="M2060" s="9"/>
      <c r="N2060" s="4"/>
      <c r="O2060" s="9"/>
      <c r="P2060" s="9" t="s">
        <v>84</v>
      </c>
      <c r="Q2060" s="9"/>
      <c r="R2060" s="7" t="s">
        <v>160</v>
      </c>
    </row>
    <row r="2061" spans="1:18" ht="75" x14ac:dyDescent="0.3">
      <c r="A2061" s="9" t="s">
        <v>1361</v>
      </c>
      <c r="B2061" s="9" t="s">
        <v>403</v>
      </c>
      <c r="C2061" s="10" t="s">
        <v>1362</v>
      </c>
      <c r="D2061" s="10" t="s">
        <v>1363</v>
      </c>
      <c r="E2061" s="9"/>
      <c r="F2061" s="11"/>
      <c r="G2061" s="11"/>
      <c r="H20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1" s="6">
        <v>39450</v>
      </c>
      <c r="J2061" s="75" t="s">
        <v>12</v>
      </c>
      <c r="K2061" s="8" t="s">
        <v>77</v>
      </c>
      <c r="L2061" s="69" t="s">
        <v>83</v>
      </c>
      <c r="M2061" s="9"/>
      <c r="N2061" s="4"/>
      <c r="O2061" s="9"/>
      <c r="P2061" s="9" t="s">
        <v>84</v>
      </c>
      <c r="Q2061" s="9"/>
      <c r="R2061" s="77" t="s">
        <v>405</v>
      </c>
    </row>
    <row r="2062" spans="1:18" ht="75" x14ac:dyDescent="0.3">
      <c r="A2062" s="9" t="s">
        <v>1364</v>
      </c>
      <c r="B2062" s="9" t="s">
        <v>96</v>
      </c>
      <c r="C2062" s="10" t="s">
        <v>1365</v>
      </c>
      <c r="D2062" s="10" t="s">
        <v>1366</v>
      </c>
      <c r="E2062" s="9"/>
      <c r="F2062" s="11"/>
      <c r="G2062" s="11"/>
      <c r="H20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2" s="6">
        <v>40111</v>
      </c>
      <c r="J2062" s="75" t="s">
        <v>12</v>
      </c>
      <c r="K2062" s="8" t="s">
        <v>77</v>
      </c>
      <c r="L2062" s="69" t="s">
        <v>83</v>
      </c>
      <c r="M2062" s="9"/>
      <c r="N2062" s="4"/>
      <c r="O2062" s="9"/>
      <c r="P2062" s="9" t="s">
        <v>84</v>
      </c>
      <c r="Q2062" s="9"/>
      <c r="R2062" s="7" t="s">
        <v>85</v>
      </c>
    </row>
    <row r="2063" spans="1:18" ht="56.25" x14ac:dyDescent="0.3">
      <c r="A2063" s="9" t="s">
        <v>1364</v>
      </c>
      <c r="B2063" s="9" t="s">
        <v>255</v>
      </c>
      <c r="C2063" s="10" t="s">
        <v>1365</v>
      </c>
      <c r="D2063" s="10" t="s">
        <v>1366</v>
      </c>
      <c r="E2063" s="9"/>
      <c r="F2063" s="11"/>
      <c r="G2063" s="11"/>
      <c r="H20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3" s="6">
        <v>40111</v>
      </c>
      <c r="J2063" s="75" t="s">
        <v>12</v>
      </c>
      <c r="K2063" s="8" t="s">
        <v>77</v>
      </c>
      <c r="L2063" s="69" t="s">
        <v>83</v>
      </c>
      <c r="M2063" s="9"/>
      <c r="N2063" s="4"/>
      <c r="O2063" s="9"/>
      <c r="P2063" s="9" t="s">
        <v>84</v>
      </c>
      <c r="Q2063" s="9"/>
      <c r="R2063" s="7" t="s">
        <v>85</v>
      </c>
    </row>
    <row r="2064" spans="1:18" ht="56.25" x14ac:dyDescent="0.3">
      <c r="A2064" s="9" t="s">
        <v>1364</v>
      </c>
      <c r="B2064" s="9" t="s">
        <v>115</v>
      </c>
      <c r="C2064" s="10" t="s">
        <v>1365</v>
      </c>
      <c r="D2064" s="10" t="s">
        <v>1366</v>
      </c>
      <c r="E2064" s="9"/>
      <c r="F2064" s="11"/>
      <c r="G2064" s="11"/>
      <c r="H20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4" s="6">
        <v>40583</v>
      </c>
      <c r="J2064" s="75" t="s">
        <v>12</v>
      </c>
      <c r="K2064" s="8" t="s">
        <v>77</v>
      </c>
      <c r="L2064" s="69" t="s">
        <v>83</v>
      </c>
      <c r="M2064" s="9"/>
      <c r="N2064" s="4"/>
      <c r="O2064" s="9"/>
      <c r="P2064" s="9" t="s">
        <v>84</v>
      </c>
      <c r="Q2064" s="9"/>
      <c r="R2064" s="77" t="s">
        <v>87</v>
      </c>
    </row>
    <row r="2065" spans="1:18" ht="56.25" x14ac:dyDescent="0.3">
      <c r="A2065" s="9" t="s">
        <v>1364</v>
      </c>
      <c r="B2065" s="9" t="s">
        <v>91</v>
      </c>
      <c r="C2065" s="10" t="s">
        <v>1365</v>
      </c>
      <c r="D2065" s="10" t="s">
        <v>1366</v>
      </c>
      <c r="E2065" s="9"/>
      <c r="F2065" s="11"/>
      <c r="G2065" s="11"/>
      <c r="H20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5" s="6">
        <v>40583</v>
      </c>
      <c r="J2065" s="75" t="s">
        <v>12</v>
      </c>
      <c r="K2065" s="8" t="s">
        <v>77</v>
      </c>
      <c r="L2065" s="69" t="s">
        <v>83</v>
      </c>
      <c r="M2065" s="9"/>
      <c r="N2065" s="4"/>
      <c r="O2065" s="9"/>
      <c r="P2065" s="9" t="s">
        <v>84</v>
      </c>
      <c r="Q2065" s="9"/>
      <c r="R2065" s="77" t="s">
        <v>87</v>
      </c>
    </row>
    <row r="2066" spans="1:18" ht="56.25" x14ac:dyDescent="0.3">
      <c r="A2066" s="9" t="s">
        <v>1367</v>
      </c>
      <c r="B2066" s="9" t="s">
        <v>255</v>
      </c>
      <c r="C2066" s="10" t="s">
        <v>1368</v>
      </c>
      <c r="D2066" s="10" t="s">
        <v>1369</v>
      </c>
      <c r="E2066" s="9"/>
      <c r="F2066" s="11"/>
      <c r="G2066" s="11"/>
      <c r="H20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6" s="6">
        <v>40111</v>
      </c>
      <c r="J2066" s="75" t="s">
        <v>12</v>
      </c>
      <c r="K2066" s="8" t="s">
        <v>77</v>
      </c>
      <c r="L2066" s="69" t="s">
        <v>83</v>
      </c>
      <c r="M2066" s="9"/>
      <c r="N2066" s="4"/>
      <c r="O2066" s="9"/>
      <c r="P2066" s="9" t="s">
        <v>84</v>
      </c>
      <c r="Q2066" s="9"/>
      <c r="R2066" s="7" t="s">
        <v>85</v>
      </c>
    </row>
    <row r="2067" spans="1:18" ht="75" x14ac:dyDescent="0.3">
      <c r="A2067" s="9" t="s">
        <v>1370</v>
      </c>
      <c r="B2067" s="9" t="s">
        <v>96</v>
      </c>
      <c r="C2067" s="10" t="s">
        <v>1371</v>
      </c>
      <c r="D2067" s="10" t="s">
        <v>1372</v>
      </c>
      <c r="E2067" s="9"/>
      <c r="F2067" s="11"/>
      <c r="G2067" s="11"/>
      <c r="H20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7" s="6">
        <v>40111</v>
      </c>
      <c r="J2067" s="75" t="s">
        <v>12</v>
      </c>
      <c r="K2067" s="8" t="s">
        <v>77</v>
      </c>
      <c r="L2067" s="69" t="s">
        <v>83</v>
      </c>
      <c r="M2067" s="9"/>
      <c r="N2067" s="4"/>
      <c r="O2067" s="9"/>
      <c r="P2067" s="9" t="s">
        <v>84</v>
      </c>
      <c r="Q2067" s="9"/>
      <c r="R2067" s="7" t="s">
        <v>85</v>
      </c>
    </row>
    <row r="2068" spans="1:18" ht="56.25" x14ac:dyDescent="0.3">
      <c r="A2068" s="9" t="s">
        <v>1370</v>
      </c>
      <c r="B2068" s="9" t="s">
        <v>98</v>
      </c>
      <c r="C2068" s="10" t="s">
        <v>1371</v>
      </c>
      <c r="D2068" s="10" t="s">
        <v>1372</v>
      </c>
      <c r="E2068" s="9"/>
      <c r="F2068" s="11"/>
      <c r="G2068" s="11"/>
      <c r="H20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8" s="6">
        <v>40111</v>
      </c>
      <c r="J2068" s="75" t="s">
        <v>12</v>
      </c>
      <c r="K2068" s="8" t="s">
        <v>77</v>
      </c>
      <c r="L2068" s="69" t="s">
        <v>83</v>
      </c>
      <c r="M2068" s="9"/>
      <c r="N2068" s="4"/>
      <c r="O2068" s="9"/>
      <c r="P2068" s="9" t="s">
        <v>84</v>
      </c>
      <c r="Q2068" s="9"/>
      <c r="R2068" s="7" t="s">
        <v>85</v>
      </c>
    </row>
    <row r="2069" spans="1:18" ht="56.25" x14ac:dyDescent="0.3">
      <c r="A2069" s="9" t="s">
        <v>1370</v>
      </c>
      <c r="B2069" s="9" t="s">
        <v>100</v>
      </c>
      <c r="C2069" s="10" t="s">
        <v>1371</v>
      </c>
      <c r="D2069" s="10" t="s">
        <v>1372</v>
      </c>
      <c r="E2069" s="9"/>
      <c r="F2069" s="11"/>
      <c r="G2069" s="11"/>
      <c r="H20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69" s="6">
        <v>40111</v>
      </c>
      <c r="J2069" s="75" t="s">
        <v>12</v>
      </c>
      <c r="K2069" s="8" t="s">
        <v>77</v>
      </c>
      <c r="L2069" s="69" t="s">
        <v>83</v>
      </c>
      <c r="M2069" s="9"/>
      <c r="N2069" s="4"/>
      <c r="O2069" s="9"/>
      <c r="P2069" s="9" t="s">
        <v>84</v>
      </c>
      <c r="Q2069" s="9"/>
      <c r="R2069" s="7" t="s">
        <v>85</v>
      </c>
    </row>
    <row r="2070" spans="1:18" ht="56.25" x14ac:dyDescent="0.3">
      <c r="A2070" s="9" t="s">
        <v>1370</v>
      </c>
      <c r="B2070" s="9" t="s">
        <v>255</v>
      </c>
      <c r="C2070" s="10" t="s">
        <v>1371</v>
      </c>
      <c r="D2070" s="10" t="s">
        <v>1372</v>
      </c>
      <c r="E2070" s="9"/>
      <c r="F2070" s="11"/>
      <c r="G2070" s="11"/>
      <c r="H20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0" s="6">
        <v>40111</v>
      </c>
      <c r="J2070" s="75" t="s">
        <v>12</v>
      </c>
      <c r="K2070" s="8" t="s">
        <v>77</v>
      </c>
      <c r="L2070" s="69" t="s">
        <v>83</v>
      </c>
      <c r="M2070" s="9"/>
      <c r="N2070" s="4"/>
      <c r="O2070" s="9"/>
      <c r="P2070" s="9" t="s">
        <v>84</v>
      </c>
      <c r="Q2070" s="9"/>
      <c r="R2070" s="7" t="s">
        <v>85</v>
      </c>
    </row>
    <row r="2071" spans="1:18" ht="56.25" x14ac:dyDescent="0.3">
      <c r="A2071" s="9" t="s">
        <v>1370</v>
      </c>
      <c r="B2071" s="9" t="s">
        <v>115</v>
      </c>
      <c r="C2071" s="10" t="s">
        <v>1371</v>
      </c>
      <c r="D2071" s="10" t="s">
        <v>1372</v>
      </c>
      <c r="E2071" s="9"/>
      <c r="F2071" s="11"/>
      <c r="G2071" s="11"/>
      <c r="H20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1" s="6">
        <v>40583</v>
      </c>
      <c r="J2071" s="75" t="s">
        <v>12</v>
      </c>
      <c r="K2071" s="8" t="s">
        <v>77</v>
      </c>
      <c r="L2071" s="69" t="s">
        <v>83</v>
      </c>
      <c r="M2071" s="9"/>
      <c r="N2071" s="4"/>
      <c r="O2071" s="9"/>
      <c r="P2071" s="9" t="s">
        <v>84</v>
      </c>
      <c r="Q2071" s="9"/>
      <c r="R2071" s="77" t="s">
        <v>87</v>
      </c>
    </row>
    <row r="2072" spans="1:18" ht="56.25" x14ac:dyDescent="0.3">
      <c r="A2072" s="9" t="s">
        <v>1370</v>
      </c>
      <c r="B2072" s="9" t="s">
        <v>91</v>
      </c>
      <c r="C2072" s="10" t="s">
        <v>1371</v>
      </c>
      <c r="D2072" s="10" t="s">
        <v>1372</v>
      </c>
      <c r="E2072" s="9"/>
      <c r="F2072" s="11"/>
      <c r="G2072" s="11"/>
      <c r="H20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2" s="6">
        <v>40583</v>
      </c>
      <c r="J2072" s="75" t="s">
        <v>12</v>
      </c>
      <c r="K2072" s="8" t="s">
        <v>77</v>
      </c>
      <c r="L2072" s="69" t="s">
        <v>83</v>
      </c>
      <c r="M2072" s="9"/>
      <c r="N2072" s="4"/>
      <c r="O2072" s="9"/>
      <c r="P2072" s="9" t="s">
        <v>84</v>
      </c>
      <c r="Q2072" s="9"/>
      <c r="R2072" s="77" t="s">
        <v>87</v>
      </c>
    </row>
    <row r="2073" spans="1:18" ht="75" x14ac:dyDescent="0.3">
      <c r="A2073" s="9" t="s">
        <v>1370</v>
      </c>
      <c r="B2073" s="9" t="s">
        <v>403</v>
      </c>
      <c r="C2073" s="10" t="s">
        <v>1371</v>
      </c>
      <c r="D2073" s="10" t="s">
        <v>1372</v>
      </c>
      <c r="E2073" s="9"/>
      <c r="F2073" s="11"/>
      <c r="G2073" s="11"/>
      <c r="H20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3" s="6">
        <v>39450</v>
      </c>
      <c r="J2073" s="75" t="s">
        <v>12</v>
      </c>
      <c r="K2073" s="8" t="s">
        <v>77</v>
      </c>
      <c r="L2073" s="69" t="s">
        <v>83</v>
      </c>
      <c r="M2073" s="9"/>
      <c r="N2073" s="4"/>
      <c r="O2073" s="9"/>
      <c r="P2073" s="9" t="s">
        <v>84</v>
      </c>
      <c r="Q2073" s="9"/>
      <c r="R2073" s="77" t="s">
        <v>405</v>
      </c>
    </row>
    <row r="2074" spans="1:18" ht="56.25" x14ac:dyDescent="0.3">
      <c r="A2074" s="4" t="s">
        <v>1373</v>
      </c>
      <c r="B2074" s="4" t="s">
        <v>228</v>
      </c>
      <c r="C2074" s="5" t="s">
        <v>1374</v>
      </c>
      <c r="D2074" s="5" t="s">
        <v>1375</v>
      </c>
      <c r="E2074" s="4"/>
      <c r="F2074" s="6" t="s">
        <v>73</v>
      </c>
      <c r="G2074" s="6"/>
      <c r="H20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4" s="6">
        <v>40111</v>
      </c>
      <c r="J2074" s="75" t="s">
        <v>12</v>
      </c>
      <c r="K2074" s="8" t="s">
        <v>77</v>
      </c>
      <c r="L2074" s="69" t="s">
        <v>83</v>
      </c>
      <c r="M2074" s="4"/>
      <c r="N2074" s="4"/>
      <c r="O2074" s="4"/>
      <c r="P2074" s="4" t="s">
        <v>84</v>
      </c>
      <c r="Q2074" s="4"/>
      <c r="R2074" s="7" t="s">
        <v>85</v>
      </c>
    </row>
    <row r="2075" spans="1:18" ht="75" x14ac:dyDescent="0.3">
      <c r="A2075" s="4" t="s">
        <v>1373</v>
      </c>
      <c r="B2075" s="4" t="s">
        <v>96</v>
      </c>
      <c r="C2075" s="5" t="s">
        <v>1374</v>
      </c>
      <c r="D2075" s="5" t="s">
        <v>1375</v>
      </c>
      <c r="E2075" s="4"/>
      <c r="F2075" s="6" t="s">
        <v>73</v>
      </c>
      <c r="G2075" s="6"/>
      <c r="H20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5" s="6"/>
      <c r="J2075" s="75" t="s">
        <v>16</v>
      </c>
      <c r="K2075" s="8" t="s">
        <v>77</v>
      </c>
      <c r="L2075" s="69" t="s">
        <v>83</v>
      </c>
      <c r="M2075" s="4"/>
      <c r="N2075" s="4"/>
      <c r="O2075" s="4"/>
      <c r="P2075" s="4" t="s">
        <v>76</v>
      </c>
      <c r="Q2075" s="4"/>
      <c r="R2075" s="77"/>
    </row>
    <row r="2076" spans="1:18" ht="56.25" x14ac:dyDescent="0.3">
      <c r="A2076" s="4" t="s">
        <v>1373</v>
      </c>
      <c r="B2076" s="4" t="s">
        <v>98</v>
      </c>
      <c r="C2076" s="5" t="s">
        <v>1374</v>
      </c>
      <c r="D2076" s="5" t="s">
        <v>1375</v>
      </c>
      <c r="E2076" s="4"/>
      <c r="F2076" s="6" t="s">
        <v>73</v>
      </c>
      <c r="G2076" s="6"/>
      <c r="H20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6" s="6"/>
      <c r="J2076" s="75" t="s">
        <v>16</v>
      </c>
      <c r="K2076" s="8" t="s">
        <v>77</v>
      </c>
      <c r="L2076" s="69" t="s">
        <v>83</v>
      </c>
      <c r="M2076" s="4"/>
      <c r="N2076" s="4"/>
      <c r="O2076" s="4"/>
      <c r="P2076" s="4" t="s">
        <v>76</v>
      </c>
      <c r="Q2076" s="4"/>
      <c r="R2076" s="77"/>
    </row>
    <row r="2077" spans="1:18" ht="56.25" x14ac:dyDescent="0.3">
      <c r="A2077" s="4" t="s">
        <v>1373</v>
      </c>
      <c r="B2077" s="4" t="s">
        <v>100</v>
      </c>
      <c r="C2077" s="5" t="s">
        <v>1374</v>
      </c>
      <c r="D2077" s="5" t="s">
        <v>1375</v>
      </c>
      <c r="E2077" s="4"/>
      <c r="F2077" s="6" t="s">
        <v>73</v>
      </c>
      <c r="G2077" s="6"/>
      <c r="H20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7" s="6"/>
      <c r="J2077" s="75" t="s">
        <v>16</v>
      </c>
      <c r="K2077" s="8" t="s">
        <v>77</v>
      </c>
      <c r="L2077" s="69" t="s">
        <v>83</v>
      </c>
      <c r="M2077" s="4"/>
      <c r="N2077" s="4"/>
      <c r="O2077" s="4"/>
      <c r="P2077" s="4" t="s">
        <v>76</v>
      </c>
      <c r="Q2077" s="4"/>
      <c r="R2077" s="77"/>
    </row>
    <row r="2078" spans="1:18" ht="56.25" x14ac:dyDescent="0.3">
      <c r="A2078" s="4" t="s">
        <v>1373</v>
      </c>
      <c r="B2078" s="4" t="s">
        <v>255</v>
      </c>
      <c r="C2078" s="5" t="s">
        <v>1374</v>
      </c>
      <c r="D2078" s="5" t="s">
        <v>1375</v>
      </c>
      <c r="E2078" s="4"/>
      <c r="F2078" s="6" t="s">
        <v>73</v>
      </c>
      <c r="G2078" s="6"/>
      <c r="H20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8" s="6"/>
      <c r="J2078" s="75" t="s">
        <v>16</v>
      </c>
      <c r="K2078" s="8" t="s">
        <v>77</v>
      </c>
      <c r="L2078" s="69" t="s">
        <v>83</v>
      </c>
      <c r="M2078" s="4"/>
      <c r="N2078" s="4"/>
      <c r="O2078" s="4"/>
      <c r="P2078" s="4" t="s">
        <v>76</v>
      </c>
      <c r="Q2078" s="4"/>
      <c r="R2078" s="77"/>
    </row>
    <row r="2079" spans="1:18" ht="56.25" x14ac:dyDescent="0.3">
      <c r="A2079" s="4" t="s">
        <v>1373</v>
      </c>
      <c r="B2079" s="4" t="s">
        <v>80</v>
      </c>
      <c r="C2079" s="5" t="s">
        <v>1374</v>
      </c>
      <c r="D2079" s="5" t="s">
        <v>1375</v>
      </c>
      <c r="E2079" s="4"/>
      <c r="F2079" s="6" t="s">
        <v>73</v>
      </c>
      <c r="G2079" s="6"/>
      <c r="H20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79" s="6">
        <v>40111</v>
      </c>
      <c r="J2079" s="75" t="s">
        <v>12</v>
      </c>
      <c r="K2079" s="8" t="s">
        <v>77</v>
      </c>
      <c r="L2079" s="69" t="s">
        <v>83</v>
      </c>
      <c r="M2079" s="4"/>
      <c r="N2079" s="4"/>
      <c r="O2079" s="4"/>
      <c r="P2079" s="4" t="s">
        <v>84</v>
      </c>
      <c r="Q2079" s="4"/>
      <c r="R2079" s="7" t="s">
        <v>85</v>
      </c>
    </row>
    <row r="2080" spans="1:18" ht="56.25" x14ac:dyDescent="0.3">
      <c r="A2080" s="4" t="s">
        <v>1373</v>
      </c>
      <c r="B2080" s="4" t="s">
        <v>89</v>
      </c>
      <c r="C2080" s="5" t="s">
        <v>1374</v>
      </c>
      <c r="D2080" s="5" t="s">
        <v>1375</v>
      </c>
      <c r="E2080" s="4"/>
      <c r="F2080" s="6" t="s">
        <v>73</v>
      </c>
      <c r="G2080" s="6"/>
      <c r="H20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0" s="6">
        <v>40583</v>
      </c>
      <c r="J2080" s="75" t="s">
        <v>12</v>
      </c>
      <c r="K2080" s="8" t="s">
        <v>77</v>
      </c>
      <c r="L2080" s="69" t="s">
        <v>83</v>
      </c>
      <c r="M2080" s="4"/>
      <c r="N2080" s="4"/>
      <c r="O2080" s="4"/>
      <c r="P2080" s="4" t="s">
        <v>84</v>
      </c>
      <c r="Q2080" s="4"/>
      <c r="R2080" s="77" t="s">
        <v>87</v>
      </c>
    </row>
    <row r="2081" spans="1:18" ht="56.25" x14ac:dyDescent="0.3">
      <c r="A2081" s="4" t="s">
        <v>1373</v>
      </c>
      <c r="B2081" s="4" t="s">
        <v>115</v>
      </c>
      <c r="C2081" s="5" t="s">
        <v>1374</v>
      </c>
      <c r="D2081" s="5" t="s">
        <v>1375</v>
      </c>
      <c r="E2081" s="4"/>
      <c r="F2081" s="6" t="s">
        <v>73</v>
      </c>
      <c r="G2081" s="6"/>
      <c r="H20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1" s="6"/>
      <c r="J2081" s="75" t="s">
        <v>16</v>
      </c>
      <c r="K2081" s="8" t="s">
        <v>77</v>
      </c>
      <c r="L2081" s="69" t="s">
        <v>83</v>
      </c>
      <c r="M2081" s="4"/>
      <c r="N2081" s="4"/>
      <c r="O2081" s="4"/>
      <c r="P2081" s="4" t="s">
        <v>76</v>
      </c>
      <c r="Q2081" s="4"/>
      <c r="R2081" s="77"/>
    </row>
    <row r="2082" spans="1:18" ht="75" x14ac:dyDescent="0.3">
      <c r="A2082" s="78" t="s">
        <v>1373</v>
      </c>
      <c r="B2082" s="4" t="s">
        <v>91</v>
      </c>
      <c r="C2082" s="5" t="s">
        <v>1374</v>
      </c>
      <c r="D2082" s="5" t="s">
        <v>1375</v>
      </c>
      <c r="E2082" s="4"/>
      <c r="F2082" s="6" t="s">
        <v>73</v>
      </c>
      <c r="G2082" s="6"/>
      <c r="H20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2" s="6">
        <v>44413</v>
      </c>
      <c r="J2082" s="75" t="s">
        <v>12</v>
      </c>
      <c r="K2082" s="8" t="s">
        <v>77</v>
      </c>
      <c r="L2082" s="69" t="s">
        <v>83</v>
      </c>
      <c r="M2082" s="4"/>
      <c r="N2082" s="4"/>
      <c r="O2082" s="4"/>
      <c r="P2082" s="4" t="s">
        <v>84</v>
      </c>
      <c r="Q2082" s="4"/>
      <c r="R2082" s="77" t="s">
        <v>237</v>
      </c>
    </row>
    <row r="2083" spans="1:18" ht="75" x14ac:dyDescent="0.3">
      <c r="A2083" s="9" t="s">
        <v>1376</v>
      </c>
      <c r="B2083" s="9" t="s">
        <v>88</v>
      </c>
      <c r="C2083" s="10" t="s">
        <v>1377</v>
      </c>
      <c r="D2083" s="10" t="s">
        <v>1378</v>
      </c>
      <c r="E2083" s="9"/>
      <c r="F2083" s="11"/>
      <c r="G2083" s="11"/>
      <c r="H20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3" s="11">
        <v>38961</v>
      </c>
      <c r="J2083" s="75" t="s">
        <v>12</v>
      </c>
      <c r="K2083" s="8" t="s">
        <v>77</v>
      </c>
      <c r="L2083" s="69" t="s">
        <v>83</v>
      </c>
      <c r="M2083" s="9"/>
      <c r="N2083" s="4"/>
      <c r="O2083" s="9"/>
      <c r="P2083" s="9" t="s">
        <v>84</v>
      </c>
      <c r="Q2083" s="9"/>
      <c r="R2083" s="7" t="s">
        <v>101</v>
      </c>
    </row>
    <row r="2084" spans="1:18" ht="56.25" x14ac:dyDescent="0.3">
      <c r="A2084" s="4" t="s">
        <v>1379</v>
      </c>
      <c r="B2084" s="4" t="s">
        <v>105</v>
      </c>
      <c r="C2084" s="5" t="s">
        <v>1380</v>
      </c>
      <c r="D2084" s="5" t="s">
        <v>1381</v>
      </c>
      <c r="E2084" s="4"/>
      <c r="F2084" s="6" t="s">
        <v>73</v>
      </c>
      <c r="G2084" s="6"/>
      <c r="H20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4" s="6"/>
      <c r="J2084" s="75" t="s">
        <v>26</v>
      </c>
      <c r="K2084" s="8" t="s">
        <v>77</v>
      </c>
      <c r="L2084" s="69" t="s">
        <v>83</v>
      </c>
      <c r="M2084" s="4"/>
      <c r="N2084" s="4"/>
      <c r="O2084" s="4"/>
      <c r="P2084" s="4" t="s">
        <v>76</v>
      </c>
      <c r="Q2084" s="4"/>
      <c r="R2084" s="7"/>
    </row>
    <row r="2085" spans="1:18" ht="75" x14ac:dyDescent="0.3">
      <c r="A2085" s="4" t="s">
        <v>1382</v>
      </c>
      <c r="B2085" s="4" t="s">
        <v>96</v>
      </c>
      <c r="C2085" s="5" t="s">
        <v>1383</v>
      </c>
      <c r="D2085" s="5" t="s">
        <v>1384</v>
      </c>
      <c r="E2085" s="4"/>
      <c r="F2085" s="6" t="s">
        <v>73</v>
      </c>
      <c r="G2085" s="6"/>
      <c r="H20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5" s="6">
        <v>40111</v>
      </c>
      <c r="J2085" s="75" t="s">
        <v>12</v>
      </c>
      <c r="K2085" s="8" t="s">
        <v>77</v>
      </c>
      <c r="L2085" s="69" t="s">
        <v>83</v>
      </c>
      <c r="M2085" s="4"/>
      <c r="N2085" s="4"/>
      <c r="O2085" s="4"/>
      <c r="P2085" s="4" t="s">
        <v>84</v>
      </c>
      <c r="Q2085" s="4"/>
      <c r="R2085" s="7" t="s">
        <v>85</v>
      </c>
    </row>
    <row r="2086" spans="1:18" ht="56.25" x14ac:dyDescent="0.3">
      <c r="A2086" s="84" t="s">
        <v>1382</v>
      </c>
      <c r="B2086" s="84" t="s">
        <v>98</v>
      </c>
      <c r="C2086" s="83" t="s">
        <v>1383</v>
      </c>
      <c r="D2086" s="83" t="s">
        <v>1384</v>
      </c>
      <c r="E2086" s="4"/>
      <c r="F2086" s="6" t="s">
        <v>73</v>
      </c>
      <c r="G2086" s="6"/>
      <c r="H20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6" s="6">
        <v>40111</v>
      </c>
      <c r="J2086" s="75" t="s">
        <v>12</v>
      </c>
      <c r="K2086" s="8" t="s">
        <v>77</v>
      </c>
      <c r="L2086" s="69" t="s">
        <v>83</v>
      </c>
      <c r="M2086" s="4"/>
      <c r="N2086" s="4"/>
      <c r="O2086" s="4"/>
      <c r="P2086" s="4" t="s">
        <v>84</v>
      </c>
      <c r="Q2086" s="4"/>
      <c r="R2086" s="7" t="s">
        <v>85</v>
      </c>
    </row>
    <row r="2087" spans="1:18" ht="56.25" x14ac:dyDescent="0.3">
      <c r="A2087" s="4" t="s">
        <v>1382</v>
      </c>
      <c r="B2087" s="4" t="s">
        <v>100</v>
      </c>
      <c r="C2087" s="5" t="s">
        <v>1383</v>
      </c>
      <c r="D2087" s="5" t="s">
        <v>1384</v>
      </c>
      <c r="E2087" s="4"/>
      <c r="F2087" s="6" t="s">
        <v>73</v>
      </c>
      <c r="G2087" s="6"/>
      <c r="H20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7" s="6">
        <v>40111</v>
      </c>
      <c r="J2087" s="75" t="s">
        <v>12</v>
      </c>
      <c r="K2087" s="8" t="s">
        <v>77</v>
      </c>
      <c r="L2087" s="69" t="s">
        <v>83</v>
      </c>
      <c r="M2087" s="4"/>
      <c r="N2087" s="4"/>
      <c r="O2087" s="4"/>
      <c r="P2087" s="4" t="s">
        <v>84</v>
      </c>
      <c r="Q2087" s="4"/>
      <c r="R2087" s="7" t="s">
        <v>85</v>
      </c>
    </row>
    <row r="2088" spans="1:18" ht="56.25" x14ac:dyDescent="0.3">
      <c r="A2088" s="4" t="s">
        <v>1382</v>
      </c>
      <c r="B2088" s="4" t="s">
        <v>255</v>
      </c>
      <c r="C2088" s="5" t="s">
        <v>1383</v>
      </c>
      <c r="D2088" s="5" t="s">
        <v>1384</v>
      </c>
      <c r="E2088" s="4"/>
      <c r="F2088" s="6" t="s">
        <v>73</v>
      </c>
      <c r="G2088" s="6"/>
      <c r="H20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8" s="6">
        <v>40111</v>
      </c>
      <c r="J2088" s="75" t="s">
        <v>12</v>
      </c>
      <c r="K2088" s="8" t="s">
        <v>77</v>
      </c>
      <c r="L2088" s="69" t="s">
        <v>83</v>
      </c>
      <c r="M2088" s="4"/>
      <c r="N2088" s="4"/>
      <c r="O2088" s="4"/>
      <c r="P2088" s="4" t="s">
        <v>84</v>
      </c>
      <c r="Q2088" s="4"/>
      <c r="R2088" s="7" t="s">
        <v>85</v>
      </c>
    </row>
    <row r="2089" spans="1:18" ht="56.25" x14ac:dyDescent="0.3">
      <c r="A2089" s="4" t="s">
        <v>1382</v>
      </c>
      <c r="B2089" s="4" t="s">
        <v>80</v>
      </c>
      <c r="C2089" s="5" t="s">
        <v>1383</v>
      </c>
      <c r="D2089" s="5" t="s">
        <v>1384</v>
      </c>
      <c r="E2089" s="4"/>
      <c r="F2089" s="6" t="s">
        <v>73</v>
      </c>
      <c r="G2089" s="6"/>
      <c r="H20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89" s="6">
        <v>40111</v>
      </c>
      <c r="J2089" s="75" t="s">
        <v>12</v>
      </c>
      <c r="K2089" s="8" t="s">
        <v>77</v>
      </c>
      <c r="L2089" s="69" t="s">
        <v>83</v>
      </c>
      <c r="M2089" s="4"/>
      <c r="N2089" s="4"/>
      <c r="O2089" s="4"/>
      <c r="P2089" s="4" t="s">
        <v>84</v>
      </c>
      <c r="Q2089" s="4"/>
      <c r="R2089" s="7" t="s">
        <v>85</v>
      </c>
    </row>
    <row r="2090" spans="1:18" ht="56.25" x14ac:dyDescent="0.3">
      <c r="A2090" s="4" t="s">
        <v>1382</v>
      </c>
      <c r="B2090" s="4" t="s">
        <v>89</v>
      </c>
      <c r="C2090" s="5" t="s">
        <v>1383</v>
      </c>
      <c r="D2090" s="5" t="s">
        <v>1384</v>
      </c>
      <c r="E2090" s="4"/>
      <c r="F2090" s="6" t="s">
        <v>73</v>
      </c>
      <c r="G2090" s="6"/>
      <c r="H20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0" s="6"/>
      <c r="J2090" s="75" t="s">
        <v>16</v>
      </c>
      <c r="K2090" s="8" t="s">
        <v>77</v>
      </c>
      <c r="L2090" s="69" t="s">
        <v>83</v>
      </c>
      <c r="M2090" s="4"/>
      <c r="N2090" s="4"/>
      <c r="O2090" s="4"/>
      <c r="P2090" s="4" t="s">
        <v>76</v>
      </c>
      <c r="Q2090" s="4"/>
      <c r="R2090" s="77"/>
    </row>
    <row r="2091" spans="1:18" ht="56.25" x14ac:dyDescent="0.3">
      <c r="A2091" s="4" t="s">
        <v>1382</v>
      </c>
      <c r="B2091" s="4" t="s">
        <v>90</v>
      </c>
      <c r="C2091" s="5" t="s">
        <v>1383</v>
      </c>
      <c r="D2091" s="5" t="s">
        <v>1384</v>
      </c>
      <c r="E2091" s="4"/>
      <c r="F2091" s="6" t="s">
        <v>73</v>
      </c>
      <c r="G2091" s="6"/>
      <c r="H20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1" s="6">
        <v>40583</v>
      </c>
      <c r="J2091" s="75" t="s">
        <v>12</v>
      </c>
      <c r="K2091" s="8" t="s">
        <v>77</v>
      </c>
      <c r="L2091" s="69" t="s">
        <v>83</v>
      </c>
      <c r="M2091" s="4"/>
      <c r="N2091" s="4"/>
      <c r="O2091" s="4"/>
      <c r="P2091" s="4" t="s">
        <v>84</v>
      </c>
      <c r="Q2091" s="4"/>
      <c r="R2091" s="77" t="s">
        <v>87</v>
      </c>
    </row>
    <row r="2092" spans="1:18" ht="56.25" x14ac:dyDescent="0.3">
      <c r="A2092" s="4" t="s">
        <v>1382</v>
      </c>
      <c r="B2092" s="4" t="s">
        <v>115</v>
      </c>
      <c r="C2092" s="5" t="s">
        <v>1383</v>
      </c>
      <c r="D2092" s="5" t="s">
        <v>1384</v>
      </c>
      <c r="E2092" s="4"/>
      <c r="F2092" s="6" t="s">
        <v>73</v>
      </c>
      <c r="G2092" s="6"/>
      <c r="H20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2" s="6"/>
      <c r="J2092" s="75" t="s">
        <v>16</v>
      </c>
      <c r="K2092" s="8" t="s">
        <v>77</v>
      </c>
      <c r="L2092" s="69" t="s">
        <v>83</v>
      </c>
      <c r="M2092" s="4"/>
      <c r="N2092" s="4"/>
      <c r="O2092" s="4"/>
      <c r="P2092" s="4" t="s">
        <v>76</v>
      </c>
      <c r="Q2092" s="4"/>
      <c r="R2092" s="7"/>
    </row>
    <row r="2093" spans="1:18" ht="56.25" x14ac:dyDescent="0.3">
      <c r="A2093" s="4" t="s">
        <v>1382</v>
      </c>
      <c r="B2093" s="4" t="s">
        <v>91</v>
      </c>
      <c r="C2093" s="5" t="s">
        <v>1383</v>
      </c>
      <c r="D2093" s="5" t="s">
        <v>1384</v>
      </c>
      <c r="E2093" s="4"/>
      <c r="F2093" s="6" t="s">
        <v>73</v>
      </c>
      <c r="G2093" s="6"/>
      <c r="H20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3" s="6"/>
      <c r="J2093" s="75" t="s">
        <v>16</v>
      </c>
      <c r="K2093" s="8" t="s">
        <v>77</v>
      </c>
      <c r="L2093" s="69" t="s">
        <v>83</v>
      </c>
      <c r="M2093" s="4"/>
      <c r="N2093" s="4"/>
      <c r="O2093" s="4"/>
      <c r="P2093" s="4" t="s">
        <v>76</v>
      </c>
      <c r="Q2093" s="4"/>
      <c r="R2093" s="7"/>
    </row>
    <row r="2094" spans="1:18" ht="56.25" x14ac:dyDescent="0.3">
      <c r="A2094" s="4" t="s">
        <v>1382</v>
      </c>
      <c r="B2094" s="4" t="s">
        <v>92</v>
      </c>
      <c r="C2094" s="5" t="s">
        <v>1383</v>
      </c>
      <c r="D2094" s="5" t="s">
        <v>1384</v>
      </c>
      <c r="E2094" s="4"/>
      <c r="F2094" s="6" t="s">
        <v>73</v>
      </c>
      <c r="G2094" s="6"/>
      <c r="H20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4" s="6">
        <v>40111</v>
      </c>
      <c r="J2094" s="75" t="s">
        <v>12</v>
      </c>
      <c r="K2094" s="8" t="s">
        <v>77</v>
      </c>
      <c r="L2094" s="69" t="s">
        <v>83</v>
      </c>
      <c r="M2094" s="4"/>
      <c r="N2094" s="4"/>
      <c r="O2094" s="4"/>
      <c r="P2094" s="4" t="s">
        <v>84</v>
      </c>
      <c r="Q2094" s="4"/>
      <c r="R2094" s="7" t="s">
        <v>85</v>
      </c>
    </row>
    <row r="2095" spans="1:18" ht="75" x14ac:dyDescent="0.3">
      <c r="A2095" s="9" t="s">
        <v>1385</v>
      </c>
      <c r="B2095" s="9" t="s">
        <v>96</v>
      </c>
      <c r="C2095" s="10" t="s">
        <v>1386</v>
      </c>
      <c r="D2095" s="10" t="s">
        <v>1387</v>
      </c>
      <c r="E2095" s="9"/>
      <c r="F2095" s="11"/>
      <c r="G2095" s="11"/>
      <c r="H20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5" s="6">
        <v>40111</v>
      </c>
      <c r="J2095" s="75" t="s">
        <v>12</v>
      </c>
      <c r="K2095" s="8" t="s">
        <v>77</v>
      </c>
      <c r="L2095" s="69" t="s">
        <v>83</v>
      </c>
      <c r="M2095" s="9"/>
      <c r="N2095" s="4"/>
      <c r="O2095" s="9"/>
      <c r="P2095" s="9" t="s">
        <v>84</v>
      </c>
      <c r="Q2095" s="9"/>
      <c r="R2095" s="7" t="s">
        <v>85</v>
      </c>
    </row>
    <row r="2096" spans="1:18" ht="56.25" x14ac:dyDescent="0.3">
      <c r="A2096" s="9" t="s">
        <v>1385</v>
      </c>
      <c r="B2096" s="9" t="s">
        <v>98</v>
      </c>
      <c r="C2096" s="10" t="s">
        <v>1386</v>
      </c>
      <c r="D2096" s="10" t="s">
        <v>1387</v>
      </c>
      <c r="E2096" s="9"/>
      <c r="F2096" s="11"/>
      <c r="G2096" s="11"/>
      <c r="H20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6" s="6">
        <v>40111</v>
      </c>
      <c r="J2096" s="75" t="s">
        <v>12</v>
      </c>
      <c r="K2096" s="8" t="s">
        <v>77</v>
      </c>
      <c r="L2096" s="69" t="s">
        <v>83</v>
      </c>
      <c r="M2096" s="9"/>
      <c r="N2096" s="4"/>
      <c r="O2096" s="9"/>
      <c r="P2096" s="9" t="s">
        <v>84</v>
      </c>
      <c r="Q2096" s="9"/>
      <c r="R2096" s="7" t="s">
        <v>85</v>
      </c>
    </row>
    <row r="2097" spans="1:18" ht="56.25" x14ac:dyDescent="0.3">
      <c r="A2097" s="9" t="s">
        <v>1385</v>
      </c>
      <c r="B2097" s="9" t="s">
        <v>100</v>
      </c>
      <c r="C2097" s="10" t="s">
        <v>1386</v>
      </c>
      <c r="D2097" s="10" t="s">
        <v>1387</v>
      </c>
      <c r="E2097" s="9"/>
      <c r="F2097" s="11"/>
      <c r="G2097" s="11"/>
      <c r="H20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7" s="6">
        <v>40111</v>
      </c>
      <c r="J2097" s="75" t="s">
        <v>12</v>
      </c>
      <c r="K2097" s="8" t="s">
        <v>77</v>
      </c>
      <c r="L2097" s="69" t="s">
        <v>83</v>
      </c>
      <c r="M2097" s="9"/>
      <c r="N2097" s="4"/>
      <c r="O2097" s="9"/>
      <c r="P2097" s="9" t="s">
        <v>84</v>
      </c>
      <c r="Q2097" s="9"/>
      <c r="R2097" s="7" t="s">
        <v>85</v>
      </c>
    </row>
    <row r="2098" spans="1:18" ht="56.25" x14ac:dyDescent="0.3">
      <c r="A2098" s="9" t="s">
        <v>1385</v>
      </c>
      <c r="B2098" s="9" t="s">
        <v>80</v>
      </c>
      <c r="C2098" s="10" t="s">
        <v>1386</v>
      </c>
      <c r="D2098" s="10" t="s">
        <v>1387</v>
      </c>
      <c r="E2098" s="9"/>
      <c r="F2098" s="11"/>
      <c r="G2098" s="11"/>
      <c r="H20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8" s="6">
        <v>40111</v>
      </c>
      <c r="J2098" s="75" t="s">
        <v>12</v>
      </c>
      <c r="K2098" s="8" t="s">
        <v>77</v>
      </c>
      <c r="L2098" s="69" t="s">
        <v>83</v>
      </c>
      <c r="M2098" s="9"/>
      <c r="N2098" s="4"/>
      <c r="O2098" s="9"/>
      <c r="P2098" s="9" t="s">
        <v>84</v>
      </c>
      <c r="Q2098" s="9"/>
      <c r="R2098" s="7" t="s">
        <v>85</v>
      </c>
    </row>
    <row r="2099" spans="1:18" ht="56.25" x14ac:dyDescent="0.3">
      <c r="A2099" s="9" t="s">
        <v>1385</v>
      </c>
      <c r="B2099" s="9" t="s">
        <v>86</v>
      </c>
      <c r="C2099" s="10" t="s">
        <v>1386</v>
      </c>
      <c r="D2099" s="10" t="s">
        <v>1387</v>
      </c>
      <c r="E2099" s="9"/>
      <c r="F2099" s="11"/>
      <c r="G2099" s="11"/>
      <c r="H20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099" s="6">
        <v>40583</v>
      </c>
      <c r="J2099" s="75" t="s">
        <v>12</v>
      </c>
      <c r="K2099" s="8" t="s">
        <v>77</v>
      </c>
      <c r="L2099" s="69" t="s">
        <v>83</v>
      </c>
      <c r="M2099" s="9"/>
      <c r="N2099" s="4"/>
      <c r="O2099" s="9"/>
      <c r="P2099" s="9" t="s">
        <v>84</v>
      </c>
      <c r="Q2099" s="9"/>
      <c r="R2099" s="77" t="s">
        <v>87</v>
      </c>
    </row>
    <row r="2100" spans="1:18" ht="56.25" x14ac:dyDescent="0.3">
      <c r="A2100" s="9" t="s">
        <v>1385</v>
      </c>
      <c r="B2100" s="9" t="s">
        <v>89</v>
      </c>
      <c r="C2100" s="10" t="s">
        <v>1386</v>
      </c>
      <c r="D2100" s="10" t="s">
        <v>1387</v>
      </c>
      <c r="E2100" s="9"/>
      <c r="F2100" s="11"/>
      <c r="G2100" s="11"/>
      <c r="H21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0" s="6">
        <v>40583</v>
      </c>
      <c r="J2100" s="75" t="s">
        <v>12</v>
      </c>
      <c r="K2100" s="8" t="s">
        <v>77</v>
      </c>
      <c r="L2100" s="69" t="s">
        <v>83</v>
      </c>
      <c r="M2100" s="9"/>
      <c r="N2100" s="4"/>
      <c r="O2100" s="9"/>
      <c r="P2100" s="9" t="s">
        <v>84</v>
      </c>
      <c r="Q2100" s="9"/>
      <c r="R2100" s="77" t="s">
        <v>87</v>
      </c>
    </row>
    <row r="2101" spans="1:18" ht="56.25" x14ac:dyDescent="0.3">
      <c r="A2101" s="9" t="s">
        <v>1385</v>
      </c>
      <c r="B2101" s="9" t="s">
        <v>90</v>
      </c>
      <c r="C2101" s="10" t="s">
        <v>1386</v>
      </c>
      <c r="D2101" s="10" t="s">
        <v>1387</v>
      </c>
      <c r="E2101" s="9"/>
      <c r="F2101" s="11"/>
      <c r="G2101" s="11"/>
      <c r="H21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1" s="6">
        <v>40583</v>
      </c>
      <c r="J2101" s="75" t="s">
        <v>12</v>
      </c>
      <c r="K2101" s="8" t="s">
        <v>77</v>
      </c>
      <c r="L2101" s="69" t="s">
        <v>83</v>
      </c>
      <c r="M2101" s="9"/>
      <c r="N2101" s="4"/>
      <c r="O2101" s="9"/>
      <c r="P2101" s="9" t="s">
        <v>84</v>
      </c>
      <c r="Q2101" s="9"/>
      <c r="R2101" s="77" t="s">
        <v>87</v>
      </c>
    </row>
    <row r="2102" spans="1:18" ht="56.25" x14ac:dyDescent="0.3">
      <c r="A2102" s="9" t="s">
        <v>1385</v>
      </c>
      <c r="B2102" s="9" t="s">
        <v>115</v>
      </c>
      <c r="C2102" s="10" t="s">
        <v>1386</v>
      </c>
      <c r="D2102" s="10" t="s">
        <v>1387</v>
      </c>
      <c r="E2102" s="9"/>
      <c r="F2102" s="11"/>
      <c r="G2102" s="11"/>
      <c r="H21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2" s="6">
        <v>40583</v>
      </c>
      <c r="J2102" s="75" t="s">
        <v>12</v>
      </c>
      <c r="K2102" s="8" t="s">
        <v>77</v>
      </c>
      <c r="L2102" s="69" t="s">
        <v>83</v>
      </c>
      <c r="M2102" s="9"/>
      <c r="N2102" s="4"/>
      <c r="O2102" s="9"/>
      <c r="P2102" s="9" t="s">
        <v>84</v>
      </c>
      <c r="Q2102" s="9"/>
      <c r="R2102" s="77" t="s">
        <v>87</v>
      </c>
    </row>
    <row r="2103" spans="1:18" ht="56.25" x14ac:dyDescent="0.3">
      <c r="A2103" s="9" t="s">
        <v>1385</v>
      </c>
      <c r="B2103" s="9" t="s">
        <v>91</v>
      </c>
      <c r="C2103" s="10" t="s">
        <v>1386</v>
      </c>
      <c r="D2103" s="10" t="s">
        <v>1387</v>
      </c>
      <c r="E2103" s="9"/>
      <c r="F2103" s="11"/>
      <c r="G2103" s="11"/>
      <c r="H21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3" s="6">
        <v>40583</v>
      </c>
      <c r="J2103" s="75" t="s">
        <v>12</v>
      </c>
      <c r="K2103" s="8" t="s">
        <v>77</v>
      </c>
      <c r="L2103" s="69" t="s">
        <v>83</v>
      </c>
      <c r="M2103" s="9"/>
      <c r="N2103" s="4"/>
      <c r="O2103" s="9"/>
      <c r="P2103" s="9" t="s">
        <v>84</v>
      </c>
      <c r="Q2103" s="9"/>
      <c r="R2103" s="77" t="s">
        <v>87</v>
      </c>
    </row>
    <row r="2104" spans="1:18" ht="56.25" x14ac:dyDescent="0.3">
      <c r="A2104" s="9" t="s">
        <v>1385</v>
      </c>
      <c r="B2104" s="9" t="s">
        <v>92</v>
      </c>
      <c r="C2104" s="10" t="s">
        <v>1386</v>
      </c>
      <c r="D2104" s="10" t="s">
        <v>1387</v>
      </c>
      <c r="E2104" s="9"/>
      <c r="F2104" s="11"/>
      <c r="G2104" s="11"/>
      <c r="H21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4" s="6">
        <v>40111</v>
      </c>
      <c r="J2104" s="75" t="s">
        <v>12</v>
      </c>
      <c r="K2104" s="8" t="s">
        <v>77</v>
      </c>
      <c r="L2104" s="69" t="s">
        <v>83</v>
      </c>
      <c r="M2104" s="9"/>
      <c r="N2104" s="4"/>
      <c r="O2104" s="9"/>
      <c r="P2104" s="9" t="s">
        <v>84</v>
      </c>
      <c r="Q2104" s="9"/>
      <c r="R2104" s="7" t="s">
        <v>85</v>
      </c>
    </row>
    <row r="2105" spans="1:18" ht="75" x14ac:dyDescent="0.3">
      <c r="A2105" s="9" t="s">
        <v>1388</v>
      </c>
      <c r="B2105" s="9" t="s">
        <v>228</v>
      </c>
      <c r="C2105" s="10" t="s">
        <v>1389</v>
      </c>
      <c r="D2105" s="10" t="s">
        <v>1390</v>
      </c>
      <c r="E2105" s="9"/>
      <c r="F2105" s="11"/>
      <c r="G2105" s="11"/>
      <c r="H21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5" s="11">
        <v>39450</v>
      </c>
      <c r="J2105" s="75" t="s">
        <v>12</v>
      </c>
      <c r="K2105" s="8" t="s">
        <v>77</v>
      </c>
      <c r="L2105" s="69" t="s">
        <v>83</v>
      </c>
      <c r="M2105" s="9"/>
      <c r="N2105" s="4"/>
      <c r="O2105" s="9"/>
      <c r="P2105" s="9" t="s">
        <v>84</v>
      </c>
      <c r="Q2105" s="9"/>
      <c r="R2105" s="77" t="s">
        <v>405</v>
      </c>
    </row>
    <row r="2106" spans="1:18" ht="75" x14ac:dyDescent="0.3">
      <c r="A2106" s="9" t="s">
        <v>1388</v>
      </c>
      <c r="B2106" s="9" t="s">
        <v>98</v>
      </c>
      <c r="C2106" s="10" t="s">
        <v>1389</v>
      </c>
      <c r="D2106" s="10" t="s">
        <v>1390</v>
      </c>
      <c r="E2106" s="9"/>
      <c r="F2106" s="11"/>
      <c r="G2106" s="11"/>
      <c r="H21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6" s="11">
        <v>39450</v>
      </c>
      <c r="J2106" s="75" t="s">
        <v>12</v>
      </c>
      <c r="K2106" s="8" t="s">
        <v>77</v>
      </c>
      <c r="L2106" s="69" t="s">
        <v>83</v>
      </c>
      <c r="M2106" s="9"/>
      <c r="N2106" s="4"/>
      <c r="O2106" s="9"/>
      <c r="P2106" s="9" t="s">
        <v>84</v>
      </c>
      <c r="Q2106" s="9"/>
      <c r="R2106" s="77" t="s">
        <v>405</v>
      </c>
    </row>
    <row r="2107" spans="1:18" ht="75" x14ac:dyDescent="0.3">
      <c r="A2107" s="9" t="s">
        <v>1388</v>
      </c>
      <c r="B2107" s="9" t="s">
        <v>403</v>
      </c>
      <c r="C2107" s="10" t="s">
        <v>1389</v>
      </c>
      <c r="D2107" s="10" t="s">
        <v>1390</v>
      </c>
      <c r="E2107" s="9"/>
      <c r="F2107" s="11"/>
      <c r="G2107" s="11"/>
      <c r="H21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7" s="11">
        <v>39450</v>
      </c>
      <c r="J2107" s="75" t="s">
        <v>12</v>
      </c>
      <c r="K2107" s="8" t="s">
        <v>77</v>
      </c>
      <c r="L2107" s="69" t="s">
        <v>83</v>
      </c>
      <c r="M2107" s="9"/>
      <c r="N2107" s="4"/>
      <c r="O2107" s="9"/>
      <c r="P2107" s="9" t="s">
        <v>84</v>
      </c>
      <c r="Q2107" s="9"/>
      <c r="R2107" s="77" t="s">
        <v>405</v>
      </c>
    </row>
    <row r="2108" spans="1:18" ht="75" x14ac:dyDescent="0.3">
      <c r="A2108" s="9" t="s">
        <v>1388</v>
      </c>
      <c r="B2108" s="9" t="s">
        <v>105</v>
      </c>
      <c r="C2108" s="10" t="s">
        <v>1389</v>
      </c>
      <c r="D2108" s="10" t="s">
        <v>1390</v>
      </c>
      <c r="E2108" s="9"/>
      <c r="F2108" s="11"/>
      <c r="G2108" s="11"/>
      <c r="H21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8" s="11">
        <v>39450</v>
      </c>
      <c r="J2108" s="75" t="s">
        <v>12</v>
      </c>
      <c r="K2108" s="8" t="s">
        <v>77</v>
      </c>
      <c r="L2108" s="69" t="s">
        <v>83</v>
      </c>
      <c r="M2108" s="9"/>
      <c r="N2108" s="4"/>
      <c r="O2108" s="9"/>
      <c r="P2108" s="9" t="s">
        <v>84</v>
      </c>
      <c r="Q2108" s="9"/>
      <c r="R2108" s="77" t="s">
        <v>405</v>
      </c>
    </row>
    <row r="2109" spans="1:18" ht="75" x14ac:dyDescent="0.3">
      <c r="A2109" s="9" t="s">
        <v>1388</v>
      </c>
      <c r="B2109" s="9" t="s">
        <v>110</v>
      </c>
      <c r="C2109" s="10" t="s">
        <v>1389</v>
      </c>
      <c r="D2109" s="10" t="s">
        <v>1390</v>
      </c>
      <c r="E2109" s="9"/>
      <c r="F2109" s="11"/>
      <c r="G2109" s="11"/>
      <c r="H21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09" s="11">
        <v>39450</v>
      </c>
      <c r="J2109" s="75" t="s">
        <v>12</v>
      </c>
      <c r="K2109" s="8" t="s">
        <v>77</v>
      </c>
      <c r="L2109" s="69" t="s">
        <v>83</v>
      </c>
      <c r="M2109" s="9"/>
      <c r="N2109" s="4"/>
      <c r="O2109" s="9"/>
      <c r="P2109" s="9" t="s">
        <v>84</v>
      </c>
      <c r="Q2109" s="9"/>
      <c r="R2109" s="77" t="s">
        <v>405</v>
      </c>
    </row>
    <row r="2110" spans="1:18" ht="56.25" x14ac:dyDescent="0.3">
      <c r="A2110" s="9" t="s">
        <v>1391</v>
      </c>
      <c r="B2110" s="9" t="s">
        <v>228</v>
      </c>
      <c r="C2110" s="10" t="s">
        <v>1392</v>
      </c>
      <c r="D2110" s="10" t="s">
        <v>1393</v>
      </c>
      <c r="E2110" s="9"/>
      <c r="F2110" s="11"/>
      <c r="G2110" s="11"/>
      <c r="H21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0" s="6">
        <v>40111</v>
      </c>
      <c r="J2110" s="75" t="s">
        <v>12</v>
      </c>
      <c r="K2110" s="8" t="s">
        <v>77</v>
      </c>
      <c r="L2110" s="69" t="s">
        <v>83</v>
      </c>
      <c r="M2110" s="9"/>
      <c r="N2110" s="4"/>
      <c r="O2110" s="9"/>
      <c r="P2110" s="9" t="s">
        <v>84</v>
      </c>
      <c r="Q2110" s="9"/>
      <c r="R2110" s="7" t="s">
        <v>85</v>
      </c>
    </row>
    <row r="2111" spans="1:18" ht="75" x14ac:dyDescent="0.3">
      <c r="A2111" s="9" t="s">
        <v>1391</v>
      </c>
      <c r="B2111" s="9" t="s">
        <v>96</v>
      </c>
      <c r="C2111" s="10" t="s">
        <v>1392</v>
      </c>
      <c r="D2111" s="10" t="s">
        <v>1393</v>
      </c>
      <c r="E2111" s="9"/>
      <c r="F2111" s="11"/>
      <c r="G2111" s="11"/>
      <c r="H21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1" s="6">
        <v>40111</v>
      </c>
      <c r="J2111" s="75" t="s">
        <v>12</v>
      </c>
      <c r="K2111" s="8" t="s">
        <v>77</v>
      </c>
      <c r="L2111" s="69" t="s">
        <v>83</v>
      </c>
      <c r="M2111" s="9"/>
      <c r="N2111" s="4"/>
      <c r="O2111" s="9"/>
      <c r="P2111" s="9" t="s">
        <v>84</v>
      </c>
      <c r="Q2111" s="9"/>
      <c r="R2111" s="7" t="s">
        <v>85</v>
      </c>
    </row>
    <row r="2112" spans="1:18" ht="56.25" x14ac:dyDescent="0.3">
      <c r="A2112" s="9" t="s">
        <v>1391</v>
      </c>
      <c r="B2112" s="9" t="s">
        <v>100</v>
      </c>
      <c r="C2112" s="10" t="s">
        <v>1392</v>
      </c>
      <c r="D2112" s="10" t="s">
        <v>1393</v>
      </c>
      <c r="E2112" s="9"/>
      <c r="F2112" s="11"/>
      <c r="G2112" s="11"/>
      <c r="H21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2" s="6">
        <v>40111</v>
      </c>
      <c r="J2112" s="75" t="s">
        <v>12</v>
      </c>
      <c r="K2112" s="8" t="s">
        <v>77</v>
      </c>
      <c r="L2112" s="69" t="s">
        <v>83</v>
      </c>
      <c r="M2112" s="9"/>
      <c r="N2112" s="4"/>
      <c r="O2112" s="9"/>
      <c r="P2112" s="9" t="s">
        <v>84</v>
      </c>
      <c r="Q2112" s="9"/>
      <c r="R2112" s="7" t="s">
        <v>85</v>
      </c>
    </row>
    <row r="2113" spans="1:18" ht="56.25" x14ac:dyDescent="0.3">
      <c r="A2113" s="9" t="s">
        <v>1391</v>
      </c>
      <c r="B2113" s="9" t="s">
        <v>255</v>
      </c>
      <c r="C2113" s="10" t="s">
        <v>1392</v>
      </c>
      <c r="D2113" s="10" t="s">
        <v>1393</v>
      </c>
      <c r="E2113" s="9"/>
      <c r="F2113" s="11"/>
      <c r="G2113" s="11"/>
      <c r="H211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3" s="6">
        <v>40111</v>
      </c>
      <c r="J2113" s="75" t="s">
        <v>12</v>
      </c>
      <c r="K2113" s="8" t="s">
        <v>77</v>
      </c>
      <c r="L2113" s="69" t="s">
        <v>83</v>
      </c>
      <c r="M2113" s="9"/>
      <c r="N2113" s="4"/>
      <c r="O2113" s="9"/>
      <c r="P2113" s="9" t="s">
        <v>84</v>
      </c>
      <c r="Q2113" s="9"/>
      <c r="R2113" s="7" t="s">
        <v>85</v>
      </c>
    </row>
    <row r="2114" spans="1:18" ht="56.25" x14ac:dyDescent="0.3">
      <c r="A2114" s="9" t="s">
        <v>1391</v>
      </c>
      <c r="B2114" s="9" t="s">
        <v>80</v>
      </c>
      <c r="C2114" s="10" t="s">
        <v>1392</v>
      </c>
      <c r="D2114" s="10" t="s">
        <v>1393</v>
      </c>
      <c r="E2114" s="9"/>
      <c r="F2114" s="11"/>
      <c r="G2114" s="11"/>
      <c r="H21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4" s="6">
        <v>40111</v>
      </c>
      <c r="J2114" s="75" t="s">
        <v>12</v>
      </c>
      <c r="K2114" s="8" t="s">
        <v>77</v>
      </c>
      <c r="L2114" s="69" t="s">
        <v>83</v>
      </c>
      <c r="M2114" s="9"/>
      <c r="N2114" s="4"/>
      <c r="O2114" s="9"/>
      <c r="P2114" s="9" t="s">
        <v>84</v>
      </c>
      <c r="Q2114" s="9"/>
      <c r="R2114" s="7" t="s">
        <v>85</v>
      </c>
    </row>
    <row r="2115" spans="1:18" ht="56.25" x14ac:dyDescent="0.3">
      <c r="A2115" s="9" t="s">
        <v>1391</v>
      </c>
      <c r="B2115" s="9" t="s">
        <v>89</v>
      </c>
      <c r="C2115" s="10" t="s">
        <v>1392</v>
      </c>
      <c r="D2115" s="10" t="s">
        <v>1393</v>
      </c>
      <c r="E2115" s="9"/>
      <c r="F2115" s="11"/>
      <c r="G2115" s="11"/>
      <c r="H21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5" s="6">
        <v>40583</v>
      </c>
      <c r="J2115" s="75" t="s">
        <v>12</v>
      </c>
      <c r="K2115" s="8" t="s">
        <v>77</v>
      </c>
      <c r="L2115" s="69" t="s">
        <v>83</v>
      </c>
      <c r="M2115" s="9"/>
      <c r="N2115" s="4"/>
      <c r="O2115" s="9"/>
      <c r="P2115" s="9" t="s">
        <v>84</v>
      </c>
      <c r="Q2115" s="9"/>
      <c r="R2115" s="77" t="s">
        <v>87</v>
      </c>
    </row>
    <row r="2116" spans="1:18" ht="56.25" x14ac:dyDescent="0.3">
      <c r="A2116" s="9" t="s">
        <v>1391</v>
      </c>
      <c r="B2116" s="9" t="s">
        <v>115</v>
      </c>
      <c r="C2116" s="10" t="s">
        <v>1392</v>
      </c>
      <c r="D2116" s="10" t="s">
        <v>1393</v>
      </c>
      <c r="E2116" s="9"/>
      <c r="F2116" s="11"/>
      <c r="G2116" s="11"/>
      <c r="H21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6" s="6">
        <v>40583</v>
      </c>
      <c r="J2116" s="75" t="s">
        <v>12</v>
      </c>
      <c r="K2116" s="8" t="s">
        <v>77</v>
      </c>
      <c r="L2116" s="69" t="s">
        <v>83</v>
      </c>
      <c r="M2116" s="9"/>
      <c r="N2116" s="4"/>
      <c r="O2116" s="9"/>
      <c r="P2116" s="9" t="s">
        <v>84</v>
      </c>
      <c r="Q2116" s="9"/>
      <c r="R2116" s="77" t="s">
        <v>87</v>
      </c>
    </row>
    <row r="2117" spans="1:18" ht="56.25" x14ac:dyDescent="0.3">
      <c r="A2117" s="9" t="s">
        <v>1391</v>
      </c>
      <c r="B2117" s="9" t="s">
        <v>91</v>
      </c>
      <c r="C2117" s="10" t="s">
        <v>1392</v>
      </c>
      <c r="D2117" s="10" t="s">
        <v>1393</v>
      </c>
      <c r="E2117" s="9"/>
      <c r="F2117" s="11"/>
      <c r="G2117" s="11"/>
      <c r="H21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7" s="6">
        <v>40583</v>
      </c>
      <c r="J2117" s="75" t="s">
        <v>12</v>
      </c>
      <c r="K2117" s="8" t="s">
        <v>77</v>
      </c>
      <c r="L2117" s="69" t="s">
        <v>83</v>
      </c>
      <c r="M2117" s="9"/>
      <c r="N2117" s="4"/>
      <c r="O2117" s="9"/>
      <c r="P2117" s="9" t="s">
        <v>84</v>
      </c>
      <c r="Q2117" s="9"/>
      <c r="R2117" s="77" t="s">
        <v>87</v>
      </c>
    </row>
    <row r="2118" spans="1:18" ht="56.25" x14ac:dyDescent="0.3">
      <c r="A2118" s="9" t="s">
        <v>1391</v>
      </c>
      <c r="B2118" s="9" t="s">
        <v>92</v>
      </c>
      <c r="C2118" s="10" t="s">
        <v>1392</v>
      </c>
      <c r="D2118" s="10" t="s">
        <v>1393</v>
      </c>
      <c r="E2118" s="9"/>
      <c r="F2118" s="11"/>
      <c r="G2118" s="11"/>
      <c r="H21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8" s="6">
        <v>40111</v>
      </c>
      <c r="J2118" s="75" t="s">
        <v>12</v>
      </c>
      <c r="K2118" s="8" t="s">
        <v>77</v>
      </c>
      <c r="L2118" s="69" t="s">
        <v>83</v>
      </c>
      <c r="M2118" s="9"/>
      <c r="N2118" s="4"/>
      <c r="O2118" s="9"/>
      <c r="P2118" s="9" t="s">
        <v>84</v>
      </c>
      <c r="Q2118" s="9"/>
      <c r="R2118" s="7" t="s">
        <v>85</v>
      </c>
    </row>
    <row r="2119" spans="1:18" ht="75" x14ac:dyDescent="0.3">
      <c r="A2119" s="9" t="s">
        <v>1391</v>
      </c>
      <c r="B2119" s="9" t="s">
        <v>93</v>
      </c>
      <c r="C2119" s="10" t="s">
        <v>1392</v>
      </c>
      <c r="D2119" s="10" t="s">
        <v>1393</v>
      </c>
      <c r="E2119" s="9"/>
      <c r="F2119" s="11"/>
      <c r="G2119" s="11"/>
      <c r="H21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19" s="6">
        <v>39450</v>
      </c>
      <c r="J2119" s="75" t="s">
        <v>12</v>
      </c>
      <c r="K2119" s="8" t="s">
        <v>77</v>
      </c>
      <c r="L2119" s="69" t="s">
        <v>83</v>
      </c>
      <c r="M2119" s="9"/>
      <c r="N2119" s="4"/>
      <c r="O2119" s="9"/>
      <c r="P2119" s="9" t="s">
        <v>84</v>
      </c>
      <c r="Q2119" s="9"/>
      <c r="R2119" s="77" t="s">
        <v>405</v>
      </c>
    </row>
    <row r="2120" spans="1:18" ht="56.25" x14ac:dyDescent="0.3">
      <c r="A2120" s="9" t="s">
        <v>1391</v>
      </c>
      <c r="B2120" s="9" t="s">
        <v>205</v>
      </c>
      <c r="C2120" s="10" t="s">
        <v>1392</v>
      </c>
      <c r="D2120" s="10" t="s">
        <v>1393</v>
      </c>
      <c r="E2120" s="9"/>
      <c r="F2120" s="11"/>
      <c r="G2120" s="11"/>
      <c r="H21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0" s="6">
        <v>40583</v>
      </c>
      <c r="J2120" s="75" t="s">
        <v>12</v>
      </c>
      <c r="K2120" s="8" t="s">
        <v>77</v>
      </c>
      <c r="L2120" s="69" t="s">
        <v>83</v>
      </c>
      <c r="M2120" s="9"/>
      <c r="N2120" s="4"/>
      <c r="O2120" s="9"/>
      <c r="P2120" s="9" t="s">
        <v>84</v>
      </c>
      <c r="Q2120" s="9"/>
      <c r="R2120" s="77" t="s">
        <v>87</v>
      </c>
    </row>
    <row r="2121" spans="1:18" ht="56.25" x14ac:dyDescent="0.3">
      <c r="A2121" s="4" t="s">
        <v>1394</v>
      </c>
      <c r="B2121" s="4" t="s">
        <v>80</v>
      </c>
      <c r="C2121" s="5" t="s">
        <v>443</v>
      </c>
      <c r="D2121" s="5" t="s">
        <v>444</v>
      </c>
      <c r="E2121" s="4"/>
      <c r="F2121" s="6" t="s">
        <v>73</v>
      </c>
      <c r="G2121" s="6"/>
      <c r="H21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1" s="6">
        <v>40111</v>
      </c>
      <c r="J2121" s="75" t="s">
        <v>12</v>
      </c>
      <c r="K2121" s="8" t="s">
        <v>77</v>
      </c>
      <c r="L2121" s="69" t="s">
        <v>83</v>
      </c>
      <c r="M2121" s="4"/>
      <c r="N2121" s="4"/>
      <c r="O2121" s="4"/>
      <c r="P2121" s="4" t="s">
        <v>84</v>
      </c>
      <c r="Q2121" s="4"/>
      <c r="R2121" s="7" t="s">
        <v>85</v>
      </c>
    </row>
    <row r="2122" spans="1:18" ht="56.25" x14ac:dyDescent="0.3">
      <c r="A2122" s="9" t="s">
        <v>1395</v>
      </c>
      <c r="B2122" s="9" t="s">
        <v>91</v>
      </c>
      <c r="C2122" s="10" t="s">
        <v>1396</v>
      </c>
      <c r="D2122" s="10"/>
      <c r="E2122" s="9"/>
      <c r="F2122" s="11"/>
      <c r="G2122" s="11"/>
      <c r="H21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2" s="6">
        <v>40583</v>
      </c>
      <c r="J2122" s="75" t="s">
        <v>12</v>
      </c>
      <c r="K2122" s="8" t="s">
        <v>77</v>
      </c>
      <c r="L2122" s="69" t="s">
        <v>83</v>
      </c>
      <c r="M2122" s="9"/>
      <c r="N2122" s="4"/>
      <c r="O2122" s="9"/>
      <c r="P2122" s="9" t="s">
        <v>84</v>
      </c>
      <c r="Q2122" s="9"/>
      <c r="R2122" s="77" t="s">
        <v>87</v>
      </c>
    </row>
    <row r="2123" spans="1:18" ht="56.25" x14ac:dyDescent="0.3">
      <c r="A2123" s="4" t="s">
        <v>1397</v>
      </c>
      <c r="B2123" s="4" t="s">
        <v>80</v>
      </c>
      <c r="C2123" s="5" t="s">
        <v>1398</v>
      </c>
      <c r="D2123" s="5" t="s">
        <v>1399</v>
      </c>
      <c r="E2123" s="4"/>
      <c r="F2123" s="6" t="s">
        <v>73</v>
      </c>
      <c r="G2123" s="6"/>
      <c r="H21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3" s="6"/>
      <c r="J2123" s="75" t="s">
        <v>26</v>
      </c>
      <c r="K2123" s="8" t="s">
        <v>77</v>
      </c>
      <c r="L2123" s="69" t="s">
        <v>83</v>
      </c>
      <c r="M2123" s="4"/>
      <c r="N2123" s="4"/>
      <c r="O2123" s="4"/>
      <c r="P2123" s="4" t="s">
        <v>76</v>
      </c>
      <c r="Q2123" s="4"/>
      <c r="R2123" s="77"/>
    </row>
    <row r="2124" spans="1:18" ht="56.25" x14ac:dyDescent="0.3">
      <c r="A2124" s="4" t="s">
        <v>1397</v>
      </c>
      <c r="B2124" s="4" t="s">
        <v>86</v>
      </c>
      <c r="C2124" s="5" t="s">
        <v>1398</v>
      </c>
      <c r="D2124" s="5" t="s">
        <v>1399</v>
      </c>
      <c r="E2124" s="4"/>
      <c r="F2124" s="6" t="s">
        <v>73</v>
      </c>
      <c r="G2124" s="6"/>
      <c r="H21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4" s="6">
        <v>40583</v>
      </c>
      <c r="J2124" s="75" t="s">
        <v>12</v>
      </c>
      <c r="K2124" s="8" t="s">
        <v>77</v>
      </c>
      <c r="L2124" s="69" t="s">
        <v>83</v>
      </c>
      <c r="M2124" s="4"/>
      <c r="N2124" s="4"/>
      <c r="O2124" s="4"/>
      <c r="P2124" s="4" t="s">
        <v>84</v>
      </c>
      <c r="Q2124" s="4"/>
      <c r="R2124" s="77" t="s">
        <v>87</v>
      </c>
    </row>
    <row r="2125" spans="1:18" ht="75" x14ac:dyDescent="0.3">
      <c r="A2125" s="4" t="s">
        <v>1400</v>
      </c>
      <c r="B2125" s="4" t="s">
        <v>96</v>
      </c>
      <c r="C2125" s="5" t="s">
        <v>1401</v>
      </c>
      <c r="D2125" s="5" t="s">
        <v>1402</v>
      </c>
      <c r="E2125" s="4"/>
      <c r="F2125" s="6" t="s">
        <v>73</v>
      </c>
      <c r="G2125" s="6"/>
      <c r="H21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5" s="6"/>
      <c r="J2125" s="75" t="s">
        <v>18</v>
      </c>
      <c r="K2125" s="8" t="s">
        <v>77</v>
      </c>
      <c r="L2125" s="69" t="s">
        <v>129</v>
      </c>
      <c r="M2125" s="4"/>
      <c r="N2125" s="4"/>
      <c r="O2125" s="4"/>
      <c r="P2125" s="4" t="s">
        <v>76</v>
      </c>
      <c r="Q2125" s="4"/>
      <c r="R2125" s="77"/>
    </row>
    <row r="2126" spans="1:18" ht="56.25" x14ac:dyDescent="0.3">
      <c r="A2126" s="4" t="s">
        <v>1400</v>
      </c>
      <c r="B2126" s="4" t="s">
        <v>98</v>
      </c>
      <c r="C2126" s="5" t="s">
        <v>1401</v>
      </c>
      <c r="D2126" s="5" t="s">
        <v>1402</v>
      </c>
      <c r="E2126" s="4"/>
      <c r="F2126" s="6" t="s">
        <v>73</v>
      </c>
      <c r="G2126" s="6"/>
      <c r="H21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6" s="6"/>
      <c r="J2126" s="75" t="s">
        <v>18</v>
      </c>
      <c r="K2126" s="8" t="s">
        <v>77</v>
      </c>
      <c r="L2126" s="69" t="s">
        <v>129</v>
      </c>
      <c r="M2126" s="4"/>
      <c r="N2126" s="4"/>
      <c r="O2126" s="4"/>
      <c r="P2126" s="4" t="s">
        <v>76</v>
      </c>
      <c r="Q2126" s="4"/>
      <c r="R2126" s="7"/>
    </row>
    <row r="2127" spans="1:18" ht="56.25" x14ac:dyDescent="0.3">
      <c r="A2127" s="4" t="s">
        <v>1400</v>
      </c>
      <c r="B2127" s="4" t="s">
        <v>100</v>
      </c>
      <c r="C2127" s="5" t="s">
        <v>1401</v>
      </c>
      <c r="D2127" s="5" t="s">
        <v>1402</v>
      </c>
      <c r="E2127" s="4"/>
      <c r="F2127" s="6" t="s">
        <v>73</v>
      </c>
      <c r="G2127" s="6"/>
      <c r="H21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7" s="6"/>
      <c r="J2127" s="75" t="s">
        <v>18</v>
      </c>
      <c r="K2127" s="8" t="s">
        <v>77</v>
      </c>
      <c r="L2127" s="69" t="s">
        <v>129</v>
      </c>
      <c r="M2127" s="4"/>
      <c r="N2127" s="4"/>
      <c r="O2127" s="4"/>
      <c r="P2127" s="4" t="s">
        <v>76</v>
      </c>
      <c r="Q2127" s="4"/>
      <c r="R2127" s="77"/>
    </row>
    <row r="2128" spans="1:18" ht="56.25" x14ac:dyDescent="0.3">
      <c r="A2128" s="4" t="s">
        <v>1400</v>
      </c>
      <c r="B2128" s="4" t="s">
        <v>255</v>
      </c>
      <c r="C2128" s="5" t="s">
        <v>1401</v>
      </c>
      <c r="D2128" s="5" t="s">
        <v>1402</v>
      </c>
      <c r="E2128" s="4"/>
      <c r="F2128" s="6" t="s">
        <v>73</v>
      </c>
      <c r="G2128" s="6"/>
      <c r="H21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8" s="6"/>
      <c r="J2128" s="75" t="s">
        <v>18</v>
      </c>
      <c r="K2128" s="8" t="s">
        <v>77</v>
      </c>
      <c r="L2128" s="69" t="s">
        <v>129</v>
      </c>
      <c r="M2128" s="4"/>
      <c r="N2128" s="4"/>
      <c r="O2128" s="4"/>
      <c r="P2128" s="4" t="s">
        <v>76</v>
      </c>
      <c r="Q2128" s="4"/>
      <c r="R2128" s="7"/>
    </row>
    <row r="2129" spans="1:18" ht="75" x14ac:dyDescent="0.3">
      <c r="A2129" s="78" t="s">
        <v>1403</v>
      </c>
      <c r="B2129" s="4" t="s">
        <v>228</v>
      </c>
      <c r="C2129" s="5" t="s">
        <v>1404</v>
      </c>
      <c r="D2129" s="5" t="s">
        <v>1405</v>
      </c>
      <c r="E2129" s="4"/>
      <c r="F2129" s="6" t="s">
        <v>73</v>
      </c>
      <c r="G2129" s="6"/>
      <c r="H21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29" s="6">
        <v>43788</v>
      </c>
      <c r="J2129" s="75" t="s">
        <v>12</v>
      </c>
      <c r="K2129" s="8" t="s">
        <v>77</v>
      </c>
      <c r="L2129" s="69" t="s">
        <v>83</v>
      </c>
      <c r="M2129" s="4"/>
      <c r="N2129" s="4"/>
      <c r="O2129" s="4"/>
      <c r="P2129" s="4" t="s">
        <v>84</v>
      </c>
      <c r="Q2129" s="4"/>
      <c r="R2129" s="7" t="s">
        <v>178</v>
      </c>
    </row>
    <row r="2130" spans="1:18" ht="75" x14ac:dyDescent="0.3">
      <c r="A2130" s="78" t="s">
        <v>1403</v>
      </c>
      <c r="B2130" s="4" t="s">
        <v>96</v>
      </c>
      <c r="C2130" s="5" t="s">
        <v>1404</v>
      </c>
      <c r="D2130" s="5" t="s">
        <v>1405</v>
      </c>
      <c r="E2130" s="4"/>
      <c r="F2130" s="6" t="s">
        <v>73</v>
      </c>
      <c r="G2130" s="6"/>
      <c r="H21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0" s="6">
        <v>43788</v>
      </c>
      <c r="J2130" s="75" t="s">
        <v>12</v>
      </c>
      <c r="K2130" s="8" t="s">
        <v>77</v>
      </c>
      <c r="L2130" s="69" t="s">
        <v>83</v>
      </c>
      <c r="M2130" s="4"/>
      <c r="N2130" s="4"/>
      <c r="O2130" s="4"/>
      <c r="P2130" s="4" t="s">
        <v>84</v>
      </c>
      <c r="Q2130" s="4"/>
      <c r="R2130" s="7" t="s">
        <v>178</v>
      </c>
    </row>
    <row r="2131" spans="1:18" ht="75" x14ac:dyDescent="0.3">
      <c r="A2131" s="78" t="s">
        <v>1403</v>
      </c>
      <c r="B2131" s="4" t="s">
        <v>98</v>
      </c>
      <c r="C2131" s="5" t="s">
        <v>1404</v>
      </c>
      <c r="D2131" s="5" t="s">
        <v>1405</v>
      </c>
      <c r="E2131" s="4"/>
      <c r="F2131" s="6" t="s">
        <v>73</v>
      </c>
      <c r="G2131" s="6"/>
      <c r="H21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1" s="6">
        <v>43788</v>
      </c>
      <c r="J2131" s="75" t="s">
        <v>12</v>
      </c>
      <c r="K2131" s="8" t="s">
        <v>77</v>
      </c>
      <c r="L2131" s="69" t="s">
        <v>83</v>
      </c>
      <c r="M2131" s="4"/>
      <c r="N2131" s="4"/>
      <c r="O2131" s="4"/>
      <c r="P2131" s="4" t="s">
        <v>84</v>
      </c>
      <c r="Q2131" s="4"/>
      <c r="R2131" s="7" t="s">
        <v>178</v>
      </c>
    </row>
    <row r="2132" spans="1:18" ht="56.25" x14ac:dyDescent="0.3">
      <c r="A2132" s="4" t="s">
        <v>1403</v>
      </c>
      <c r="B2132" s="4" t="s">
        <v>100</v>
      </c>
      <c r="C2132" s="5" t="s">
        <v>1404</v>
      </c>
      <c r="D2132" s="5" t="s">
        <v>1405</v>
      </c>
      <c r="E2132" s="4"/>
      <c r="F2132" s="6" t="s">
        <v>73</v>
      </c>
      <c r="G2132" s="6"/>
      <c r="H21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2" s="6">
        <v>40111</v>
      </c>
      <c r="J2132" s="75" t="s">
        <v>12</v>
      </c>
      <c r="K2132" s="8" t="s">
        <v>77</v>
      </c>
      <c r="L2132" s="69" t="s">
        <v>83</v>
      </c>
      <c r="M2132" s="4"/>
      <c r="N2132" s="4"/>
      <c r="O2132" s="4"/>
      <c r="P2132" s="4" t="s">
        <v>84</v>
      </c>
      <c r="Q2132" s="4"/>
      <c r="R2132" s="7" t="s">
        <v>85</v>
      </c>
    </row>
    <row r="2133" spans="1:18" ht="75" x14ac:dyDescent="0.3">
      <c r="A2133" s="78" t="s">
        <v>1403</v>
      </c>
      <c r="B2133" s="4" t="s">
        <v>80</v>
      </c>
      <c r="C2133" s="5" t="s">
        <v>1404</v>
      </c>
      <c r="D2133" s="5" t="s">
        <v>1405</v>
      </c>
      <c r="E2133" s="4"/>
      <c r="F2133" s="6" t="s">
        <v>73</v>
      </c>
      <c r="G2133" s="6"/>
      <c r="H21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3" s="6">
        <v>43788</v>
      </c>
      <c r="J2133" s="75" t="s">
        <v>12</v>
      </c>
      <c r="K2133" s="8" t="s">
        <v>77</v>
      </c>
      <c r="L2133" s="69" t="s">
        <v>83</v>
      </c>
      <c r="M2133" s="4"/>
      <c r="N2133" s="4"/>
      <c r="O2133" s="4"/>
      <c r="P2133" s="4" t="s">
        <v>84</v>
      </c>
      <c r="Q2133" s="4"/>
      <c r="R2133" s="7" t="s">
        <v>178</v>
      </c>
    </row>
    <row r="2134" spans="1:18" ht="75" x14ac:dyDescent="0.3">
      <c r="A2134" s="78" t="s">
        <v>1403</v>
      </c>
      <c r="B2134" s="4" t="s">
        <v>89</v>
      </c>
      <c r="C2134" s="5" t="s">
        <v>1404</v>
      </c>
      <c r="D2134" s="5" t="s">
        <v>1405</v>
      </c>
      <c r="E2134" s="4"/>
      <c r="F2134" s="6" t="s">
        <v>73</v>
      </c>
      <c r="G2134" s="6"/>
      <c r="H21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4" s="6">
        <v>43788</v>
      </c>
      <c r="J2134" s="75" t="s">
        <v>12</v>
      </c>
      <c r="K2134" s="8" t="s">
        <v>77</v>
      </c>
      <c r="L2134" s="69" t="s">
        <v>83</v>
      </c>
      <c r="M2134" s="4"/>
      <c r="N2134" s="4"/>
      <c r="O2134" s="4"/>
      <c r="P2134" s="4" t="s">
        <v>84</v>
      </c>
      <c r="Q2134" s="4"/>
      <c r="R2134" s="7" t="s">
        <v>178</v>
      </c>
    </row>
    <row r="2135" spans="1:18" ht="56.25" x14ac:dyDescent="0.3">
      <c r="A2135" s="4" t="s">
        <v>1403</v>
      </c>
      <c r="B2135" s="4" t="s">
        <v>90</v>
      </c>
      <c r="C2135" s="5" t="s">
        <v>1404</v>
      </c>
      <c r="D2135" s="5" t="s">
        <v>1405</v>
      </c>
      <c r="E2135" s="4"/>
      <c r="F2135" s="6" t="s">
        <v>73</v>
      </c>
      <c r="G2135" s="6"/>
      <c r="H21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5" s="6">
        <v>40583</v>
      </c>
      <c r="J2135" s="75" t="s">
        <v>12</v>
      </c>
      <c r="K2135" s="8" t="s">
        <v>77</v>
      </c>
      <c r="L2135" s="69" t="s">
        <v>83</v>
      </c>
      <c r="M2135" s="4"/>
      <c r="N2135" s="4"/>
      <c r="O2135" s="4"/>
      <c r="P2135" s="4" t="s">
        <v>84</v>
      </c>
      <c r="Q2135" s="4"/>
      <c r="R2135" s="77" t="s">
        <v>87</v>
      </c>
    </row>
    <row r="2136" spans="1:18" ht="75" x14ac:dyDescent="0.3">
      <c r="A2136" s="78" t="s">
        <v>1403</v>
      </c>
      <c r="B2136" s="4" t="s">
        <v>92</v>
      </c>
      <c r="C2136" s="5" t="s">
        <v>1404</v>
      </c>
      <c r="D2136" s="5" t="s">
        <v>1405</v>
      </c>
      <c r="E2136" s="4"/>
      <c r="F2136" s="6" t="s">
        <v>73</v>
      </c>
      <c r="G2136" s="6"/>
      <c r="H21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6" s="6">
        <v>43788</v>
      </c>
      <c r="J2136" s="75" t="s">
        <v>12</v>
      </c>
      <c r="K2136" s="8" t="s">
        <v>77</v>
      </c>
      <c r="L2136" s="69" t="s">
        <v>83</v>
      </c>
      <c r="M2136" s="4"/>
      <c r="N2136" s="4"/>
      <c r="O2136" s="4"/>
      <c r="P2136" s="4" t="s">
        <v>84</v>
      </c>
      <c r="Q2136" s="4"/>
      <c r="R2136" s="7" t="s">
        <v>178</v>
      </c>
    </row>
    <row r="2137" spans="1:18" ht="75" x14ac:dyDescent="0.3">
      <c r="A2137" s="9" t="s">
        <v>1406</v>
      </c>
      <c r="B2137" s="9" t="s">
        <v>88</v>
      </c>
      <c r="C2137" s="10" t="s">
        <v>1407</v>
      </c>
      <c r="D2137" s="10" t="s">
        <v>1408</v>
      </c>
      <c r="E2137" s="9"/>
      <c r="F2137" s="11"/>
      <c r="G2137" s="11"/>
      <c r="H21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7" s="11">
        <v>38961</v>
      </c>
      <c r="J2137" s="75" t="s">
        <v>12</v>
      </c>
      <c r="K2137" s="8" t="s">
        <v>77</v>
      </c>
      <c r="L2137" s="69" t="s">
        <v>83</v>
      </c>
      <c r="M2137" s="9"/>
      <c r="N2137" s="4"/>
      <c r="O2137" s="9"/>
      <c r="P2137" s="9" t="s">
        <v>84</v>
      </c>
      <c r="Q2137" s="9"/>
      <c r="R2137" s="7" t="s">
        <v>101</v>
      </c>
    </row>
    <row r="2138" spans="1:18" ht="56.25" x14ac:dyDescent="0.3">
      <c r="A2138" s="9" t="s">
        <v>1409</v>
      </c>
      <c r="B2138" s="9" t="s">
        <v>228</v>
      </c>
      <c r="C2138" s="10" t="s">
        <v>1410</v>
      </c>
      <c r="D2138" s="10" t="s">
        <v>1411</v>
      </c>
      <c r="E2138" s="9"/>
      <c r="F2138" s="11"/>
      <c r="G2138" s="11"/>
      <c r="H21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8" s="6">
        <v>40111</v>
      </c>
      <c r="J2138" s="75" t="s">
        <v>12</v>
      </c>
      <c r="K2138" s="8" t="s">
        <v>77</v>
      </c>
      <c r="L2138" s="69" t="s">
        <v>83</v>
      </c>
      <c r="M2138" s="9"/>
      <c r="N2138" s="4"/>
      <c r="O2138" s="9"/>
      <c r="P2138" s="9" t="s">
        <v>84</v>
      </c>
      <c r="Q2138" s="9"/>
      <c r="R2138" s="7" t="s">
        <v>85</v>
      </c>
    </row>
    <row r="2139" spans="1:18" ht="75" x14ac:dyDescent="0.3">
      <c r="A2139" s="9" t="s">
        <v>1409</v>
      </c>
      <c r="B2139" s="9" t="s">
        <v>96</v>
      </c>
      <c r="C2139" s="10" t="s">
        <v>1410</v>
      </c>
      <c r="D2139" s="10" t="s">
        <v>1411</v>
      </c>
      <c r="E2139" s="9"/>
      <c r="F2139" s="11"/>
      <c r="G2139" s="11"/>
      <c r="H21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39" s="6">
        <v>40111</v>
      </c>
      <c r="J2139" s="75" t="s">
        <v>12</v>
      </c>
      <c r="K2139" s="8" t="s">
        <v>77</v>
      </c>
      <c r="L2139" s="69" t="s">
        <v>83</v>
      </c>
      <c r="M2139" s="9"/>
      <c r="N2139" s="4"/>
      <c r="O2139" s="9"/>
      <c r="P2139" s="9" t="s">
        <v>84</v>
      </c>
      <c r="Q2139" s="9"/>
      <c r="R2139" s="7" t="s">
        <v>85</v>
      </c>
    </row>
    <row r="2140" spans="1:18" ht="56.25" x14ac:dyDescent="0.3">
      <c r="A2140" s="9" t="s">
        <v>1409</v>
      </c>
      <c r="B2140" s="9" t="s">
        <v>100</v>
      </c>
      <c r="C2140" s="10" t="s">
        <v>1410</v>
      </c>
      <c r="D2140" s="10" t="s">
        <v>1411</v>
      </c>
      <c r="E2140" s="9"/>
      <c r="F2140" s="11"/>
      <c r="G2140" s="11"/>
      <c r="H21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0" s="6">
        <v>40111</v>
      </c>
      <c r="J2140" s="75" t="s">
        <v>12</v>
      </c>
      <c r="K2140" s="8" t="s">
        <v>77</v>
      </c>
      <c r="L2140" s="69" t="s">
        <v>83</v>
      </c>
      <c r="M2140" s="9"/>
      <c r="N2140" s="4"/>
      <c r="O2140" s="9"/>
      <c r="P2140" s="9" t="s">
        <v>84</v>
      </c>
      <c r="Q2140" s="9"/>
      <c r="R2140" s="7" t="s">
        <v>85</v>
      </c>
    </row>
    <row r="2141" spans="1:18" ht="56.25" x14ac:dyDescent="0.3">
      <c r="A2141" s="9" t="s">
        <v>1409</v>
      </c>
      <c r="B2141" s="9" t="s">
        <v>255</v>
      </c>
      <c r="C2141" s="10" t="s">
        <v>1410</v>
      </c>
      <c r="D2141" s="10" t="s">
        <v>1411</v>
      </c>
      <c r="E2141" s="9"/>
      <c r="F2141" s="11"/>
      <c r="G2141" s="11"/>
      <c r="H21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1" s="6">
        <v>40111</v>
      </c>
      <c r="J2141" s="75" t="s">
        <v>12</v>
      </c>
      <c r="K2141" s="8" t="s">
        <v>77</v>
      </c>
      <c r="L2141" s="69" t="s">
        <v>83</v>
      </c>
      <c r="M2141" s="9"/>
      <c r="N2141" s="4"/>
      <c r="O2141" s="9"/>
      <c r="P2141" s="9" t="s">
        <v>84</v>
      </c>
      <c r="Q2141" s="9"/>
      <c r="R2141" s="7" t="s">
        <v>85</v>
      </c>
    </row>
    <row r="2142" spans="1:18" ht="56.25" x14ac:dyDescent="0.3">
      <c r="A2142" s="9" t="s">
        <v>1409</v>
      </c>
      <c r="B2142" s="9" t="s">
        <v>80</v>
      </c>
      <c r="C2142" s="10" t="s">
        <v>1410</v>
      </c>
      <c r="D2142" s="10" t="s">
        <v>1411</v>
      </c>
      <c r="E2142" s="9"/>
      <c r="F2142" s="11"/>
      <c r="G2142" s="11"/>
      <c r="H21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2" s="6">
        <v>40111</v>
      </c>
      <c r="J2142" s="75" t="s">
        <v>12</v>
      </c>
      <c r="K2142" s="8" t="s">
        <v>77</v>
      </c>
      <c r="L2142" s="69" t="s">
        <v>83</v>
      </c>
      <c r="M2142" s="9"/>
      <c r="N2142" s="4"/>
      <c r="O2142" s="9"/>
      <c r="P2142" s="9" t="s">
        <v>84</v>
      </c>
      <c r="Q2142" s="9"/>
      <c r="R2142" s="7" t="s">
        <v>85</v>
      </c>
    </row>
    <row r="2143" spans="1:18" ht="56.25" x14ac:dyDescent="0.3">
      <c r="A2143" s="9" t="s">
        <v>1409</v>
      </c>
      <c r="B2143" s="9" t="s">
        <v>89</v>
      </c>
      <c r="C2143" s="10" t="s">
        <v>1410</v>
      </c>
      <c r="D2143" s="10" t="s">
        <v>1411</v>
      </c>
      <c r="E2143" s="9"/>
      <c r="F2143" s="11"/>
      <c r="G2143" s="11"/>
      <c r="H21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3" s="6">
        <v>40583</v>
      </c>
      <c r="J2143" s="75" t="s">
        <v>12</v>
      </c>
      <c r="K2143" s="8" t="s">
        <v>77</v>
      </c>
      <c r="L2143" s="69" t="s">
        <v>83</v>
      </c>
      <c r="M2143" s="9"/>
      <c r="N2143" s="4"/>
      <c r="O2143" s="9"/>
      <c r="P2143" s="9" t="s">
        <v>84</v>
      </c>
      <c r="Q2143" s="9"/>
      <c r="R2143" s="77" t="s">
        <v>87</v>
      </c>
    </row>
    <row r="2144" spans="1:18" ht="56.25" x14ac:dyDescent="0.3">
      <c r="A2144" s="9" t="s">
        <v>1409</v>
      </c>
      <c r="B2144" s="9" t="s">
        <v>115</v>
      </c>
      <c r="C2144" s="10" t="s">
        <v>1410</v>
      </c>
      <c r="D2144" s="10" t="s">
        <v>1411</v>
      </c>
      <c r="E2144" s="9"/>
      <c r="F2144" s="11"/>
      <c r="G2144" s="11"/>
      <c r="H21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4" s="6">
        <v>40583</v>
      </c>
      <c r="J2144" s="75" t="s">
        <v>12</v>
      </c>
      <c r="K2144" s="8" t="s">
        <v>77</v>
      </c>
      <c r="L2144" s="69" t="s">
        <v>83</v>
      </c>
      <c r="M2144" s="9"/>
      <c r="N2144" s="4"/>
      <c r="O2144" s="9"/>
      <c r="P2144" s="9" t="s">
        <v>84</v>
      </c>
      <c r="Q2144" s="9"/>
      <c r="R2144" s="77" t="s">
        <v>87</v>
      </c>
    </row>
    <row r="2145" spans="1:18" ht="56.25" x14ac:dyDescent="0.3">
      <c r="A2145" s="9" t="s">
        <v>1409</v>
      </c>
      <c r="B2145" s="9" t="s">
        <v>91</v>
      </c>
      <c r="C2145" s="10" t="s">
        <v>1410</v>
      </c>
      <c r="D2145" s="10" t="s">
        <v>1411</v>
      </c>
      <c r="E2145" s="9"/>
      <c r="F2145" s="11"/>
      <c r="G2145" s="11"/>
      <c r="H21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5" s="6">
        <v>40583</v>
      </c>
      <c r="J2145" s="75" t="s">
        <v>12</v>
      </c>
      <c r="K2145" s="8" t="s">
        <v>77</v>
      </c>
      <c r="L2145" s="69" t="s">
        <v>83</v>
      </c>
      <c r="M2145" s="9"/>
      <c r="N2145" s="4"/>
      <c r="O2145" s="9"/>
      <c r="P2145" s="9" t="s">
        <v>84</v>
      </c>
      <c r="Q2145" s="9"/>
      <c r="R2145" s="77" t="s">
        <v>87</v>
      </c>
    </row>
    <row r="2146" spans="1:18" ht="56.25" x14ac:dyDescent="0.3">
      <c r="A2146" s="9" t="s">
        <v>1409</v>
      </c>
      <c r="B2146" s="9" t="s">
        <v>92</v>
      </c>
      <c r="C2146" s="10" t="s">
        <v>1410</v>
      </c>
      <c r="D2146" s="10" t="s">
        <v>1411</v>
      </c>
      <c r="E2146" s="9"/>
      <c r="F2146" s="11"/>
      <c r="G2146" s="11"/>
      <c r="H21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6" s="6">
        <v>40111</v>
      </c>
      <c r="J2146" s="75" t="s">
        <v>12</v>
      </c>
      <c r="K2146" s="8" t="s">
        <v>77</v>
      </c>
      <c r="L2146" s="69" t="s">
        <v>83</v>
      </c>
      <c r="M2146" s="9"/>
      <c r="N2146" s="4"/>
      <c r="O2146" s="9"/>
      <c r="P2146" s="9" t="s">
        <v>84</v>
      </c>
      <c r="Q2146" s="9"/>
      <c r="R2146" s="7" t="s">
        <v>85</v>
      </c>
    </row>
    <row r="2147" spans="1:18" ht="75" x14ac:dyDescent="0.3">
      <c r="A2147" s="9" t="s">
        <v>1409</v>
      </c>
      <c r="B2147" s="9" t="s">
        <v>93</v>
      </c>
      <c r="C2147" s="10" t="s">
        <v>1410</v>
      </c>
      <c r="D2147" s="10" t="s">
        <v>1411</v>
      </c>
      <c r="E2147" s="9"/>
      <c r="F2147" s="11"/>
      <c r="G2147" s="11"/>
      <c r="H21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7" s="6">
        <v>39450</v>
      </c>
      <c r="J2147" s="75" t="s">
        <v>12</v>
      </c>
      <c r="K2147" s="8" t="s">
        <v>77</v>
      </c>
      <c r="L2147" s="69" t="s">
        <v>83</v>
      </c>
      <c r="M2147" s="9"/>
      <c r="N2147" s="4"/>
      <c r="O2147" s="9"/>
      <c r="P2147" s="9" t="s">
        <v>84</v>
      </c>
      <c r="Q2147" s="9"/>
      <c r="R2147" s="77" t="s">
        <v>405</v>
      </c>
    </row>
    <row r="2148" spans="1:18" ht="56.25" x14ac:dyDescent="0.3">
      <c r="A2148" s="9" t="s">
        <v>1409</v>
      </c>
      <c r="B2148" s="9" t="s">
        <v>205</v>
      </c>
      <c r="C2148" s="10" t="s">
        <v>1410</v>
      </c>
      <c r="D2148" s="10" t="s">
        <v>1411</v>
      </c>
      <c r="E2148" s="9"/>
      <c r="F2148" s="11"/>
      <c r="G2148" s="11"/>
      <c r="H21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8" s="6">
        <v>40583</v>
      </c>
      <c r="J2148" s="75" t="s">
        <v>12</v>
      </c>
      <c r="K2148" s="8" t="s">
        <v>77</v>
      </c>
      <c r="L2148" s="69" t="s">
        <v>83</v>
      </c>
      <c r="M2148" s="9"/>
      <c r="N2148" s="4"/>
      <c r="O2148" s="9"/>
      <c r="P2148" s="9" t="s">
        <v>84</v>
      </c>
      <c r="Q2148" s="9"/>
      <c r="R2148" s="77" t="s">
        <v>87</v>
      </c>
    </row>
    <row r="2149" spans="1:18" ht="56.25" x14ac:dyDescent="0.3">
      <c r="A2149" s="78" t="s">
        <v>1412</v>
      </c>
      <c r="B2149" s="4" t="s">
        <v>105</v>
      </c>
      <c r="C2149" s="5" t="s">
        <v>1413</v>
      </c>
      <c r="D2149" s="5" t="s">
        <v>1414</v>
      </c>
      <c r="E2149" s="4"/>
      <c r="F2149" s="6">
        <v>41214</v>
      </c>
      <c r="G2149" s="6">
        <v>45961</v>
      </c>
      <c r="H21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49" s="6"/>
      <c r="J2149" s="75" t="s">
        <v>8</v>
      </c>
      <c r="K2149" s="8" t="s">
        <v>77</v>
      </c>
      <c r="L2149" s="69" t="s">
        <v>83</v>
      </c>
      <c r="M2149" s="4" t="s">
        <v>76</v>
      </c>
      <c r="N2149" s="4"/>
      <c r="O2149" s="4"/>
      <c r="P2149" s="4" t="s">
        <v>76</v>
      </c>
      <c r="Q2149" s="4"/>
      <c r="R2149" s="77" t="s">
        <v>1850</v>
      </c>
    </row>
    <row r="2150" spans="1:18" ht="56.25" x14ac:dyDescent="0.3">
      <c r="A2150" s="9" t="s">
        <v>1415</v>
      </c>
      <c r="B2150" s="9" t="s">
        <v>98</v>
      </c>
      <c r="C2150" s="10"/>
      <c r="D2150" s="10"/>
      <c r="E2150" s="9"/>
      <c r="F2150" s="11"/>
      <c r="G2150" s="11"/>
      <c r="H21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0" s="6">
        <v>40046</v>
      </c>
      <c r="J2150" s="75" t="s">
        <v>12</v>
      </c>
      <c r="K2150" s="8" t="s">
        <v>77</v>
      </c>
      <c r="L2150" s="69" t="s">
        <v>83</v>
      </c>
      <c r="M2150" s="9"/>
      <c r="N2150" s="4"/>
      <c r="O2150" s="9"/>
      <c r="P2150" s="9" t="s">
        <v>84</v>
      </c>
      <c r="Q2150" s="9"/>
      <c r="R2150" s="7" t="s">
        <v>160</v>
      </c>
    </row>
    <row r="2151" spans="1:18" ht="75" x14ac:dyDescent="0.3">
      <c r="A2151" s="9" t="s">
        <v>1416</v>
      </c>
      <c r="B2151" s="9" t="s">
        <v>88</v>
      </c>
      <c r="C2151" s="10" t="s">
        <v>1417</v>
      </c>
      <c r="D2151" s="10" t="s">
        <v>1418</v>
      </c>
      <c r="E2151" s="9"/>
      <c r="F2151" s="11"/>
      <c r="G2151" s="11"/>
      <c r="H21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1" s="11">
        <v>38961</v>
      </c>
      <c r="J2151" s="75" t="s">
        <v>12</v>
      </c>
      <c r="K2151" s="8" t="s">
        <v>77</v>
      </c>
      <c r="L2151" s="69" t="s">
        <v>83</v>
      </c>
      <c r="M2151" s="9"/>
      <c r="N2151" s="4"/>
      <c r="O2151" s="9"/>
      <c r="P2151" s="9" t="s">
        <v>84</v>
      </c>
      <c r="Q2151" s="9"/>
      <c r="R2151" s="7" t="s">
        <v>101</v>
      </c>
    </row>
    <row r="2152" spans="1:18" ht="75" x14ac:dyDescent="0.3">
      <c r="A2152" s="80" t="s">
        <v>1419</v>
      </c>
      <c r="B2152" s="4" t="s">
        <v>100</v>
      </c>
      <c r="C2152" s="5" t="s">
        <v>1420</v>
      </c>
      <c r="D2152" s="5" t="s">
        <v>1421</v>
      </c>
      <c r="E2152" s="9"/>
      <c r="F2152" s="11"/>
      <c r="G2152" s="11"/>
      <c r="H21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2" s="6">
        <v>43788</v>
      </c>
      <c r="J2152" s="75" t="s">
        <v>12</v>
      </c>
      <c r="K2152" s="8" t="s">
        <v>77</v>
      </c>
      <c r="L2152" s="69" t="s">
        <v>83</v>
      </c>
      <c r="M2152" s="4"/>
      <c r="N2152" s="4"/>
      <c r="O2152" s="4"/>
      <c r="P2152" s="4" t="s">
        <v>84</v>
      </c>
      <c r="Q2152" s="4"/>
      <c r="R2152" s="7" t="s">
        <v>178</v>
      </c>
    </row>
    <row r="2153" spans="1:18" ht="56.25" x14ac:dyDescent="0.3">
      <c r="A2153" s="9" t="s">
        <v>1419</v>
      </c>
      <c r="B2153" s="4" t="s">
        <v>89</v>
      </c>
      <c r="C2153" s="5" t="s">
        <v>1420</v>
      </c>
      <c r="D2153" s="5" t="s">
        <v>1421</v>
      </c>
      <c r="E2153" s="9"/>
      <c r="F2153" s="11"/>
      <c r="G2153" s="11"/>
      <c r="H21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3" s="11">
        <v>40583</v>
      </c>
      <c r="J2153" s="75" t="s">
        <v>12</v>
      </c>
      <c r="K2153" s="8" t="s">
        <v>77</v>
      </c>
      <c r="L2153" s="69" t="s">
        <v>83</v>
      </c>
      <c r="M2153" s="4"/>
      <c r="N2153" s="4"/>
      <c r="O2153" s="4"/>
      <c r="P2153" s="4" t="s">
        <v>84</v>
      </c>
      <c r="Q2153" s="4"/>
      <c r="R2153" s="77" t="s">
        <v>87</v>
      </c>
    </row>
    <row r="2154" spans="1:18" ht="56.25" x14ac:dyDescent="0.3">
      <c r="A2154" s="9" t="s">
        <v>1419</v>
      </c>
      <c r="B2154" s="4" t="s">
        <v>115</v>
      </c>
      <c r="C2154" s="5" t="s">
        <v>1420</v>
      </c>
      <c r="D2154" s="5" t="s">
        <v>1421</v>
      </c>
      <c r="E2154" s="9"/>
      <c r="F2154" s="11"/>
      <c r="G2154" s="11"/>
      <c r="H21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4" s="11">
        <v>40583</v>
      </c>
      <c r="J2154" s="75" t="s">
        <v>12</v>
      </c>
      <c r="K2154" s="8" t="s">
        <v>77</v>
      </c>
      <c r="L2154" s="69" t="s">
        <v>83</v>
      </c>
      <c r="M2154" s="4"/>
      <c r="N2154" s="4"/>
      <c r="O2154" s="4"/>
      <c r="P2154" s="4" t="s">
        <v>84</v>
      </c>
      <c r="Q2154" s="4"/>
      <c r="R2154" s="77" t="s">
        <v>87</v>
      </c>
    </row>
    <row r="2155" spans="1:18" ht="56.25" x14ac:dyDescent="0.3">
      <c r="A2155" s="9" t="s">
        <v>1419</v>
      </c>
      <c r="B2155" s="4" t="s">
        <v>91</v>
      </c>
      <c r="C2155" s="5" t="s">
        <v>1420</v>
      </c>
      <c r="D2155" s="5" t="s">
        <v>1421</v>
      </c>
      <c r="E2155" s="9"/>
      <c r="F2155" s="11"/>
      <c r="G2155" s="11"/>
      <c r="H21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5" s="11">
        <v>40583</v>
      </c>
      <c r="J2155" s="75" t="s">
        <v>12</v>
      </c>
      <c r="K2155" s="8" t="s">
        <v>77</v>
      </c>
      <c r="L2155" s="69" t="s">
        <v>83</v>
      </c>
      <c r="M2155" s="4"/>
      <c r="N2155" s="4"/>
      <c r="O2155" s="4"/>
      <c r="P2155" s="4" t="s">
        <v>84</v>
      </c>
      <c r="Q2155" s="4"/>
      <c r="R2155" s="77" t="s">
        <v>87</v>
      </c>
    </row>
    <row r="2156" spans="1:18" ht="75" x14ac:dyDescent="0.3">
      <c r="A2156" s="9" t="s">
        <v>1419</v>
      </c>
      <c r="B2156" s="4" t="s">
        <v>93</v>
      </c>
      <c r="C2156" s="5" t="s">
        <v>1420</v>
      </c>
      <c r="D2156" s="5" t="s">
        <v>1421</v>
      </c>
      <c r="E2156" s="9"/>
      <c r="F2156" s="11"/>
      <c r="G2156" s="11"/>
      <c r="H21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6" s="11">
        <v>39450</v>
      </c>
      <c r="J2156" s="75" t="s">
        <v>12</v>
      </c>
      <c r="K2156" s="8" t="s">
        <v>77</v>
      </c>
      <c r="L2156" s="69" t="s">
        <v>83</v>
      </c>
      <c r="M2156" s="4"/>
      <c r="N2156" s="4"/>
      <c r="O2156" s="4"/>
      <c r="P2156" s="4" t="s">
        <v>84</v>
      </c>
      <c r="Q2156" s="4"/>
      <c r="R2156" s="77" t="s">
        <v>405</v>
      </c>
    </row>
    <row r="2157" spans="1:18" ht="56.25" x14ac:dyDescent="0.3">
      <c r="A2157" s="9" t="s">
        <v>1419</v>
      </c>
      <c r="B2157" s="4" t="s">
        <v>205</v>
      </c>
      <c r="C2157" s="5" t="s">
        <v>1420</v>
      </c>
      <c r="D2157" s="5" t="s">
        <v>1421</v>
      </c>
      <c r="E2157" s="9"/>
      <c r="F2157" s="11"/>
      <c r="G2157" s="11"/>
      <c r="H21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7" s="11">
        <v>40583</v>
      </c>
      <c r="J2157" s="75" t="s">
        <v>12</v>
      </c>
      <c r="K2157" s="8" t="s">
        <v>77</v>
      </c>
      <c r="L2157" s="69" t="s">
        <v>83</v>
      </c>
      <c r="M2157" s="4"/>
      <c r="N2157" s="4"/>
      <c r="O2157" s="4"/>
      <c r="P2157" s="4" t="s">
        <v>84</v>
      </c>
      <c r="Q2157" s="4"/>
      <c r="R2157" s="77" t="s">
        <v>87</v>
      </c>
    </row>
    <row r="2158" spans="1:18" ht="56.25" x14ac:dyDescent="0.3">
      <c r="A2158" s="4" t="s">
        <v>1603</v>
      </c>
      <c r="B2158" s="4" t="s">
        <v>100</v>
      </c>
      <c r="C2158" s="5"/>
      <c r="D2158" s="5"/>
      <c r="E2158" s="4"/>
      <c r="F2158" s="6" t="s">
        <v>73</v>
      </c>
      <c r="G2158" s="6"/>
      <c r="H21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8" s="6"/>
      <c r="J2158" s="75" t="s">
        <v>26</v>
      </c>
      <c r="K2158" s="8" t="s">
        <v>77</v>
      </c>
      <c r="L2158" s="69" t="s">
        <v>83</v>
      </c>
      <c r="M2158" s="4"/>
      <c r="N2158" s="4"/>
      <c r="O2158" s="4"/>
      <c r="P2158" s="4" t="s">
        <v>76</v>
      </c>
      <c r="Q2158" s="4"/>
      <c r="R2158" s="7"/>
    </row>
    <row r="2159" spans="1:18" ht="56.25" x14ac:dyDescent="0.3">
      <c r="A2159" s="9" t="s">
        <v>1422</v>
      </c>
      <c r="B2159" s="9" t="s">
        <v>89</v>
      </c>
      <c r="C2159" s="10" t="s">
        <v>1420</v>
      </c>
      <c r="D2159" s="10" t="s">
        <v>1421</v>
      </c>
      <c r="E2159" s="9"/>
      <c r="F2159" s="11"/>
      <c r="G2159" s="11"/>
      <c r="H21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59" s="11"/>
      <c r="J2159" s="75" t="s">
        <v>18</v>
      </c>
      <c r="K2159" s="8" t="s">
        <v>77</v>
      </c>
      <c r="L2159" s="69" t="s">
        <v>129</v>
      </c>
      <c r="M2159" s="9"/>
      <c r="N2159" s="4"/>
      <c r="O2159" s="9"/>
      <c r="P2159" s="9" t="s">
        <v>76</v>
      </c>
      <c r="Q2159" s="9"/>
      <c r="R2159" s="7"/>
    </row>
    <row r="2160" spans="1:18" ht="56.25" x14ac:dyDescent="0.3">
      <c r="A2160" s="9" t="s">
        <v>1423</v>
      </c>
      <c r="B2160" s="9" t="s">
        <v>228</v>
      </c>
      <c r="C2160" s="10" t="s">
        <v>1420</v>
      </c>
      <c r="D2160" s="10" t="s">
        <v>1421</v>
      </c>
      <c r="E2160" s="9"/>
      <c r="F2160" s="11"/>
      <c r="G2160" s="11"/>
      <c r="H216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0" s="11">
        <v>41091</v>
      </c>
      <c r="J2160" s="75" t="s">
        <v>12</v>
      </c>
      <c r="K2160" s="8" t="s">
        <v>77</v>
      </c>
      <c r="L2160" s="69" t="s">
        <v>83</v>
      </c>
      <c r="M2160" s="9"/>
      <c r="N2160" s="4"/>
      <c r="O2160" s="9"/>
      <c r="P2160" s="9" t="s">
        <v>84</v>
      </c>
      <c r="Q2160" s="9"/>
      <c r="R2160" s="7" t="s">
        <v>251</v>
      </c>
    </row>
    <row r="2161" spans="1:18" ht="75" x14ac:dyDescent="0.3">
      <c r="A2161" s="9" t="s">
        <v>1423</v>
      </c>
      <c r="B2161" s="9" t="s">
        <v>96</v>
      </c>
      <c r="C2161" s="10" t="s">
        <v>1420</v>
      </c>
      <c r="D2161" s="10" t="s">
        <v>1421</v>
      </c>
      <c r="E2161" s="9"/>
      <c r="F2161" s="11"/>
      <c r="G2161" s="11"/>
      <c r="H21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1" s="11">
        <v>41091</v>
      </c>
      <c r="J2161" s="75" t="s">
        <v>12</v>
      </c>
      <c r="K2161" s="8" t="s">
        <v>77</v>
      </c>
      <c r="L2161" s="69" t="s">
        <v>83</v>
      </c>
      <c r="M2161" s="9"/>
      <c r="N2161" s="4"/>
      <c r="O2161" s="9"/>
      <c r="P2161" s="9" t="s">
        <v>84</v>
      </c>
      <c r="Q2161" s="9"/>
      <c r="R2161" s="7" t="s">
        <v>251</v>
      </c>
    </row>
    <row r="2162" spans="1:18" ht="56.25" x14ac:dyDescent="0.3">
      <c r="A2162" s="9" t="s">
        <v>1423</v>
      </c>
      <c r="B2162" s="9" t="s">
        <v>255</v>
      </c>
      <c r="C2162" s="10" t="s">
        <v>1420</v>
      </c>
      <c r="D2162" s="10" t="s">
        <v>1421</v>
      </c>
      <c r="E2162" s="9"/>
      <c r="F2162" s="11"/>
      <c r="G2162" s="11"/>
      <c r="H21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2" s="11">
        <v>41091</v>
      </c>
      <c r="J2162" s="75" t="s">
        <v>12</v>
      </c>
      <c r="K2162" s="8" t="s">
        <v>77</v>
      </c>
      <c r="L2162" s="69" t="s">
        <v>83</v>
      </c>
      <c r="M2162" s="9"/>
      <c r="N2162" s="4"/>
      <c r="O2162" s="9"/>
      <c r="P2162" s="9" t="s">
        <v>84</v>
      </c>
      <c r="Q2162" s="9"/>
      <c r="R2162" s="7" t="s">
        <v>251</v>
      </c>
    </row>
    <row r="2163" spans="1:18" ht="56.25" x14ac:dyDescent="0.3">
      <c r="A2163" s="9" t="s">
        <v>1423</v>
      </c>
      <c r="B2163" s="9" t="s">
        <v>80</v>
      </c>
      <c r="C2163" s="10" t="s">
        <v>1420</v>
      </c>
      <c r="D2163" s="10" t="s">
        <v>1421</v>
      </c>
      <c r="E2163" s="9"/>
      <c r="F2163" s="11"/>
      <c r="G2163" s="11"/>
      <c r="H21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3" s="11">
        <v>41091</v>
      </c>
      <c r="J2163" s="75" t="s">
        <v>12</v>
      </c>
      <c r="K2163" s="8" t="s">
        <v>77</v>
      </c>
      <c r="L2163" s="69" t="s">
        <v>83</v>
      </c>
      <c r="M2163" s="9"/>
      <c r="N2163" s="4"/>
      <c r="O2163" s="9"/>
      <c r="P2163" s="9" t="s">
        <v>84</v>
      </c>
      <c r="Q2163" s="9"/>
      <c r="R2163" s="7" t="s">
        <v>251</v>
      </c>
    </row>
    <row r="2164" spans="1:18" ht="56.25" x14ac:dyDescent="0.3">
      <c r="A2164" s="102" t="s">
        <v>1423</v>
      </c>
      <c r="B2164" s="102" t="s">
        <v>92</v>
      </c>
      <c r="C2164" s="82" t="s">
        <v>1420</v>
      </c>
      <c r="D2164" s="82" t="s">
        <v>1421</v>
      </c>
      <c r="E2164" s="9"/>
      <c r="F2164" s="11"/>
      <c r="G2164" s="11"/>
      <c r="H21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4" s="11">
        <v>41091</v>
      </c>
      <c r="J2164" s="75" t="s">
        <v>12</v>
      </c>
      <c r="K2164" s="8" t="s">
        <v>77</v>
      </c>
      <c r="L2164" s="69" t="s">
        <v>83</v>
      </c>
      <c r="M2164" s="9"/>
      <c r="N2164" s="4"/>
      <c r="O2164" s="9"/>
      <c r="P2164" s="9" t="s">
        <v>84</v>
      </c>
      <c r="Q2164" s="9"/>
      <c r="R2164" s="7" t="s">
        <v>251</v>
      </c>
    </row>
    <row r="2165" spans="1:18" ht="56.25" x14ac:dyDescent="0.3">
      <c r="A2165" s="78" t="s">
        <v>1424</v>
      </c>
      <c r="B2165" s="4" t="s">
        <v>88</v>
      </c>
      <c r="C2165" s="5" t="s">
        <v>1425</v>
      </c>
      <c r="D2165" s="5" t="s">
        <v>1426</v>
      </c>
      <c r="E2165" s="4"/>
      <c r="F2165" s="6">
        <v>39814</v>
      </c>
      <c r="G2165" s="6">
        <v>46227</v>
      </c>
      <c r="H21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5" s="6"/>
      <c r="J2165" s="75" t="s">
        <v>8</v>
      </c>
      <c r="K2165" s="8" t="s">
        <v>77</v>
      </c>
      <c r="L2165" s="69" t="s">
        <v>83</v>
      </c>
      <c r="M2165" s="4"/>
      <c r="N2165" s="4"/>
      <c r="O2165" s="4"/>
      <c r="P2165" s="4" t="s">
        <v>76</v>
      </c>
      <c r="Q2165" s="4"/>
      <c r="R2165" s="7" t="s">
        <v>1851</v>
      </c>
    </row>
    <row r="2166" spans="1:18" ht="56.25" x14ac:dyDescent="0.3">
      <c r="A2166" s="78" t="s">
        <v>1424</v>
      </c>
      <c r="B2166" s="4" t="s">
        <v>105</v>
      </c>
      <c r="C2166" s="5" t="s">
        <v>1425</v>
      </c>
      <c r="D2166" s="5" t="s">
        <v>1426</v>
      </c>
      <c r="E2166" s="4"/>
      <c r="F2166" s="6">
        <v>40725</v>
      </c>
      <c r="G2166" s="6">
        <v>46227</v>
      </c>
      <c r="H21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6" s="6"/>
      <c r="J2166" s="75" t="s">
        <v>8</v>
      </c>
      <c r="K2166" s="8" t="s">
        <v>77</v>
      </c>
      <c r="L2166" s="69" t="s">
        <v>83</v>
      </c>
      <c r="M2166" s="4"/>
      <c r="N2166" s="4"/>
      <c r="O2166" s="4"/>
      <c r="P2166" s="4" t="s">
        <v>76</v>
      </c>
      <c r="Q2166" s="4"/>
      <c r="R2166" s="7" t="s">
        <v>1852</v>
      </c>
    </row>
    <row r="2167" spans="1:18" ht="75" x14ac:dyDescent="0.3">
      <c r="A2167" s="4" t="s">
        <v>1427</v>
      </c>
      <c r="B2167" s="4" t="s">
        <v>96</v>
      </c>
      <c r="C2167" s="5" t="s">
        <v>1428</v>
      </c>
      <c r="D2167" s="5" t="s">
        <v>1429</v>
      </c>
      <c r="E2167" s="4"/>
      <c r="F2167" s="6" t="s">
        <v>73</v>
      </c>
      <c r="G2167" s="6"/>
      <c r="H21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7" s="6"/>
      <c r="J2167" s="75" t="s">
        <v>16</v>
      </c>
      <c r="K2167" s="8" t="s">
        <v>77</v>
      </c>
      <c r="L2167" s="69" t="s">
        <v>83</v>
      </c>
      <c r="M2167" s="4"/>
      <c r="N2167" s="4"/>
      <c r="O2167" s="4"/>
      <c r="P2167" s="4" t="s">
        <v>76</v>
      </c>
      <c r="Q2167" s="4"/>
      <c r="R2167" s="7"/>
    </row>
    <row r="2168" spans="1:18" ht="56.25" x14ac:dyDescent="0.3">
      <c r="A2168" s="4" t="s">
        <v>1427</v>
      </c>
      <c r="B2168" s="4" t="s">
        <v>98</v>
      </c>
      <c r="C2168" s="5" t="s">
        <v>1428</v>
      </c>
      <c r="D2168" s="5" t="s">
        <v>1429</v>
      </c>
      <c r="E2168" s="4"/>
      <c r="F2168" s="6" t="s">
        <v>73</v>
      </c>
      <c r="G2168" s="6"/>
      <c r="H21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8" s="6"/>
      <c r="J2168" s="75" t="s">
        <v>16</v>
      </c>
      <c r="K2168" s="8" t="s">
        <v>77</v>
      </c>
      <c r="L2168" s="69" t="s">
        <v>83</v>
      </c>
      <c r="M2168" s="4"/>
      <c r="N2168" s="4"/>
      <c r="O2168" s="4"/>
      <c r="P2168" s="4" t="s">
        <v>76</v>
      </c>
      <c r="Q2168" s="4"/>
      <c r="R2168" s="7"/>
    </row>
    <row r="2169" spans="1:18" ht="56.25" x14ac:dyDescent="0.3">
      <c r="A2169" s="4" t="s">
        <v>1427</v>
      </c>
      <c r="B2169" s="4" t="s">
        <v>100</v>
      </c>
      <c r="C2169" s="5" t="s">
        <v>1428</v>
      </c>
      <c r="D2169" s="5" t="s">
        <v>1429</v>
      </c>
      <c r="E2169" s="4"/>
      <c r="F2169" s="6" t="s">
        <v>73</v>
      </c>
      <c r="G2169" s="6"/>
      <c r="H21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69" s="6"/>
      <c r="J2169" s="75" t="s">
        <v>16</v>
      </c>
      <c r="K2169" s="8" t="s">
        <v>77</v>
      </c>
      <c r="L2169" s="69" t="s">
        <v>83</v>
      </c>
      <c r="M2169" s="4"/>
      <c r="N2169" s="4"/>
      <c r="O2169" s="4"/>
      <c r="P2169" s="4" t="s">
        <v>76</v>
      </c>
      <c r="Q2169" s="4"/>
      <c r="R2169" s="7"/>
    </row>
    <row r="2170" spans="1:18" ht="56.25" x14ac:dyDescent="0.3">
      <c r="A2170" s="4" t="s">
        <v>1427</v>
      </c>
      <c r="B2170" s="4" t="s">
        <v>255</v>
      </c>
      <c r="C2170" s="5" t="s">
        <v>1428</v>
      </c>
      <c r="D2170" s="5" t="s">
        <v>1429</v>
      </c>
      <c r="E2170" s="4"/>
      <c r="F2170" s="6" t="s">
        <v>73</v>
      </c>
      <c r="G2170" s="6"/>
      <c r="H21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0" s="6"/>
      <c r="J2170" s="75" t="s">
        <v>16</v>
      </c>
      <c r="K2170" s="8" t="s">
        <v>77</v>
      </c>
      <c r="L2170" s="69" t="s">
        <v>83</v>
      </c>
      <c r="M2170" s="4"/>
      <c r="N2170" s="4"/>
      <c r="O2170" s="4"/>
      <c r="P2170" s="4" t="s">
        <v>76</v>
      </c>
      <c r="Q2170" s="4"/>
      <c r="R2170" s="7"/>
    </row>
    <row r="2171" spans="1:18" ht="56.25" x14ac:dyDescent="0.3">
      <c r="A2171" s="4" t="s">
        <v>1427</v>
      </c>
      <c r="B2171" s="4" t="s">
        <v>80</v>
      </c>
      <c r="C2171" s="5" t="s">
        <v>1428</v>
      </c>
      <c r="D2171" s="5" t="s">
        <v>1429</v>
      </c>
      <c r="E2171" s="4"/>
      <c r="F2171" s="6" t="s">
        <v>73</v>
      </c>
      <c r="G2171" s="6"/>
      <c r="H217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1" s="6">
        <v>40111</v>
      </c>
      <c r="J2171" s="75" t="s">
        <v>12</v>
      </c>
      <c r="K2171" s="8" t="s">
        <v>77</v>
      </c>
      <c r="L2171" s="69" t="s">
        <v>83</v>
      </c>
      <c r="M2171" s="4"/>
      <c r="N2171" s="4"/>
      <c r="O2171" s="4"/>
      <c r="P2171" s="4" t="s">
        <v>84</v>
      </c>
      <c r="Q2171" s="4"/>
      <c r="R2171" s="7" t="s">
        <v>85</v>
      </c>
    </row>
    <row r="2172" spans="1:18" ht="56.25" x14ac:dyDescent="0.3">
      <c r="A2172" s="4" t="s">
        <v>1427</v>
      </c>
      <c r="B2172" s="4" t="s">
        <v>86</v>
      </c>
      <c r="C2172" s="5" t="s">
        <v>1428</v>
      </c>
      <c r="D2172" s="5" t="s">
        <v>1429</v>
      </c>
      <c r="E2172" s="4"/>
      <c r="F2172" s="6" t="s">
        <v>73</v>
      </c>
      <c r="G2172" s="6"/>
      <c r="H21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2" s="6">
        <v>40583</v>
      </c>
      <c r="J2172" s="75" t="s">
        <v>12</v>
      </c>
      <c r="K2172" s="8" t="s">
        <v>77</v>
      </c>
      <c r="L2172" s="69" t="s">
        <v>83</v>
      </c>
      <c r="M2172" s="4"/>
      <c r="N2172" s="4"/>
      <c r="O2172" s="4"/>
      <c r="P2172" s="4" t="s">
        <v>84</v>
      </c>
      <c r="Q2172" s="4"/>
      <c r="R2172" s="77" t="s">
        <v>87</v>
      </c>
    </row>
    <row r="2173" spans="1:18" ht="56.25" x14ac:dyDescent="0.3">
      <c r="A2173" s="4" t="s">
        <v>1427</v>
      </c>
      <c r="B2173" s="4" t="s">
        <v>89</v>
      </c>
      <c r="C2173" s="5" t="s">
        <v>1428</v>
      </c>
      <c r="D2173" s="5" t="s">
        <v>1429</v>
      </c>
      <c r="E2173" s="4"/>
      <c r="F2173" s="6" t="s">
        <v>73</v>
      </c>
      <c r="G2173" s="6"/>
      <c r="H21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3" s="6">
        <v>40583</v>
      </c>
      <c r="J2173" s="75" t="s">
        <v>12</v>
      </c>
      <c r="K2173" s="8" t="s">
        <v>77</v>
      </c>
      <c r="L2173" s="69" t="s">
        <v>83</v>
      </c>
      <c r="M2173" s="4"/>
      <c r="N2173" s="4"/>
      <c r="O2173" s="4"/>
      <c r="P2173" s="4" t="s">
        <v>84</v>
      </c>
      <c r="Q2173" s="4"/>
      <c r="R2173" s="77" t="s">
        <v>87</v>
      </c>
    </row>
    <row r="2174" spans="1:18" ht="56.25" x14ac:dyDescent="0.3">
      <c r="A2174" s="4" t="s">
        <v>1427</v>
      </c>
      <c r="B2174" s="4" t="s">
        <v>115</v>
      </c>
      <c r="C2174" s="5" t="s">
        <v>1428</v>
      </c>
      <c r="D2174" s="5" t="s">
        <v>1429</v>
      </c>
      <c r="E2174" s="4"/>
      <c r="F2174" s="6" t="s">
        <v>73</v>
      </c>
      <c r="G2174" s="6"/>
      <c r="H21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4" s="6"/>
      <c r="J2174" s="75" t="s">
        <v>16</v>
      </c>
      <c r="K2174" s="8" t="s">
        <v>77</v>
      </c>
      <c r="L2174" s="69" t="s">
        <v>83</v>
      </c>
      <c r="M2174" s="4"/>
      <c r="N2174" s="4"/>
      <c r="O2174" s="4"/>
      <c r="P2174" s="4" t="s">
        <v>76</v>
      </c>
      <c r="Q2174" s="4"/>
      <c r="R2174" s="7"/>
    </row>
    <row r="2175" spans="1:18" ht="75" x14ac:dyDescent="0.3">
      <c r="A2175" s="78" t="s">
        <v>1427</v>
      </c>
      <c r="B2175" s="4" t="s">
        <v>91</v>
      </c>
      <c r="C2175" s="5" t="s">
        <v>1428</v>
      </c>
      <c r="D2175" s="5" t="s">
        <v>1429</v>
      </c>
      <c r="E2175" s="4"/>
      <c r="F2175" s="6" t="s">
        <v>73</v>
      </c>
      <c r="G2175" s="6"/>
      <c r="H21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5" s="6">
        <v>44413</v>
      </c>
      <c r="J2175" s="75" t="s">
        <v>12</v>
      </c>
      <c r="K2175" s="8" t="s">
        <v>77</v>
      </c>
      <c r="L2175" s="69" t="s">
        <v>83</v>
      </c>
      <c r="M2175" s="4"/>
      <c r="N2175" s="4"/>
      <c r="O2175" s="4"/>
      <c r="P2175" s="4" t="s">
        <v>84</v>
      </c>
      <c r="Q2175" s="4"/>
      <c r="R2175" s="77" t="s">
        <v>237</v>
      </c>
    </row>
    <row r="2176" spans="1:18" ht="93.75" x14ac:dyDescent="0.3">
      <c r="A2176" s="4" t="s">
        <v>1430</v>
      </c>
      <c r="B2176" s="4" t="s">
        <v>105</v>
      </c>
      <c r="C2176" s="5" t="s">
        <v>1431</v>
      </c>
      <c r="D2176" s="5" t="s">
        <v>1311</v>
      </c>
      <c r="E2176" s="4"/>
      <c r="F2176" s="6">
        <v>42309</v>
      </c>
      <c r="G2176" s="6">
        <v>45961</v>
      </c>
      <c r="H2176" s="6">
        <f>IF(OR(ISBLANK(Table32[[#This Row],[Approval expiry date]]),(Table32[[#This Row],[Approval/
Assessment status]]="Approved - under renewal"),(Table32[[#This Row],[Approval/
Assessment status]]="Expired"),(Table32[[#This Row],[Approval/
Assessment status]]="Cancelled"))," ", SUM((Table32[[#This Row],[Approval expiry date]])-550))</f>
        <v>45411</v>
      </c>
      <c r="I2176" s="6"/>
      <c r="J2176" s="75" t="s">
        <v>6</v>
      </c>
      <c r="K2176" s="8" t="s">
        <v>77</v>
      </c>
      <c r="L2176" s="69" t="s">
        <v>83</v>
      </c>
      <c r="M2176" s="4"/>
      <c r="N2176" s="4"/>
      <c r="O2176" s="4"/>
      <c r="P2176" s="4" t="s">
        <v>76</v>
      </c>
      <c r="Q2176" s="4"/>
      <c r="R2176" s="7" t="s">
        <v>1814</v>
      </c>
    </row>
    <row r="2177" spans="1:18" ht="75" x14ac:dyDescent="0.3">
      <c r="A2177" s="102" t="s">
        <v>1432</v>
      </c>
      <c r="B2177" s="102" t="s">
        <v>96</v>
      </c>
      <c r="C2177" s="82" t="s">
        <v>1433</v>
      </c>
      <c r="D2177" s="82" t="s">
        <v>1434</v>
      </c>
      <c r="E2177" s="9"/>
      <c r="F2177" s="11"/>
      <c r="G2177" s="11"/>
      <c r="H21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7" s="6">
        <v>40111</v>
      </c>
      <c r="J2177" s="75" t="s">
        <v>12</v>
      </c>
      <c r="K2177" s="8" t="s">
        <v>77</v>
      </c>
      <c r="L2177" s="69" t="s">
        <v>83</v>
      </c>
      <c r="M2177" s="9"/>
      <c r="N2177" s="4"/>
      <c r="O2177" s="9"/>
      <c r="P2177" s="9" t="s">
        <v>84</v>
      </c>
      <c r="Q2177" s="9"/>
      <c r="R2177" s="7" t="s">
        <v>85</v>
      </c>
    </row>
    <row r="2178" spans="1:18" ht="56.25" x14ac:dyDescent="0.3">
      <c r="A2178" s="9" t="s">
        <v>1432</v>
      </c>
      <c r="B2178" s="9" t="s">
        <v>98</v>
      </c>
      <c r="C2178" s="10" t="s">
        <v>1433</v>
      </c>
      <c r="D2178" s="10" t="s">
        <v>1434</v>
      </c>
      <c r="E2178" s="9"/>
      <c r="F2178" s="11"/>
      <c r="G2178" s="11"/>
      <c r="H21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8" s="6">
        <v>40111</v>
      </c>
      <c r="J2178" s="75" t="s">
        <v>12</v>
      </c>
      <c r="K2178" s="8" t="s">
        <v>77</v>
      </c>
      <c r="L2178" s="69" t="s">
        <v>83</v>
      </c>
      <c r="M2178" s="9"/>
      <c r="N2178" s="4"/>
      <c r="O2178" s="9"/>
      <c r="P2178" s="9" t="s">
        <v>84</v>
      </c>
      <c r="Q2178" s="9"/>
      <c r="R2178" s="7" t="s">
        <v>85</v>
      </c>
    </row>
    <row r="2179" spans="1:18" ht="75" x14ac:dyDescent="0.3">
      <c r="A2179" s="9" t="s">
        <v>1435</v>
      </c>
      <c r="B2179" s="9" t="s">
        <v>96</v>
      </c>
      <c r="C2179" s="10" t="s">
        <v>1436</v>
      </c>
      <c r="D2179" s="10" t="s">
        <v>1437</v>
      </c>
      <c r="E2179" s="9"/>
      <c r="F2179" s="11"/>
      <c r="G2179" s="11"/>
      <c r="H21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79" s="6">
        <v>40111</v>
      </c>
      <c r="J2179" s="75" t="s">
        <v>12</v>
      </c>
      <c r="K2179" s="8" t="s">
        <v>77</v>
      </c>
      <c r="L2179" s="69" t="s">
        <v>83</v>
      </c>
      <c r="M2179" s="9"/>
      <c r="N2179" s="4"/>
      <c r="O2179" s="9"/>
      <c r="P2179" s="9" t="s">
        <v>84</v>
      </c>
      <c r="Q2179" s="9"/>
      <c r="R2179" s="7" t="s">
        <v>85</v>
      </c>
    </row>
    <row r="2180" spans="1:18" ht="56.25" x14ac:dyDescent="0.3">
      <c r="A2180" s="9" t="s">
        <v>1435</v>
      </c>
      <c r="B2180" s="9" t="s">
        <v>115</v>
      </c>
      <c r="C2180" s="10" t="s">
        <v>1436</v>
      </c>
      <c r="D2180" s="10" t="s">
        <v>1437</v>
      </c>
      <c r="E2180" s="9"/>
      <c r="F2180" s="11"/>
      <c r="G2180" s="11"/>
      <c r="H21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0" s="6">
        <v>40583</v>
      </c>
      <c r="J2180" s="75" t="s">
        <v>12</v>
      </c>
      <c r="K2180" s="8" t="s">
        <v>77</v>
      </c>
      <c r="L2180" s="69" t="s">
        <v>83</v>
      </c>
      <c r="M2180" s="9"/>
      <c r="N2180" s="4"/>
      <c r="O2180" s="9"/>
      <c r="P2180" s="9" t="s">
        <v>84</v>
      </c>
      <c r="Q2180" s="9"/>
      <c r="R2180" s="77" t="s">
        <v>87</v>
      </c>
    </row>
    <row r="2181" spans="1:18" ht="56.25" x14ac:dyDescent="0.3">
      <c r="A2181" s="9" t="s">
        <v>1435</v>
      </c>
      <c r="B2181" s="9" t="s">
        <v>91</v>
      </c>
      <c r="C2181" s="10" t="s">
        <v>1436</v>
      </c>
      <c r="D2181" s="10" t="s">
        <v>1437</v>
      </c>
      <c r="E2181" s="9"/>
      <c r="F2181" s="11"/>
      <c r="G2181" s="11"/>
      <c r="H21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1" s="6">
        <v>40583</v>
      </c>
      <c r="J2181" s="75" t="s">
        <v>12</v>
      </c>
      <c r="K2181" s="8" t="s">
        <v>77</v>
      </c>
      <c r="L2181" s="69" t="s">
        <v>83</v>
      </c>
      <c r="M2181" s="9"/>
      <c r="N2181" s="4"/>
      <c r="O2181" s="9"/>
      <c r="P2181" s="9" t="s">
        <v>84</v>
      </c>
      <c r="Q2181" s="9"/>
      <c r="R2181" s="77" t="s">
        <v>87</v>
      </c>
    </row>
    <row r="2182" spans="1:18" ht="56.25" x14ac:dyDescent="0.3">
      <c r="A2182" s="4" t="s">
        <v>1438</v>
      </c>
      <c r="B2182" s="4" t="s">
        <v>86</v>
      </c>
      <c r="C2182" s="5" t="s">
        <v>1439</v>
      </c>
      <c r="D2182" s="5" t="s">
        <v>1440</v>
      </c>
      <c r="E2182" s="4"/>
      <c r="F2182" s="6" t="s">
        <v>73</v>
      </c>
      <c r="G2182" s="6"/>
      <c r="H21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2" s="6"/>
      <c r="J2182" s="75" t="s">
        <v>16</v>
      </c>
      <c r="K2182" s="8" t="s">
        <v>77</v>
      </c>
      <c r="L2182" s="69" t="s">
        <v>83</v>
      </c>
      <c r="M2182" s="4"/>
      <c r="N2182" s="4"/>
      <c r="O2182" s="4"/>
      <c r="P2182" s="4" t="s">
        <v>76</v>
      </c>
      <c r="Q2182" s="4"/>
      <c r="R2182" s="7"/>
    </row>
    <row r="2183" spans="1:18" ht="56.25" x14ac:dyDescent="0.3">
      <c r="A2183" s="4" t="s">
        <v>1438</v>
      </c>
      <c r="B2183" s="4" t="s">
        <v>89</v>
      </c>
      <c r="C2183" s="5" t="s">
        <v>1439</v>
      </c>
      <c r="D2183" s="5" t="s">
        <v>1440</v>
      </c>
      <c r="E2183" s="4"/>
      <c r="F2183" s="6" t="s">
        <v>73</v>
      </c>
      <c r="G2183" s="6"/>
      <c r="H21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3" s="6"/>
      <c r="J2183" s="75" t="s">
        <v>16</v>
      </c>
      <c r="K2183" s="8" t="s">
        <v>77</v>
      </c>
      <c r="L2183" s="69" t="s">
        <v>83</v>
      </c>
      <c r="M2183" s="4"/>
      <c r="N2183" s="4"/>
      <c r="O2183" s="4"/>
      <c r="P2183" s="4" t="s">
        <v>76</v>
      </c>
      <c r="Q2183" s="4"/>
      <c r="R2183" s="7"/>
    </row>
    <row r="2184" spans="1:18" ht="56.25" x14ac:dyDescent="0.3">
      <c r="A2184" s="4" t="s">
        <v>1438</v>
      </c>
      <c r="B2184" s="4" t="s">
        <v>90</v>
      </c>
      <c r="C2184" s="5" t="s">
        <v>1439</v>
      </c>
      <c r="D2184" s="5" t="s">
        <v>1440</v>
      </c>
      <c r="E2184" s="4"/>
      <c r="F2184" s="6" t="s">
        <v>73</v>
      </c>
      <c r="G2184" s="6"/>
      <c r="H21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4" s="6"/>
      <c r="J2184" s="75" t="s">
        <v>16</v>
      </c>
      <c r="K2184" s="8" t="s">
        <v>77</v>
      </c>
      <c r="L2184" s="69" t="s">
        <v>83</v>
      </c>
      <c r="M2184" s="4"/>
      <c r="N2184" s="4"/>
      <c r="O2184" s="4"/>
      <c r="P2184" s="4" t="s">
        <v>76</v>
      </c>
      <c r="Q2184" s="4"/>
      <c r="R2184" s="7"/>
    </row>
    <row r="2185" spans="1:18" ht="75" x14ac:dyDescent="0.3">
      <c r="A2185" s="78" t="s">
        <v>1441</v>
      </c>
      <c r="B2185" s="4" t="s">
        <v>228</v>
      </c>
      <c r="C2185" s="5" t="s">
        <v>1442</v>
      </c>
      <c r="D2185" s="5" t="s">
        <v>290</v>
      </c>
      <c r="E2185" s="9"/>
      <c r="F2185" s="11"/>
      <c r="G2185" s="11"/>
      <c r="H21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5" s="11">
        <v>43788</v>
      </c>
      <c r="J2185" s="75" t="s">
        <v>12</v>
      </c>
      <c r="K2185" s="8" t="s">
        <v>77</v>
      </c>
      <c r="L2185" s="69" t="s">
        <v>83</v>
      </c>
      <c r="M2185" s="4"/>
      <c r="N2185" s="4"/>
      <c r="O2185" s="4"/>
      <c r="P2185" s="4" t="s">
        <v>84</v>
      </c>
      <c r="Q2185" s="4"/>
      <c r="R2185" s="7" t="s">
        <v>178</v>
      </c>
    </row>
    <row r="2186" spans="1:18" ht="75" x14ac:dyDescent="0.3">
      <c r="A2186" s="78" t="s">
        <v>1441</v>
      </c>
      <c r="B2186" s="9" t="s">
        <v>96</v>
      </c>
      <c r="C2186" s="5" t="s">
        <v>1442</v>
      </c>
      <c r="D2186" s="5" t="s">
        <v>290</v>
      </c>
      <c r="E2186" s="9"/>
      <c r="F2186" s="11"/>
      <c r="G2186" s="11"/>
      <c r="H21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6" s="11">
        <v>43788</v>
      </c>
      <c r="J2186" s="75" t="s">
        <v>12</v>
      </c>
      <c r="K2186" s="8" t="s">
        <v>77</v>
      </c>
      <c r="L2186" s="69" t="s">
        <v>83</v>
      </c>
      <c r="M2186" s="9"/>
      <c r="N2186" s="4"/>
      <c r="O2186" s="9"/>
      <c r="P2186" s="9" t="s">
        <v>84</v>
      </c>
      <c r="Q2186" s="9"/>
      <c r="R2186" s="7" t="s">
        <v>178</v>
      </c>
    </row>
    <row r="2187" spans="1:18" ht="56.25" x14ac:dyDescent="0.3">
      <c r="A2187" s="4" t="s">
        <v>1441</v>
      </c>
      <c r="B2187" s="4" t="s">
        <v>98</v>
      </c>
      <c r="C2187" s="5" t="s">
        <v>1442</v>
      </c>
      <c r="D2187" s="5" t="s">
        <v>290</v>
      </c>
      <c r="E2187" s="9"/>
      <c r="F2187" s="11"/>
      <c r="G2187" s="11"/>
      <c r="H21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7" s="11">
        <v>40583</v>
      </c>
      <c r="J2187" s="75" t="s">
        <v>12</v>
      </c>
      <c r="K2187" s="8" t="s">
        <v>77</v>
      </c>
      <c r="L2187" s="69" t="s">
        <v>83</v>
      </c>
      <c r="M2187" s="4"/>
      <c r="N2187" s="4"/>
      <c r="O2187" s="4"/>
      <c r="P2187" s="4" t="s">
        <v>84</v>
      </c>
      <c r="Q2187" s="4"/>
      <c r="R2187" s="77" t="s">
        <v>87</v>
      </c>
    </row>
    <row r="2188" spans="1:18" ht="75" x14ac:dyDescent="0.3">
      <c r="A2188" s="78" t="s">
        <v>1441</v>
      </c>
      <c r="B2188" s="9" t="s">
        <v>100</v>
      </c>
      <c r="C2188" s="5" t="s">
        <v>1442</v>
      </c>
      <c r="D2188" s="5" t="s">
        <v>290</v>
      </c>
      <c r="E2188" s="9"/>
      <c r="F2188" s="11"/>
      <c r="G2188" s="11"/>
      <c r="H218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8" s="11">
        <v>43788</v>
      </c>
      <c r="J2188" s="75" t="s">
        <v>12</v>
      </c>
      <c r="K2188" s="8" t="s">
        <v>77</v>
      </c>
      <c r="L2188" s="69" t="s">
        <v>83</v>
      </c>
      <c r="M2188" s="9"/>
      <c r="N2188" s="4"/>
      <c r="O2188" s="9"/>
      <c r="P2188" s="9" t="s">
        <v>84</v>
      </c>
      <c r="Q2188" s="9"/>
      <c r="R2188" s="7" t="s">
        <v>178</v>
      </c>
    </row>
    <row r="2189" spans="1:18" ht="56.25" x14ac:dyDescent="0.3">
      <c r="A2189" s="80" t="s">
        <v>1441</v>
      </c>
      <c r="B2189" s="9" t="s">
        <v>255</v>
      </c>
      <c r="C2189" s="10" t="s">
        <v>1442</v>
      </c>
      <c r="D2189" s="10" t="s">
        <v>1443</v>
      </c>
      <c r="E2189" s="9"/>
      <c r="F2189" s="11"/>
      <c r="G2189" s="11"/>
      <c r="H21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89" s="11">
        <v>41306</v>
      </c>
      <c r="J2189" s="75" t="s">
        <v>12</v>
      </c>
      <c r="K2189" s="8" t="s">
        <v>77</v>
      </c>
      <c r="L2189" s="69" t="s">
        <v>83</v>
      </c>
      <c r="M2189" s="9"/>
      <c r="N2189" s="4"/>
      <c r="O2189" s="9"/>
      <c r="P2189" s="9" t="s">
        <v>84</v>
      </c>
      <c r="Q2189" s="9"/>
      <c r="R2189" s="7" t="s">
        <v>150</v>
      </c>
    </row>
    <row r="2190" spans="1:18" ht="56.25" x14ac:dyDescent="0.3">
      <c r="A2190" s="9" t="s">
        <v>1444</v>
      </c>
      <c r="B2190" s="9" t="s">
        <v>228</v>
      </c>
      <c r="C2190" s="10" t="s">
        <v>1445</v>
      </c>
      <c r="D2190" s="10" t="s">
        <v>1446</v>
      </c>
      <c r="E2190" s="9"/>
      <c r="F2190" s="11"/>
      <c r="G2190" s="11"/>
      <c r="H21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0" s="6">
        <v>40111</v>
      </c>
      <c r="J2190" s="75" t="s">
        <v>12</v>
      </c>
      <c r="K2190" s="8" t="s">
        <v>77</v>
      </c>
      <c r="L2190" s="69" t="s">
        <v>83</v>
      </c>
      <c r="M2190" s="9"/>
      <c r="N2190" s="4"/>
      <c r="O2190" s="9"/>
      <c r="P2190" s="9" t="s">
        <v>84</v>
      </c>
      <c r="Q2190" s="9"/>
      <c r="R2190" s="7" t="s">
        <v>85</v>
      </c>
    </row>
    <row r="2191" spans="1:18" ht="75" x14ac:dyDescent="0.3">
      <c r="A2191" s="78" t="s">
        <v>1447</v>
      </c>
      <c r="B2191" s="4" t="s">
        <v>96</v>
      </c>
      <c r="C2191" s="5" t="s">
        <v>1448</v>
      </c>
      <c r="D2191" s="5" t="s">
        <v>1449</v>
      </c>
      <c r="E2191" s="4"/>
      <c r="F2191" s="6" t="s">
        <v>73</v>
      </c>
      <c r="G2191" s="6"/>
      <c r="H219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1" s="6">
        <v>44413</v>
      </c>
      <c r="J2191" s="75" t="s">
        <v>12</v>
      </c>
      <c r="K2191" s="8" t="s">
        <v>77</v>
      </c>
      <c r="L2191" s="69" t="s">
        <v>83</v>
      </c>
      <c r="M2191" s="4"/>
      <c r="N2191" s="4"/>
      <c r="O2191" s="4"/>
      <c r="P2191" s="4" t="s">
        <v>84</v>
      </c>
      <c r="Q2191" s="4"/>
      <c r="R2191" s="77" t="s">
        <v>237</v>
      </c>
    </row>
    <row r="2192" spans="1:18" ht="56.25" x14ac:dyDescent="0.3">
      <c r="A2192" s="4" t="s">
        <v>1447</v>
      </c>
      <c r="B2192" s="4" t="s">
        <v>98</v>
      </c>
      <c r="C2192" s="5" t="s">
        <v>1448</v>
      </c>
      <c r="D2192" s="5" t="s">
        <v>1449</v>
      </c>
      <c r="E2192" s="4"/>
      <c r="F2192" s="6" t="s">
        <v>73</v>
      </c>
      <c r="G2192" s="6"/>
      <c r="H21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2" s="6">
        <v>40111</v>
      </c>
      <c r="J2192" s="75" t="s">
        <v>12</v>
      </c>
      <c r="K2192" s="8" t="s">
        <v>77</v>
      </c>
      <c r="L2192" s="69" t="s">
        <v>83</v>
      </c>
      <c r="M2192" s="4"/>
      <c r="N2192" s="4"/>
      <c r="O2192" s="4"/>
      <c r="P2192" s="4" t="s">
        <v>84</v>
      </c>
      <c r="Q2192" s="4"/>
      <c r="R2192" s="7" t="s">
        <v>85</v>
      </c>
    </row>
    <row r="2193" spans="1:18" ht="56.25" x14ac:dyDescent="0.3">
      <c r="A2193" s="4" t="s">
        <v>1447</v>
      </c>
      <c r="B2193" s="4" t="s">
        <v>100</v>
      </c>
      <c r="C2193" s="5" t="s">
        <v>1448</v>
      </c>
      <c r="D2193" s="5" t="s">
        <v>1449</v>
      </c>
      <c r="E2193" s="4"/>
      <c r="F2193" s="6" t="s">
        <v>73</v>
      </c>
      <c r="G2193" s="6"/>
      <c r="H219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3" s="6">
        <v>40111</v>
      </c>
      <c r="J2193" s="75" t="s">
        <v>12</v>
      </c>
      <c r="K2193" s="8" t="s">
        <v>77</v>
      </c>
      <c r="L2193" s="69" t="s">
        <v>83</v>
      </c>
      <c r="M2193" s="4"/>
      <c r="N2193" s="4"/>
      <c r="O2193" s="4"/>
      <c r="P2193" s="4" t="s">
        <v>84</v>
      </c>
      <c r="Q2193" s="4"/>
      <c r="R2193" s="7" t="s">
        <v>85</v>
      </c>
    </row>
    <row r="2194" spans="1:18" ht="56.25" x14ac:dyDescent="0.3">
      <c r="A2194" s="4" t="s">
        <v>1447</v>
      </c>
      <c r="B2194" s="4" t="s">
        <v>80</v>
      </c>
      <c r="C2194" s="5" t="s">
        <v>1448</v>
      </c>
      <c r="D2194" s="5" t="s">
        <v>1449</v>
      </c>
      <c r="E2194" s="4"/>
      <c r="F2194" s="6" t="s">
        <v>73</v>
      </c>
      <c r="G2194" s="6"/>
      <c r="H219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4" s="6"/>
      <c r="J2194" s="75" t="s">
        <v>16</v>
      </c>
      <c r="K2194" s="8" t="s">
        <v>77</v>
      </c>
      <c r="L2194" s="69" t="s">
        <v>83</v>
      </c>
      <c r="M2194" s="4"/>
      <c r="N2194" s="4"/>
      <c r="O2194" s="4"/>
      <c r="P2194" s="4" t="s">
        <v>76</v>
      </c>
      <c r="Q2194" s="4"/>
      <c r="R2194" s="7"/>
    </row>
    <row r="2195" spans="1:18" ht="56.25" x14ac:dyDescent="0.3">
      <c r="A2195" s="4" t="s">
        <v>1447</v>
      </c>
      <c r="B2195" s="4" t="s">
        <v>89</v>
      </c>
      <c r="C2195" s="5" t="s">
        <v>1448</v>
      </c>
      <c r="D2195" s="5" t="s">
        <v>1449</v>
      </c>
      <c r="E2195" s="4"/>
      <c r="F2195" s="6" t="s">
        <v>73</v>
      </c>
      <c r="G2195" s="6"/>
      <c r="H219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5" s="6">
        <v>40583</v>
      </c>
      <c r="J2195" s="75" t="s">
        <v>12</v>
      </c>
      <c r="K2195" s="8" t="s">
        <v>77</v>
      </c>
      <c r="L2195" s="69" t="s">
        <v>83</v>
      </c>
      <c r="M2195" s="4"/>
      <c r="N2195" s="4"/>
      <c r="O2195" s="4"/>
      <c r="P2195" s="4" t="s">
        <v>84</v>
      </c>
      <c r="Q2195" s="4"/>
      <c r="R2195" s="77" t="s">
        <v>87</v>
      </c>
    </row>
    <row r="2196" spans="1:18" ht="56.25" x14ac:dyDescent="0.3">
      <c r="A2196" s="4" t="s">
        <v>1447</v>
      </c>
      <c r="B2196" s="4" t="s">
        <v>90</v>
      </c>
      <c r="C2196" s="5" t="s">
        <v>1448</v>
      </c>
      <c r="D2196" s="5" t="s">
        <v>1449</v>
      </c>
      <c r="E2196" s="4"/>
      <c r="F2196" s="6" t="s">
        <v>73</v>
      </c>
      <c r="G2196" s="6"/>
      <c r="H219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6" s="6">
        <v>40583</v>
      </c>
      <c r="J2196" s="75" t="s">
        <v>12</v>
      </c>
      <c r="K2196" s="8" t="s">
        <v>77</v>
      </c>
      <c r="L2196" s="69" t="s">
        <v>83</v>
      </c>
      <c r="M2196" s="4"/>
      <c r="N2196" s="4"/>
      <c r="O2196" s="4"/>
      <c r="P2196" s="4" t="s">
        <v>84</v>
      </c>
      <c r="Q2196" s="4"/>
      <c r="R2196" s="77" t="s">
        <v>87</v>
      </c>
    </row>
    <row r="2197" spans="1:18" ht="56.25" x14ac:dyDescent="0.3">
      <c r="A2197" s="4" t="s">
        <v>1447</v>
      </c>
      <c r="B2197" s="4" t="s">
        <v>115</v>
      </c>
      <c r="C2197" s="5" t="s">
        <v>1448</v>
      </c>
      <c r="D2197" s="5" t="s">
        <v>1449</v>
      </c>
      <c r="E2197" s="4"/>
      <c r="F2197" s="6" t="s">
        <v>73</v>
      </c>
      <c r="G2197" s="6"/>
      <c r="H219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7" s="6"/>
      <c r="J2197" s="75" t="s">
        <v>26</v>
      </c>
      <c r="K2197" s="8" t="s">
        <v>77</v>
      </c>
      <c r="L2197" s="69" t="s">
        <v>83</v>
      </c>
      <c r="M2197" s="4"/>
      <c r="N2197" s="4"/>
      <c r="O2197" s="4"/>
      <c r="P2197" s="4" t="s">
        <v>76</v>
      </c>
      <c r="Q2197" s="4"/>
      <c r="R2197" s="7"/>
    </row>
    <row r="2198" spans="1:18" ht="56.25" x14ac:dyDescent="0.3">
      <c r="A2198" s="4" t="s">
        <v>1447</v>
      </c>
      <c r="B2198" s="4" t="s">
        <v>91</v>
      </c>
      <c r="C2198" s="5" t="s">
        <v>1448</v>
      </c>
      <c r="D2198" s="5" t="s">
        <v>1449</v>
      </c>
      <c r="E2198" s="4"/>
      <c r="F2198" s="6" t="s">
        <v>73</v>
      </c>
      <c r="G2198" s="6"/>
      <c r="H219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8" s="6"/>
      <c r="J2198" s="75" t="s">
        <v>26</v>
      </c>
      <c r="K2198" s="8" t="s">
        <v>77</v>
      </c>
      <c r="L2198" s="69" t="s">
        <v>83</v>
      </c>
      <c r="M2198" s="4"/>
      <c r="N2198" s="4"/>
      <c r="O2198" s="4"/>
      <c r="P2198" s="4" t="s">
        <v>76</v>
      </c>
      <c r="Q2198" s="4"/>
      <c r="R2198" s="7"/>
    </row>
    <row r="2199" spans="1:18" ht="56.25" x14ac:dyDescent="0.3">
      <c r="A2199" s="4" t="s">
        <v>1447</v>
      </c>
      <c r="B2199" s="4" t="s">
        <v>92</v>
      </c>
      <c r="C2199" s="5" t="s">
        <v>1448</v>
      </c>
      <c r="D2199" s="5" t="s">
        <v>1449</v>
      </c>
      <c r="E2199" s="4"/>
      <c r="F2199" s="6" t="s">
        <v>73</v>
      </c>
      <c r="G2199" s="6"/>
      <c r="H219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199" s="6"/>
      <c r="J2199" s="75" t="s">
        <v>26</v>
      </c>
      <c r="K2199" s="8" t="s">
        <v>77</v>
      </c>
      <c r="L2199" s="69" t="s">
        <v>83</v>
      </c>
      <c r="M2199" s="4"/>
      <c r="N2199" s="4"/>
      <c r="O2199" s="4"/>
      <c r="P2199" s="4" t="s">
        <v>76</v>
      </c>
      <c r="Q2199" s="4"/>
      <c r="R2199" s="7"/>
    </row>
    <row r="2200" spans="1:18" ht="75" x14ac:dyDescent="0.3">
      <c r="A2200" s="78" t="s">
        <v>1450</v>
      </c>
      <c r="B2200" s="4" t="s">
        <v>80</v>
      </c>
      <c r="C2200" s="5" t="s">
        <v>1451</v>
      </c>
      <c r="D2200" s="5" t="s">
        <v>1452</v>
      </c>
      <c r="E2200" s="4"/>
      <c r="F2200" s="6" t="s">
        <v>73</v>
      </c>
      <c r="G2200" s="6"/>
      <c r="H220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0" s="6">
        <v>44413</v>
      </c>
      <c r="J2200" s="75" t="s">
        <v>12</v>
      </c>
      <c r="K2200" s="8" t="s">
        <v>77</v>
      </c>
      <c r="L2200" s="69" t="s">
        <v>83</v>
      </c>
      <c r="M2200" s="4"/>
      <c r="N2200" s="4"/>
      <c r="O2200" s="4"/>
      <c r="P2200" s="4" t="s">
        <v>84</v>
      </c>
      <c r="Q2200" s="4"/>
      <c r="R2200" s="77" t="s">
        <v>237</v>
      </c>
    </row>
    <row r="2201" spans="1:18" ht="56.25" x14ac:dyDescent="0.3">
      <c r="A2201" s="4" t="s">
        <v>1450</v>
      </c>
      <c r="B2201" s="4" t="s">
        <v>86</v>
      </c>
      <c r="C2201" s="5" t="s">
        <v>1451</v>
      </c>
      <c r="D2201" s="5" t="s">
        <v>1452</v>
      </c>
      <c r="E2201" s="4"/>
      <c r="F2201" s="6" t="s">
        <v>73</v>
      </c>
      <c r="G2201" s="6"/>
      <c r="H220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1" s="6">
        <v>40583</v>
      </c>
      <c r="J2201" s="75" t="s">
        <v>12</v>
      </c>
      <c r="K2201" s="8" t="s">
        <v>77</v>
      </c>
      <c r="L2201" s="69" t="s">
        <v>83</v>
      </c>
      <c r="M2201" s="4"/>
      <c r="N2201" s="4"/>
      <c r="O2201" s="4"/>
      <c r="P2201" s="4" t="s">
        <v>84</v>
      </c>
      <c r="Q2201" s="4"/>
      <c r="R2201" s="77" t="s">
        <v>87</v>
      </c>
    </row>
    <row r="2202" spans="1:18" ht="56.25" x14ac:dyDescent="0.3">
      <c r="A2202" s="78" t="s">
        <v>1450</v>
      </c>
      <c r="B2202" s="4" t="s">
        <v>88</v>
      </c>
      <c r="C2202" s="5" t="s">
        <v>1451</v>
      </c>
      <c r="D2202" s="5" t="s">
        <v>1452</v>
      </c>
      <c r="E2202" s="4"/>
      <c r="F2202" s="6">
        <v>41122</v>
      </c>
      <c r="G2202" s="6">
        <v>45869</v>
      </c>
      <c r="H220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2" s="6"/>
      <c r="J2202" s="75" t="s">
        <v>8</v>
      </c>
      <c r="K2202" s="8" t="s">
        <v>77</v>
      </c>
      <c r="L2202" s="69" t="s">
        <v>83</v>
      </c>
      <c r="M2202" s="4"/>
      <c r="N2202" s="4"/>
      <c r="O2202" s="4"/>
      <c r="P2202" s="4" t="s">
        <v>76</v>
      </c>
      <c r="Q2202" s="4"/>
      <c r="R2202" s="7" t="s">
        <v>1853</v>
      </c>
    </row>
    <row r="2203" spans="1:18" ht="56.25" x14ac:dyDescent="0.3">
      <c r="A2203" s="4" t="s">
        <v>1450</v>
      </c>
      <c r="B2203" s="4" t="s">
        <v>89</v>
      </c>
      <c r="C2203" s="5" t="s">
        <v>1451</v>
      </c>
      <c r="D2203" s="5" t="s">
        <v>1452</v>
      </c>
      <c r="E2203" s="4"/>
      <c r="F2203" s="6" t="s">
        <v>73</v>
      </c>
      <c r="G2203" s="6"/>
      <c r="H220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3" s="6">
        <v>40583</v>
      </c>
      <c r="J2203" s="75" t="s">
        <v>12</v>
      </c>
      <c r="K2203" s="8" t="s">
        <v>77</v>
      </c>
      <c r="L2203" s="69" t="s">
        <v>83</v>
      </c>
      <c r="M2203" s="4"/>
      <c r="N2203" s="4"/>
      <c r="O2203" s="4"/>
      <c r="P2203" s="4" t="s">
        <v>84</v>
      </c>
      <c r="Q2203" s="4"/>
      <c r="R2203" s="77" t="s">
        <v>87</v>
      </c>
    </row>
    <row r="2204" spans="1:18" ht="56.25" x14ac:dyDescent="0.3">
      <c r="A2204" s="4" t="s">
        <v>1450</v>
      </c>
      <c r="B2204" s="4" t="s">
        <v>90</v>
      </c>
      <c r="C2204" s="5" t="s">
        <v>1451</v>
      </c>
      <c r="D2204" s="5" t="s">
        <v>1452</v>
      </c>
      <c r="E2204" s="4"/>
      <c r="F2204" s="6" t="s">
        <v>73</v>
      </c>
      <c r="G2204" s="6"/>
      <c r="H220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4" s="6">
        <v>40583</v>
      </c>
      <c r="J2204" s="75" t="s">
        <v>12</v>
      </c>
      <c r="K2204" s="8" t="s">
        <v>77</v>
      </c>
      <c r="L2204" s="69" t="s">
        <v>83</v>
      </c>
      <c r="M2204" s="4"/>
      <c r="N2204" s="4"/>
      <c r="O2204" s="4"/>
      <c r="P2204" s="4" t="s">
        <v>84</v>
      </c>
      <c r="Q2204" s="4"/>
      <c r="R2204" s="77" t="s">
        <v>87</v>
      </c>
    </row>
    <row r="2205" spans="1:18" ht="56.25" x14ac:dyDescent="0.3">
      <c r="A2205" s="4" t="s">
        <v>1450</v>
      </c>
      <c r="B2205" s="4" t="s">
        <v>115</v>
      </c>
      <c r="C2205" s="5" t="s">
        <v>1451</v>
      </c>
      <c r="D2205" s="5" t="s">
        <v>1452</v>
      </c>
      <c r="E2205" s="4"/>
      <c r="F2205" s="6" t="s">
        <v>73</v>
      </c>
      <c r="G2205" s="6"/>
      <c r="H220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5" s="6">
        <v>40583</v>
      </c>
      <c r="J2205" s="75" t="s">
        <v>12</v>
      </c>
      <c r="K2205" s="8" t="s">
        <v>77</v>
      </c>
      <c r="L2205" s="69" t="s">
        <v>83</v>
      </c>
      <c r="M2205" s="4"/>
      <c r="N2205" s="4"/>
      <c r="O2205" s="4"/>
      <c r="P2205" s="4" t="s">
        <v>84</v>
      </c>
      <c r="Q2205" s="4"/>
      <c r="R2205" s="77" t="s">
        <v>87</v>
      </c>
    </row>
    <row r="2206" spans="1:18" ht="75" x14ac:dyDescent="0.3">
      <c r="A2206" s="78" t="s">
        <v>1450</v>
      </c>
      <c r="B2206" s="4" t="s">
        <v>91</v>
      </c>
      <c r="C2206" s="5" t="s">
        <v>1451</v>
      </c>
      <c r="D2206" s="5" t="s">
        <v>1452</v>
      </c>
      <c r="E2206" s="4"/>
      <c r="F2206" s="6" t="s">
        <v>73</v>
      </c>
      <c r="G2206" s="6"/>
      <c r="H220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6" s="6">
        <v>44413</v>
      </c>
      <c r="J2206" s="75" t="s">
        <v>12</v>
      </c>
      <c r="K2206" s="8" t="s">
        <v>77</v>
      </c>
      <c r="L2206" s="69" t="s">
        <v>83</v>
      </c>
      <c r="M2206" s="4"/>
      <c r="N2206" s="4"/>
      <c r="O2206" s="4"/>
      <c r="P2206" s="4" t="s">
        <v>84</v>
      </c>
      <c r="Q2206" s="4"/>
      <c r="R2206" s="77" t="s">
        <v>237</v>
      </c>
    </row>
    <row r="2207" spans="1:18" ht="75" x14ac:dyDescent="0.3">
      <c r="A2207" s="78" t="s">
        <v>1453</v>
      </c>
      <c r="B2207" s="4" t="s">
        <v>96</v>
      </c>
      <c r="C2207" s="5" t="s">
        <v>1454</v>
      </c>
      <c r="D2207" s="5" t="s">
        <v>1455</v>
      </c>
      <c r="E2207" s="4"/>
      <c r="F2207" s="6" t="s">
        <v>73</v>
      </c>
      <c r="G2207" s="6"/>
      <c r="H220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7" s="6">
        <v>43788</v>
      </c>
      <c r="J2207" s="75" t="s">
        <v>12</v>
      </c>
      <c r="K2207" s="8" t="s">
        <v>77</v>
      </c>
      <c r="L2207" s="69" t="s">
        <v>83</v>
      </c>
      <c r="M2207" s="4"/>
      <c r="N2207" s="4"/>
      <c r="O2207" s="4"/>
      <c r="P2207" s="4" t="s">
        <v>84</v>
      </c>
      <c r="Q2207" s="4"/>
      <c r="R2207" s="7" t="s">
        <v>178</v>
      </c>
    </row>
    <row r="2208" spans="1:18" ht="56.25" x14ac:dyDescent="0.3">
      <c r="A2208" s="4" t="s">
        <v>1453</v>
      </c>
      <c r="B2208" s="4" t="s">
        <v>80</v>
      </c>
      <c r="C2208" s="5" t="s">
        <v>1454</v>
      </c>
      <c r="D2208" s="5" t="s">
        <v>1455</v>
      </c>
      <c r="E2208" s="4"/>
      <c r="F2208" s="6" t="s">
        <v>73</v>
      </c>
      <c r="G2208" s="6"/>
      <c r="H220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8" s="6"/>
      <c r="J2208" s="75" t="s">
        <v>16</v>
      </c>
      <c r="K2208" s="8" t="s">
        <v>77</v>
      </c>
      <c r="L2208" s="69" t="s">
        <v>83</v>
      </c>
      <c r="M2208" s="4"/>
      <c r="N2208" s="4"/>
      <c r="O2208" s="4"/>
      <c r="P2208" s="4" t="s">
        <v>76</v>
      </c>
      <c r="Q2208" s="4"/>
      <c r="R2208" s="7"/>
    </row>
    <row r="2209" spans="1:18" ht="56.25" x14ac:dyDescent="0.3">
      <c r="A2209" s="4" t="s">
        <v>1453</v>
      </c>
      <c r="B2209" s="4" t="s">
        <v>89</v>
      </c>
      <c r="C2209" s="5" t="s">
        <v>1454</v>
      </c>
      <c r="D2209" s="5" t="s">
        <v>1455</v>
      </c>
      <c r="E2209" s="4"/>
      <c r="F2209" s="6" t="s">
        <v>73</v>
      </c>
      <c r="G2209" s="6"/>
      <c r="H220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09" s="6">
        <v>40583</v>
      </c>
      <c r="J2209" s="75" t="s">
        <v>12</v>
      </c>
      <c r="K2209" s="8" t="s">
        <v>77</v>
      </c>
      <c r="L2209" s="69" t="s">
        <v>83</v>
      </c>
      <c r="M2209" s="4"/>
      <c r="N2209" s="4"/>
      <c r="O2209" s="4"/>
      <c r="P2209" s="4" t="s">
        <v>84</v>
      </c>
      <c r="Q2209" s="4"/>
      <c r="R2209" s="77" t="s">
        <v>87</v>
      </c>
    </row>
    <row r="2210" spans="1:18" ht="56.25" x14ac:dyDescent="0.3">
      <c r="A2210" s="4" t="s">
        <v>1453</v>
      </c>
      <c r="B2210" s="4" t="s">
        <v>115</v>
      </c>
      <c r="C2210" s="5" t="s">
        <v>1454</v>
      </c>
      <c r="D2210" s="5" t="s">
        <v>1455</v>
      </c>
      <c r="E2210" s="4"/>
      <c r="F2210" s="6" t="s">
        <v>73</v>
      </c>
      <c r="G2210" s="6"/>
      <c r="H221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0" s="6"/>
      <c r="J2210" s="75" t="s">
        <v>16</v>
      </c>
      <c r="K2210" s="8" t="s">
        <v>77</v>
      </c>
      <c r="L2210" s="69" t="s">
        <v>83</v>
      </c>
      <c r="M2210" s="4"/>
      <c r="N2210" s="4"/>
      <c r="O2210" s="4"/>
      <c r="P2210" s="4" t="s">
        <v>76</v>
      </c>
      <c r="Q2210" s="4"/>
      <c r="R2210" s="7"/>
    </row>
    <row r="2211" spans="1:18" ht="56.25" x14ac:dyDescent="0.3">
      <c r="A2211" s="4" t="s">
        <v>1453</v>
      </c>
      <c r="B2211" s="4" t="s">
        <v>91</v>
      </c>
      <c r="C2211" s="5" t="s">
        <v>1454</v>
      </c>
      <c r="D2211" s="5" t="s">
        <v>1455</v>
      </c>
      <c r="E2211" s="4"/>
      <c r="F2211" s="6" t="s">
        <v>73</v>
      </c>
      <c r="G2211" s="6"/>
      <c r="H221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1" s="6"/>
      <c r="J2211" s="75" t="s">
        <v>16</v>
      </c>
      <c r="K2211" s="8" t="s">
        <v>77</v>
      </c>
      <c r="L2211" s="69" t="s">
        <v>83</v>
      </c>
      <c r="M2211" s="4"/>
      <c r="N2211" s="4"/>
      <c r="O2211" s="4"/>
      <c r="P2211" s="4" t="s">
        <v>76</v>
      </c>
      <c r="Q2211" s="4"/>
      <c r="R2211" s="7"/>
    </row>
    <row r="2212" spans="1:18" ht="56.25" x14ac:dyDescent="0.3">
      <c r="A2212" s="4" t="s">
        <v>1456</v>
      </c>
      <c r="B2212" s="4" t="s">
        <v>105</v>
      </c>
      <c r="C2212" s="5" t="s">
        <v>1457</v>
      </c>
      <c r="D2212" s="5" t="s">
        <v>1458</v>
      </c>
      <c r="E2212" s="4"/>
      <c r="F2212" s="6" t="s">
        <v>73</v>
      </c>
      <c r="G2212" s="6"/>
      <c r="H221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2" s="6"/>
      <c r="J2212" s="75" t="s">
        <v>16</v>
      </c>
      <c r="K2212" s="8" t="s">
        <v>77</v>
      </c>
      <c r="L2212" s="69" t="s">
        <v>83</v>
      </c>
      <c r="M2212" s="4"/>
      <c r="N2212" s="4"/>
      <c r="O2212" s="4"/>
      <c r="P2212" s="4" t="s">
        <v>76</v>
      </c>
      <c r="Q2212" s="4"/>
      <c r="R2212" s="7"/>
    </row>
    <row r="2213" spans="1:18" ht="56.25" x14ac:dyDescent="0.3">
      <c r="A2213" s="4" t="s">
        <v>1459</v>
      </c>
      <c r="B2213" s="4" t="s">
        <v>105</v>
      </c>
      <c r="C2213" s="5" t="s">
        <v>1460</v>
      </c>
      <c r="D2213" s="5" t="s">
        <v>1461</v>
      </c>
      <c r="E2213" s="4"/>
      <c r="F2213" s="6">
        <v>42036</v>
      </c>
      <c r="G2213" s="6">
        <v>45688</v>
      </c>
      <c r="H2213" s="6">
        <f>IF(OR(ISBLANK(Table32[[#This Row],[Approval expiry date]]),(Table32[[#This Row],[Approval/
Assessment status]]="Approved - under renewal"),(Table32[[#This Row],[Approval/
Assessment status]]="Expired"),(Table32[[#This Row],[Approval/
Assessment status]]="Cancelled"))," ", SUM((Table32[[#This Row],[Approval expiry date]])-550))</f>
        <v>45138</v>
      </c>
      <c r="I2213" s="6"/>
      <c r="J2213" s="75" t="s">
        <v>6</v>
      </c>
      <c r="K2213" s="8" t="s">
        <v>77</v>
      </c>
      <c r="L2213" s="69" t="s">
        <v>83</v>
      </c>
      <c r="M2213" s="4"/>
      <c r="N2213" s="4"/>
      <c r="O2213" s="4"/>
      <c r="P2213" s="4" t="s">
        <v>76</v>
      </c>
      <c r="Q2213" s="4"/>
      <c r="R2213" s="7" t="s">
        <v>1817</v>
      </c>
    </row>
    <row r="2214" spans="1:18" ht="75" x14ac:dyDescent="0.3">
      <c r="A2214" s="4" t="s">
        <v>1459</v>
      </c>
      <c r="B2214" s="4" t="s">
        <v>98</v>
      </c>
      <c r="C2214" s="5" t="s">
        <v>1460</v>
      </c>
      <c r="D2214" s="5" t="s">
        <v>1461</v>
      </c>
      <c r="E2214" s="4"/>
      <c r="F2214" s="6"/>
      <c r="G2214" s="6"/>
      <c r="H221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4" s="6">
        <v>38961</v>
      </c>
      <c r="J2214" s="75" t="s">
        <v>12</v>
      </c>
      <c r="K2214" s="8" t="s">
        <v>77</v>
      </c>
      <c r="L2214" s="69" t="s">
        <v>83</v>
      </c>
      <c r="M2214" s="4"/>
      <c r="N2214" s="4"/>
      <c r="O2214" s="4"/>
      <c r="P2214" s="4" t="s">
        <v>84</v>
      </c>
      <c r="Q2214" s="4"/>
      <c r="R2214" s="7" t="s">
        <v>101</v>
      </c>
    </row>
    <row r="2215" spans="1:18" ht="56.25" x14ac:dyDescent="0.3">
      <c r="A2215" s="78" t="s">
        <v>1459</v>
      </c>
      <c r="B2215" s="4" t="s">
        <v>88</v>
      </c>
      <c r="C2215" s="5" t="s">
        <v>1460</v>
      </c>
      <c r="D2215" s="5" t="s">
        <v>1461</v>
      </c>
      <c r="E2215" s="4"/>
      <c r="F2215" s="6">
        <v>40360</v>
      </c>
      <c r="G2215" s="6">
        <v>44012</v>
      </c>
      <c r="H221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5" s="6"/>
      <c r="J2215" s="75" t="s">
        <v>14</v>
      </c>
      <c r="K2215" s="8" t="s">
        <v>77</v>
      </c>
      <c r="L2215" s="69" t="s">
        <v>83</v>
      </c>
      <c r="M2215" s="4"/>
      <c r="N2215" s="4"/>
      <c r="O2215" s="4"/>
      <c r="P2215" s="4" t="s">
        <v>84</v>
      </c>
      <c r="Q2215" s="4"/>
      <c r="R2215" s="77" t="s">
        <v>1854</v>
      </c>
    </row>
    <row r="2216" spans="1:18" ht="56.25" x14ac:dyDescent="0.3">
      <c r="A2216" s="4" t="s">
        <v>1459</v>
      </c>
      <c r="B2216" s="4" t="s">
        <v>89</v>
      </c>
      <c r="C2216" s="5" t="s">
        <v>1460</v>
      </c>
      <c r="D2216" s="5" t="s">
        <v>1461</v>
      </c>
      <c r="E2216" s="4"/>
      <c r="F2216" s="6"/>
      <c r="G2216" s="6"/>
      <c r="H221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6" s="6">
        <v>40583</v>
      </c>
      <c r="J2216" s="75" t="s">
        <v>12</v>
      </c>
      <c r="K2216" s="8" t="s">
        <v>77</v>
      </c>
      <c r="L2216" s="69" t="s">
        <v>83</v>
      </c>
      <c r="M2216" s="4"/>
      <c r="N2216" s="4"/>
      <c r="O2216" s="4"/>
      <c r="P2216" s="4" t="s">
        <v>84</v>
      </c>
      <c r="Q2216" s="4"/>
      <c r="R2216" s="7" t="s">
        <v>87</v>
      </c>
    </row>
    <row r="2217" spans="1:18" ht="75" x14ac:dyDescent="0.3">
      <c r="A2217" s="84" t="s">
        <v>1462</v>
      </c>
      <c r="B2217" s="84" t="s">
        <v>96</v>
      </c>
      <c r="C2217" s="83" t="s">
        <v>1463</v>
      </c>
      <c r="D2217" s="83" t="s">
        <v>1464</v>
      </c>
      <c r="E2217" s="4"/>
      <c r="F2217" s="6" t="s">
        <v>73</v>
      </c>
      <c r="G2217" s="6"/>
      <c r="H221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7" s="6">
        <v>40111</v>
      </c>
      <c r="J2217" s="75" t="s">
        <v>12</v>
      </c>
      <c r="K2217" s="8" t="s">
        <v>77</v>
      </c>
      <c r="L2217" s="69" t="s">
        <v>83</v>
      </c>
      <c r="M2217" s="4"/>
      <c r="N2217" s="4"/>
      <c r="O2217" s="4"/>
      <c r="P2217" s="4" t="s">
        <v>84</v>
      </c>
      <c r="Q2217" s="4"/>
      <c r="R2217" s="7" t="s">
        <v>85</v>
      </c>
    </row>
    <row r="2218" spans="1:18" ht="56.25" x14ac:dyDescent="0.3">
      <c r="A2218" s="4" t="s">
        <v>1462</v>
      </c>
      <c r="B2218" s="4" t="s">
        <v>80</v>
      </c>
      <c r="C2218" s="5" t="s">
        <v>1463</v>
      </c>
      <c r="D2218" s="5" t="s">
        <v>1464</v>
      </c>
      <c r="E2218" s="4"/>
      <c r="F2218" s="6" t="s">
        <v>73</v>
      </c>
      <c r="G2218" s="6"/>
      <c r="H221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8" s="6">
        <v>40111</v>
      </c>
      <c r="J2218" s="75" t="s">
        <v>12</v>
      </c>
      <c r="K2218" s="8" t="s">
        <v>77</v>
      </c>
      <c r="L2218" s="69" t="s">
        <v>83</v>
      </c>
      <c r="M2218" s="4"/>
      <c r="N2218" s="4"/>
      <c r="O2218" s="4"/>
      <c r="P2218" s="4" t="s">
        <v>84</v>
      </c>
      <c r="Q2218" s="4"/>
      <c r="R2218" s="7" t="s">
        <v>85</v>
      </c>
    </row>
    <row r="2219" spans="1:18" ht="56.25" x14ac:dyDescent="0.3">
      <c r="A2219" s="4" t="s">
        <v>1462</v>
      </c>
      <c r="B2219" s="4" t="s">
        <v>86</v>
      </c>
      <c r="C2219" s="5" t="s">
        <v>1463</v>
      </c>
      <c r="D2219" s="5" t="s">
        <v>1464</v>
      </c>
      <c r="E2219" s="4"/>
      <c r="F2219" s="6" t="s">
        <v>73</v>
      </c>
      <c r="G2219" s="6"/>
      <c r="H221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19" s="6">
        <v>40583</v>
      </c>
      <c r="J2219" s="75" t="s">
        <v>12</v>
      </c>
      <c r="K2219" s="8" t="s">
        <v>77</v>
      </c>
      <c r="L2219" s="69" t="s">
        <v>83</v>
      </c>
      <c r="M2219" s="4"/>
      <c r="N2219" s="4"/>
      <c r="O2219" s="4"/>
      <c r="P2219" s="4" t="s">
        <v>84</v>
      </c>
      <c r="Q2219" s="4"/>
      <c r="R2219" s="77" t="s">
        <v>87</v>
      </c>
    </row>
    <row r="2220" spans="1:18" ht="56.25" x14ac:dyDescent="0.3">
      <c r="A2220" s="4" t="s">
        <v>1462</v>
      </c>
      <c r="B2220" s="4" t="s">
        <v>89</v>
      </c>
      <c r="C2220" s="5" t="s">
        <v>1463</v>
      </c>
      <c r="D2220" s="5" t="s">
        <v>1464</v>
      </c>
      <c r="E2220" s="4"/>
      <c r="F2220" s="6" t="s">
        <v>73</v>
      </c>
      <c r="G2220" s="6"/>
      <c r="H222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0" s="6"/>
      <c r="J2220" s="75" t="s">
        <v>26</v>
      </c>
      <c r="K2220" s="8" t="s">
        <v>77</v>
      </c>
      <c r="L2220" s="69" t="s">
        <v>83</v>
      </c>
      <c r="M2220" s="4"/>
      <c r="N2220" s="4"/>
      <c r="O2220" s="4"/>
      <c r="P2220" s="4" t="s">
        <v>76</v>
      </c>
      <c r="Q2220" s="4"/>
      <c r="R2220" s="7"/>
    </row>
    <row r="2221" spans="1:18" ht="56.25" x14ac:dyDescent="0.3">
      <c r="A2221" s="4" t="s">
        <v>1462</v>
      </c>
      <c r="B2221" s="4" t="s">
        <v>90</v>
      </c>
      <c r="C2221" s="5" t="s">
        <v>1463</v>
      </c>
      <c r="D2221" s="5" t="s">
        <v>1464</v>
      </c>
      <c r="E2221" s="4"/>
      <c r="F2221" s="6" t="s">
        <v>73</v>
      </c>
      <c r="G2221" s="6"/>
      <c r="H222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1" s="6">
        <v>40583</v>
      </c>
      <c r="J2221" s="75" t="s">
        <v>12</v>
      </c>
      <c r="K2221" s="8" t="s">
        <v>77</v>
      </c>
      <c r="L2221" s="69" t="s">
        <v>83</v>
      </c>
      <c r="M2221" s="4"/>
      <c r="N2221" s="4"/>
      <c r="O2221" s="4"/>
      <c r="P2221" s="4" t="s">
        <v>84</v>
      </c>
      <c r="Q2221" s="4"/>
      <c r="R2221" s="77" t="s">
        <v>87</v>
      </c>
    </row>
    <row r="2222" spans="1:18" ht="56.25" x14ac:dyDescent="0.3">
      <c r="A2222" s="4" t="s">
        <v>1462</v>
      </c>
      <c r="B2222" s="4" t="s">
        <v>115</v>
      </c>
      <c r="C2222" s="5" t="s">
        <v>1463</v>
      </c>
      <c r="D2222" s="5" t="s">
        <v>1464</v>
      </c>
      <c r="E2222" s="4"/>
      <c r="F2222" s="6" t="s">
        <v>73</v>
      </c>
      <c r="G2222" s="6"/>
      <c r="H222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2" s="6">
        <v>40583</v>
      </c>
      <c r="J2222" s="75" t="s">
        <v>12</v>
      </c>
      <c r="K2222" s="8" t="s">
        <v>77</v>
      </c>
      <c r="L2222" s="69" t="s">
        <v>83</v>
      </c>
      <c r="M2222" s="4"/>
      <c r="N2222" s="4"/>
      <c r="O2222" s="4"/>
      <c r="P2222" s="4" t="s">
        <v>84</v>
      </c>
      <c r="Q2222" s="4"/>
      <c r="R2222" s="77" t="s">
        <v>87</v>
      </c>
    </row>
    <row r="2223" spans="1:18" ht="56.25" x14ac:dyDescent="0.3">
      <c r="A2223" s="4" t="s">
        <v>1462</v>
      </c>
      <c r="B2223" s="4" t="s">
        <v>91</v>
      </c>
      <c r="C2223" s="5" t="s">
        <v>1463</v>
      </c>
      <c r="D2223" s="5" t="s">
        <v>1464</v>
      </c>
      <c r="E2223" s="4"/>
      <c r="F2223" s="6" t="s">
        <v>73</v>
      </c>
      <c r="G2223" s="6"/>
      <c r="H222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3" s="6">
        <v>40583</v>
      </c>
      <c r="J2223" s="75" t="s">
        <v>12</v>
      </c>
      <c r="K2223" s="8" t="s">
        <v>77</v>
      </c>
      <c r="L2223" s="69" t="s">
        <v>83</v>
      </c>
      <c r="M2223" s="4"/>
      <c r="N2223" s="4"/>
      <c r="O2223" s="4"/>
      <c r="P2223" s="4" t="s">
        <v>84</v>
      </c>
      <c r="Q2223" s="4"/>
      <c r="R2223" s="77" t="s">
        <v>87</v>
      </c>
    </row>
    <row r="2224" spans="1:18" ht="56.25" x14ac:dyDescent="0.3">
      <c r="A2224" s="9" t="s">
        <v>1465</v>
      </c>
      <c r="B2224" s="9" t="s">
        <v>89</v>
      </c>
      <c r="C2224" s="10" t="s">
        <v>1466</v>
      </c>
      <c r="D2224" s="10" t="s">
        <v>1467</v>
      </c>
      <c r="E2224" s="9"/>
      <c r="F2224" s="11"/>
      <c r="G2224" s="11"/>
      <c r="H222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4" s="11">
        <v>40848</v>
      </c>
      <c r="J2224" s="75" t="s">
        <v>12</v>
      </c>
      <c r="K2224" s="8" t="s">
        <v>77</v>
      </c>
      <c r="L2224" s="69" t="s">
        <v>83</v>
      </c>
      <c r="M2224" s="9"/>
      <c r="N2224" s="4"/>
      <c r="O2224" s="9"/>
      <c r="P2224" s="9" t="s">
        <v>84</v>
      </c>
      <c r="Q2224" s="9"/>
      <c r="R2224" s="7" t="s">
        <v>287</v>
      </c>
    </row>
    <row r="2225" spans="1:18" ht="56.25" x14ac:dyDescent="0.3">
      <c r="A2225" s="4" t="s">
        <v>1468</v>
      </c>
      <c r="B2225" s="4" t="s">
        <v>228</v>
      </c>
      <c r="C2225" s="5" t="s">
        <v>1469</v>
      </c>
      <c r="D2225" s="5" t="s">
        <v>1470</v>
      </c>
      <c r="E2225" s="4"/>
      <c r="F2225" s="6" t="s">
        <v>73</v>
      </c>
      <c r="G2225" s="6"/>
      <c r="H222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5" s="6">
        <v>40111</v>
      </c>
      <c r="J2225" s="75" t="s">
        <v>12</v>
      </c>
      <c r="K2225" s="8" t="s">
        <v>77</v>
      </c>
      <c r="L2225" s="69" t="s">
        <v>83</v>
      </c>
      <c r="M2225" s="4"/>
      <c r="N2225" s="4"/>
      <c r="O2225" s="4"/>
      <c r="P2225" s="4" t="s">
        <v>84</v>
      </c>
      <c r="Q2225" s="4"/>
      <c r="R2225" s="7" t="s">
        <v>85</v>
      </c>
    </row>
    <row r="2226" spans="1:18" ht="75" x14ac:dyDescent="0.3">
      <c r="A2226" s="4" t="s">
        <v>1468</v>
      </c>
      <c r="B2226" s="4" t="s">
        <v>96</v>
      </c>
      <c r="C2226" s="5" t="s">
        <v>1469</v>
      </c>
      <c r="D2226" s="5" t="s">
        <v>1470</v>
      </c>
      <c r="E2226" s="4"/>
      <c r="F2226" s="6" t="s">
        <v>73</v>
      </c>
      <c r="G2226" s="6"/>
      <c r="H222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6" s="6"/>
      <c r="J2226" s="75" t="s">
        <v>16</v>
      </c>
      <c r="K2226" s="8" t="s">
        <v>77</v>
      </c>
      <c r="L2226" s="69" t="s">
        <v>83</v>
      </c>
      <c r="M2226" s="4"/>
      <c r="N2226" s="4"/>
      <c r="O2226" s="4"/>
      <c r="P2226" s="4" t="s">
        <v>76</v>
      </c>
      <c r="Q2226" s="4"/>
      <c r="R2226" s="7"/>
    </row>
    <row r="2227" spans="1:18" ht="56.25" x14ac:dyDescent="0.3">
      <c r="A2227" s="4" t="s">
        <v>1468</v>
      </c>
      <c r="B2227" s="4" t="s">
        <v>98</v>
      </c>
      <c r="C2227" s="5" t="s">
        <v>1469</v>
      </c>
      <c r="D2227" s="5" t="s">
        <v>1470</v>
      </c>
      <c r="E2227" s="4"/>
      <c r="F2227" s="6" t="s">
        <v>73</v>
      </c>
      <c r="G2227" s="6"/>
      <c r="H222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7" s="6"/>
      <c r="J2227" s="75" t="s">
        <v>16</v>
      </c>
      <c r="K2227" s="8" t="s">
        <v>77</v>
      </c>
      <c r="L2227" s="69" t="s">
        <v>83</v>
      </c>
      <c r="M2227" s="4"/>
      <c r="N2227" s="4"/>
      <c r="O2227" s="4"/>
      <c r="P2227" s="4" t="s">
        <v>76</v>
      </c>
      <c r="Q2227" s="4"/>
      <c r="R2227" s="7"/>
    </row>
    <row r="2228" spans="1:18" ht="56.25" x14ac:dyDescent="0.3">
      <c r="A2228" s="4" t="s">
        <v>1468</v>
      </c>
      <c r="B2228" s="4" t="s">
        <v>100</v>
      </c>
      <c r="C2228" s="5" t="s">
        <v>1469</v>
      </c>
      <c r="D2228" s="5" t="s">
        <v>1470</v>
      </c>
      <c r="E2228" s="4"/>
      <c r="F2228" s="6" t="s">
        <v>73</v>
      </c>
      <c r="G2228" s="6"/>
      <c r="H222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8" s="6"/>
      <c r="J2228" s="75" t="s">
        <v>16</v>
      </c>
      <c r="K2228" s="8" t="s">
        <v>77</v>
      </c>
      <c r="L2228" s="69" t="s">
        <v>83</v>
      </c>
      <c r="M2228" s="4"/>
      <c r="N2228" s="4"/>
      <c r="O2228" s="4"/>
      <c r="P2228" s="4" t="s">
        <v>76</v>
      </c>
      <c r="Q2228" s="4"/>
      <c r="R2228" s="7"/>
    </row>
    <row r="2229" spans="1:18" ht="56.25" x14ac:dyDescent="0.3">
      <c r="A2229" s="4" t="s">
        <v>1468</v>
      </c>
      <c r="B2229" s="4" t="s">
        <v>255</v>
      </c>
      <c r="C2229" s="5" t="s">
        <v>1469</v>
      </c>
      <c r="D2229" s="5" t="s">
        <v>1470</v>
      </c>
      <c r="E2229" s="4"/>
      <c r="F2229" s="6" t="s">
        <v>73</v>
      </c>
      <c r="G2229" s="6"/>
      <c r="H222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29" s="6"/>
      <c r="J2229" s="75" t="s">
        <v>16</v>
      </c>
      <c r="K2229" s="8" t="s">
        <v>77</v>
      </c>
      <c r="L2229" s="69" t="s">
        <v>83</v>
      </c>
      <c r="M2229" s="4"/>
      <c r="N2229" s="4"/>
      <c r="O2229" s="4"/>
      <c r="P2229" s="4" t="s">
        <v>76</v>
      </c>
      <c r="Q2229" s="4"/>
      <c r="R2229" s="7"/>
    </row>
    <row r="2230" spans="1:18" ht="56.25" x14ac:dyDescent="0.3">
      <c r="A2230" s="4" t="s">
        <v>1468</v>
      </c>
      <c r="B2230" s="4" t="s">
        <v>80</v>
      </c>
      <c r="C2230" s="5" t="s">
        <v>1469</v>
      </c>
      <c r="D2230" s="5" t="s">
        <v>1470</v>
      </c>
      <c r="E2230" s="4"/>
      <c r="F2230" s="6" t="s">
        <v>73</v>
      </c>
      <c r="G2230" s="6"/>
      <c r="H223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0" s="6">
        <v>40111</v>
      </c>
      <c r="J2230" s="75" t="s">
        <v>12</v>
      </c>
      <c r="K2230" s="8" t="s">
        <v>77</v>
      </c>
      <c r="L2230" s="69" t="s">
        <v>83</v>
      </c>
      <c r="M2230" s="4"/>
      <c r="N2230" s="4"/>
      <c r="O2230" s="4"/>
      <c r="P2230" s="4" t="s">
        <v>84</v>
      </c>
      <c r="Q2230" s="4"/>
      <c r="R2230" s="7" t="s">
        <v>85</v>
      </c>
    </row>
    <row r="2231" spans="1:18" ht="56.25" x14ac:dyDescent="0.3">
      <c r="A2231" s="4" t="s">
        <v>1468</v>
      </c>
      <c r="B2231" s="4" t="s">
        <v>89</v>
      </c>
      <c r="C2231" s="5" t="s">
        <v>1469</v>
      </c>
      <c r="D2231" s="5" t="s">
        <v>1470</v>
      </c>
      <c r="E2231" s="4"/>
      <c r="F2231" s="6" t="s">
        <v>73</v>
      </c>
      <c r="G2231" s="6"/>
      <c r="H223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1" s="6">
        <v>40583</v>
      </c>
      <c r="J2231" s="75" t="s">
        <v>12</v>
      </c>
      <c r="K2231" s="8" t="s">
        <v>77</v>
      </c>
      <c r="L2231" s="69" t="s">
        <v>83</v>
      </c>
      <c r="M2231" s="4"/>
      <c r="N2231" s="4"/>
      <c r="O2231" s="4"/>
      <c r="P2231" s="4" t="s">
        <v>84</v>
      </c>
      <c r="Q2231" s="4"/>
      <c r="R2231" s="77" t="s">
        <v>87</v>
      </c>
    </row>
    <row r="2232" spans="1:18" ht="56.25" x14ac:dyDescent="0.3">
      <c r="A2232" s="4" t="s">
        <v>1468</v>
      </c>
      <c r="B2232" s="4" t="s">
        <v>90</v>
      </c>
      <c r="C2232" s="5" t="s">
        <v>1469</v>
      </c>
      <c r="D2232" s="5" t="s">
        <v>1470</v>
      </c>
      <c r="E2232" s="4"/>
      <c r="F2232" s="6" t="s">
        <v>73</v>
      </c>
      <c r="G2232" s="6"/>
      <c r="H223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2" s="6">
        <v>40583</v>
      </c>
      <c r="J2232" s="75" t="s">
        <v>12</v>
      </c>
      <c r="K2232" s="8" t="s">
        <v>77</v>
      </c>
      <c r="L2232" s="69" t="s">
        <v>83</v>
      </c>
      <c r="M2232" s="4"/>
      <c r="N2232" s="4"/>
      <c r="O2232" s="4"/>
      <c r="P2232" s="4" t="s">
        <v>84</v>
      </c>
      <c r="Q2232" s="4"/>
      <c r="R2232" s="77" t="s">
        <v>87</v>
      </c>
    </row>
    <row r="2233" spans="1:18" ht="56.25" x14ac:dyDescent="0.3">
      <c r="A2233" s="80" t="s">
        <v>1468</v>
      </c>
      <c r="B2233" s="9" t="s">
        <v>115</v>
      </c>
      <c r="C2233" s="10" t="s">
        <v>1469</v>
      </c>
      <c r="D2233" s="10" t="s">
        <v>1470</v>
      </c>
      <c r="E2233" s="9"/>
      <c r="F2233" s="11"/>
      <c r="G2233" s="11"/>
      <c r="H223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3" s="11">
        <v>41306</v>
      </c>
      <c r="J2233" s="75" t="s">
        <v>12</v>
      </c>
      <c r="K2233" s="8" t="s">
        <v>77</v>
      </c>
      <c r="L2233" s="69" t="s">
        <v>83</v>
      </c>
      <c r="M2233" s="9"/>
      <c r="N2233" s="4"/>
      <c r="O2233" s="9"/>
      <c r="P2233" s="9" t="s">
        <v>84</v>
      </c>
      <c r="Q2233" s="9"/>
      <c r="R2233" s="7" t="s">
        <v>150</v>
      </c>
    </row>
    <row r="2234" spans="1:18" ht="56.25" x14ac:dyDescent="0.3">
      <c r="A2234" s="9" t="s">
        <v>1471</v>
      </c>
      <c r="B2234" s="9" t="s">
        <v>105</v>
      </c>
      <c r="C2234" s="10" t="s">
        <v>1472</v>
      </c>
      <c r="D2234" s="10" t="s">
        <v>1473</v>
      </c>
      <c r="E2234" s="9"/>
      <c r="F2234" s="11"/>
      <c r="G2234" s="11"/>
      <c r="H223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4" s="6">
        <v>39682</v>
      </c>
      <c r="J2234" s="75" t="s">
        <v>12</v>
      </c>
      <c r="K2234" s="8" t="s">
        <v>77</v>
      </c>
      <c r="L2234" s="69" t="s">
        <v>83</v>
      </c>
      <c r="M2234" s="9"/>
      <c r="N2234" s="4"/>
      <c r="O2234" s="9"/>
      <c r="P2234" s="9" t="s">
        <v>84</v>
      </c>
      <c r="Q2234" s="9"/>
      <c r="R2234" s="7" t="s">
        <v>94</v>
      </c>
    </row>
    <row r="2235" spans="1:18" ht="75" x14ac:dyDescent="0.3">
      <c r="A2235" s="9" t="s">
        <v>1474</v>
      </c>
      <c r="B2235" s="9" t="s">
        <v>96</v>
      </c>
      <c r="C2235" s="10" t="s">
        <v>1475</v>
      </c>
      <c r="D2235" s="10" t="s">
        <v>1476</v>
      </c>
      <c r="E2235" s="9"/>
      <c r="F2235" s="11"/>
      <c r="G2235" s="11"/>
      <c r="H223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5" s="6">
        <v>40111</v>
      </c>
      <c r="J2235" s="75" t="s">
        <v>12</v>
      </c>
      <c r="K2235" s="8" t="s">
        <v>77</v>
      </c>
      <c r="L2235" s="69" t="s">
        <v>83</v>
      </c>
      <c r="M2235" s="9"/>
      <c r="N2235" s="4"/>
      <c r="O2235" s="9"/>
      <c r="P2235" s="9" t="s">
        <v>84</v>
      </c>
      <c r="Q2235" s="9"/>
      <c r="R2235" s="7" t="s">
        <v>85</v>
      </c>
    </row>
    <row r="2236" spans="1:18" ht="56.25" x14ac:dyDescent="0.3">
      <c r="A2236" s="9" t="s">
        <v>1474</v>
      </c>
      <c r="B2236" s="9" t="s">
        <v>100</v>
      </c>
      <c r="C2236" s="10" t="s">
        <v>1475</v>
      </c>
      <c r="D2236" s="10" t="s">
        <v>1476</v>
      </c>
      <c r="E2236" s="9"/>
      <c r="F2236" s="11"/>
      <c r="G2236" s="11"/>
      <c r="H223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6" s="6">
        <v>40111</v>
      </c>
      <c r="J2236" s="75" t="s">
        <v>12</v>
      </c>
      <c r="K2236" s="8" t="s">
        <v>77</v>
      </c>
      <c r="L2236" s="69" t="s">
        <v>83</v>
      </c>
      <c r="M2236" s="9"/>
      <c r="N2236" s="4"/>
      <c r="O2236" s="9"/>
      <c r="P2236" s="9" t="s">
        <v>84</v>
      </c>
      <c r="Q2236" s="9"/>
      <c r="R2236" s="7" t="s">
        <v>85</v>
      </c>
    </row>
    <row r="2237" spans="1:18" ht="56.25" x14ac:dyDescent="0.3">
      <c r="A2237" s="9" t="s">
        <v>1474</v>
      </c>
      <c r="B2237" s="9" t="s">
        <v>89</v>
      </c>
      <c r="C2237" s="10" t="s">
        <v>1475</v>
      </c>
      <c r="D2237" s="10" t="s">
        <v>1476</v>
      </c>
      <c r="E2237" s="9"/>
      <c r="F2237" s="11"/>
      <c r="G2237" s="11"/>
      <c r="H223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7" s="6">
        <v>40583</v>
      </c>
      <c r="J2237" s="75" t="s">
        <v>12</v>
      </c>
      <c r="K2237" s="8" t="s">
        <v>77</v>
      </c>
      <c r="L2237" s="69" t="s">
        <v>83</v>
      </c>
      <c r="M2237" s="9"/>
      <c r="N2237" s="4"/>
      <c r="O2237" s="9"/>
      <c r="P2237" s="9" t="s">
        <v>84</v>
      </c>
      <c r="Q2237" s="9"/>
      <c r="R2237" s="77" t="s">
        <v>87</v>
      </c>
    </row>
    <row r="2238" spans="1:18" ht="56.25" x14ac:dyDescent="0.3">
      <c r="A2238" s="9" t="s">
        <v>1474</v>
      </c>
      <c r="B2238" s="9" t="s">
        <v>115</v>
      </c>
      <c r="C2238" s="10" t="s">
        <v>1475</v>
      </c>
      <c r="D2238" s="10" t="s">
        <v>1476</v>
      </c>
      <c r="E2238" s="9"/>
      <c r="F2238" s="11"/>
      <c r="G2238" s="11"/>
      <c r="H223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8" s="6">
        <v>40583</v>
      </c>
      <c r="J2238" s="75" t="s">
        <v>12</v>
      </c>
      <c r="K2238" s="8" t="s">
        <v>77</v>
      </c>
      <c r="L2238" s="69" t="s">
        <v>83</v>
      </c>
      <c r="M2238" s="9"/>
      <c r="N2238" s="4"/>
      <c r="O2238" s="9"/>
      <c r="P2238" s="9" t="s">
        <v>84</v>
      </c>
      <c r="Q2238" s="9"/>
      <c r="R2238" s="77" t="s">
        <v>87</v>
      </c>
    </row>
    <row r="2239" spans="1:18" ht="56.25" x14ac:dyDescent="0.3">
      <c r="A2239" s="9" t="s">
        <v>1474</v>
      </c>
      <c r="B2239" s="9" t="s">
        <v>91</v>
      </c>
      <c r="C2239" s="10" t="s">
        <v>1475</v>
      </c>
      <c r="D2239" s="10" t="s">
        <v>1476</v>
      </c>
      <c r="E2239" s="9"/>
      <c r="F2239" s="11"/>
      <c r="G2239" s="11"/>
      <c r="H223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39" s="6">
        <v>40583</v>
      </c>
      <c r="J2239" s="75" t="s">
        <v>12</v>
      </c>
      <c r="K2239" s="8" t="s">
        <v>77</v>
      </c>
      <c r="L2239" s="69" t="s">
        <v>83</v>
      </c>
      <c r="M2239" s="9"/>
      <c r="N2239" s="4"/>
      <c r="O2239" s="9"/>
      <c r="P2239" s="9" t="s">
        <v>84</v>
      </c>
      <c r="Q2239" s="9"/>
      <c r="R2239" s="77" t="s">
        <v>87</v>
      </c>
    </row>
    <row r="2240" spans="1:18" ht="37.5" x14ac:dyDescent="0.3">
      <c r="A2240" s="80" t="s">
        <v>1477</v>
      </c>
      <c r="B2240" s="9" t="s">
        <v>88</v>
      </c>
      <c r="C2240" s="10" t="s">
        <v>1478</v>
      </c>
      <c r="D2240" s="10"/>
      <c r="E2240" s="9"/>
      <c r="F2240" s="11"/>
      <c r="G2240" s="11"/>
      <c r="H224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0" s="11"/>
      <c r="J2240" s="75" t="s">
        <v>20</v>
      </c>
      <c r="K2240" s="8" t="s">
        <v>77</v>
      </c>
      <c r="L2240" s="69" t="s">
        <v>31</v>
      </c>
      <c r="M2240" s="9"/>
      <c r="N2240" s="4"/>
      <c r="O2240" s="9"/>
      <c r="P2240" s="4" t="s">
        <v>84</v>
      </c>
      <c r="Q2240" s="4"/>
      <c r="R2240" s="7"/>
    </row>
    <row r="2241" spans="1:18" ht="56.25" x14ac:dyDescent="0.3">
      <c r="A2241" s="9" t="s">
        <v>1479</v>
      </c>
      <c r="B2241" s="9" t="s">
        <v>228</v>
      </c>
      <c r="C2241" s="10" t="s">
        <v>1480</v>
      </c>
      <c r="D2241" s="10" t="s">
        <v>1481</v>
      </c>
      <c r="E2241" s="9"/>
      <c r="F2241" s="11"/>
      <c r="G2241" s="11"/>
      <c r="H224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1" s="6">
        <v>40111</v>
      </c>
      <c r="J2241" s="75" t="s">
        <v>12</v>
      </c>
      <c r="K2241" s="8" t="s">
        <v>77</v>
      </c>
      <c r="L2241" s="69" t="s">
        <v>83</v>
      </c>
      <c r="M2241" s="9"/>
      <c r="N2241" s="4"/>
      <c r="O2241" s="9"/>
      <c r="P2241" s="9" t="s">
        <v>84</v>
      </c>
      <c r="Q2241" s="9"/>
      <c r="R2241" s="7" t="s">
        <v>85</v>
      </c>
    </row>
    <row r="2242" spans="1:18" ht="75" x14ac:dyDescent="0.3">
      <c r="A2242" s="9" t="s">
        <v>1479</v>
      </c>
      <c r="B2242" s="9" t="s">
        <v>96</v>
      </c>
      <c r="C2242" s="10" t="s">
        <v>1480</v>
      </c>
      <c r="D2242" s="10" t="s">
        <v>1481</v>
      </c>
      <c r="E2242" s="9"/>
      <c r="F2242" s="11"/>
      <c r="G2242" s="11"/>
      <c r="H224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2" s="6">
        <v>40111</v>
      </c>
      <c r="J2242" s="75" t="s">
        <v>12</v>
      </c>
      <c r="K2242" s="8" t="s">
        <v>77</v>
      </c>
      <c r="L2242" s="69" t="s">
        <v>83</v>
      </c>
      <c r="M2242" s="9"/>
      <c r="N2242" s="4"/>
      <c r="O2242" s="9"/>
      <c r="P2242" s="9" t="s">
        <v>84</v>
      </c>
      <c r="Q2242" s="9"/>
      <c r="R2242" s="7" t="s">
        <v>85</v>
      </c>
    </row>
    <row r="2243" spans="1:18" ht="56.25" x14ac:dyDescent="0.3">
      <c r="A2243" s="9" t="s">
        <v>1479</v>
      </c>
      <c r="B2243" s="9" t="s">
        <v>100</v>
      </c>
      <c r="C2243" s="10" t="s">
        <v>1480</v>
      </c>
      <c r="D2243" s="10" t="s">
        <v>1481</v>
      </c>
      <c r="E2243" s="9"/>
      <c r="F2243" s="11"/>
      <c r="G2243" s="11"/>
      <c r="H224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3" s="6">
        <v>40111</v>
      </c>
      <c r="J2243" s="75" t="s">
        <v>12</v>
      </c>
      <c r="K2243" s="8" t="s">
        <v>77</v>
      </c>
      <c r="L2243" s="69" t="s">
        <v>83</v>
      </c>
      <c r="M2243" s="9"/>
      <c r="N2243" s="4"/>
      <c r="O2243" s="9"/>
      <c r="P2243" s="9" t="s">
        <v>84</v>
      </c>
      <c r="Q2243" s="9"/>
      <c r="R2243" s="7" t="s">
        <v>85</v>
      </c>
    </row>
    <row r="2244" spans="1:18" ht="75" x14ac:dyDescent="0.3">
      <c r="A2244" s="78" t="s">
        <v>1482</v>
      </c>
      <c r="B2244" s="4" t="s">
        <v>228</v>
      </c>
      <c r="C2244" s="5" t="s">
        <v>1483</v>
      </c>
      <c r="D2244" s="5" t="s">
        <v>1484</v>
      </c>
      <c r="E2244" s="4"/>
      <c r="F2244" s="6" t="s">
        <v>73</v>
      </c>
      <c r="G2244" s="6"/>
      <c r="H224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4" s="6">
        <v>42783</v>
      </c>
      <c r="J2244" s="75" t="s">
        <v>12</v>
      </c>
      <c r="K2244" s="8" t="s">
        <v>77</v>
      </c>
      <c r="L2244" s="69" t="s">
        <v>83</v>
      </c>
      <c r="M2244" s="4"/>
      <c r="N2244" s="4"/>
      <c r="O2244" s="4"/>
      <c r="P2244" s="4" t="s">
        <v>84</v>
      </c>
      <c r="Q2244" s="4"/>
      <c r="R2244" s="7" t="s">
        <v>1485</v>
      </c>
    </row>
    <row r="2245" spans="1:18" ht="75" x14ac:dyDescent="0.3">
      <c r="A2245" s="78" t="s">
        <v>1482</v>
      </c>
      <c r="B2245" s="4" t="s">
        <v>96</v>
      </c>
      <c r="C2245" s="5" t="s">
        <v>1483</v>
      </c>
      <c r="D2245" s="5" t="s">
        <v>1484</v>
      </c>
      <c r="E2245" s="4"/>
      <c r="F2245" s="6" t="s">
        <v>73</v>
      </c>
      <c r="G2245" s="6"/>
      <c r="H224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5" s="6">
        <v>42139</v>
      </c>
      <c r="J2245" s="75" t="s">
        <v>12</v>
      </c>
      <c r="K2245" s="8" t="s">
        <v>77</v>
      </c>
      <c r="L2245" s="69" t="s">
        <v>83</v>
      </c>
      <c r="M2245" s="4"/>
      <c r="N2245" s="4"/>
      <c r="O2245" s="4"/>
      <c r="P2245" s="4" t="s">
        <v>84</v>
      </c>
      <c r="Q2245" s="4"/>
      <c r="R2245" s="77" t="s">
        <v>286</v>
      </c>
    </row>
    <row r="2246" spans="1:18" ht="56.25" x14ac:dyDescent="0.3">
      <c r="A2246" s="9" t="s">
        <v>1482</v>
      </c>
      <c r="B2246" s="9" t="s">
        <v>98</v>
      </c>
      <c r="C2246" s="10" t="s">
        <v>1483</v>
      </c>
      <c r="D2246" s="10" t="s">
        <v>1484</v>
      </c>
      <c r="E2246" s="9"/>
      <c r="F2246" s="11"/>
      <c r="G2246" s="11"/>
      <c r="H224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6" s="11">
        <v>40848</v>
      </c>
      <c r="J2246" s="75" t="s">
        <v>12</v>
      </c>
      <c r="K2246" s="8" t="s">
        <v>77</v>
      </c>
      <c r="L2246" s="69" t="s">
        <v>83</v>
      </c>
      <c r="M2246" s="9"/>
      <c r="N2246" s="4"/>
      <c r="O2246" s="9"/>
      <c r="P2246" s="9" t="s">
        <v>84</v>
      </c>
      <c r="Q2246" s="9"/>
      <c r="R2246" s="7" t="s">
        <v>287</v>
      </c>
    </row>
    <row r="2247" spans="1:18" ht="75" x14ac:dyDescent="0.3">
      <c r="A2247" s="78" t="s">
        <v>1482</v>
      </c>
      <c r="B2247" s="4" t="s">
        <v>86</v>
      </c>
      <c r="C2247" s="5" t="s">
        <v>1483</v>
      </c>
      <c r="D2247" s="5" t="s">
        <v>1484</v>
      </c>
      <c r="E2247" s="4"/>
      <c r="F2247" s="6" t="s">
        <v>73</v>
      </c>
      <c r="G2247" s="6"/>
      <c r="H224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7" s="6">
        <v>42139</v>
      </c>
      <c r="J2247" s="75" t="s">
        <v>12</v>
      </c>
      <c r="K2247" s="8" t="s">
        <v>77</v>
      </c>
      <c r="L2247" s="69" t="s">
        <v>83</v>
      </c>
      <c r="M2247" s="4"/>
      <c r="N2247" s="4"/>
      <c r="O2247" s="4"/>
      <c r="P2247" s="4" t="s">
        <v>84</v>
      </c>
      <c r="Q2247" s="4"/>
      <c r="R2247" s="77" t="s">
        <v>286</v>
      </c>
    </row>
    <row r="2248" spans="1:18" ht="75" x14ac:dyDescent="0.3">
      <c r="A2248" s="78" t="s">
        <v>1482</v>
      </c>
      <c r="B2248" s="4" t="s">
        <v>89</v>
      </c>
      <c r="C2248" s="5" t="s">
        <v>1483</v>
      </c>
      <c r="D2248" s="5" t="s">
        <v>1484</v>
      </c>
      <c r="E2248" s="4"/>
      <c r="F2248" s="6" t="s">
        <v>73</v>
      </c>
      <c r="G2248" s="6"/>
      <c r="H224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8" s="6">
        <v>42139</v>
      </c>
      <c r="J2248" s="75" t="s">
        <v>12</v>
      </c>
      <c r="K2248" s="8" t="s">
        <v>77</v>
      </c>
      <c r="L2248" s="69" t="s">
        <v>83</v>
      </c>
      <c r="M2248" s="4"/>
      <c r="N2248" s="4"/>
      <c r="O2248" s="4"/>
      <c r="P2248" s="4" t="s">
        <v>84</v>
      </c>
      <c r="Q2248" s="4"/>
      <c r="R2248" s="77" t="s">
        <v>286</v>
      </c>
    </row>
    <row r="2249" spans="1:18" ht="37.5" x14ac:dyDescent="0.3">
      <c r="A2249" s="9" t="s">
        <v>1486</v>
      </c>
      <c r="B2249" s="9"/>
      <c r="C2249" s="10" t="s">
        <v>1487</v>
      </c>
      <c r="D2249" s="10" t="s">
        <v>1488</v>
      </c>
      <c r="E2249" s="62" t="s">
        <v>76</v>
      </c>
      <c r="F2249" s="11"/>
      <c r="G2249" s="11"/>
      <c r="H224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49" s="11"/>
      <c r="J2249" s="75" t="s">
        <v>18</v>
      </c>
      <c r="K2249" s="8" t="s">
        <v>77</v>
      </c>
      <c r="L2249" s="69" t="s">
        <v>33</v>
      </c>
      <c r="M2249" s="9"/>
      <c r="N2249" s="62" t="s">
        <v>44</v>
      </c>
      <c r="O2249" s="9"/>
      <c r="P2249" s="9" t="s">
        <v>76</v>
      </c>
      <c r="Q2249" s="9"/>
      <c r="R2249" s="7"/>
    </row>
    <row r="2250" spans="1:18" ht="75" x14ac:dyDescent="0.3">
      <c r="A2250" s="9" t="s">
        <v>1489</v>
      </c>
      <c r="B2250" s="9" t="s">
        <v>126</v>
      </c>
      <c r="C2250" s="10" t="s">
        <v>1490</v>
      </c>
      <c r="D2250" s="10" t="s">
        <v>1491</v>
      </c>
      <c r="E2250" s="9"/>
      <c r="F2250" s="11"/>
      <c r="G2250" s="11"/>
      <c r="H225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0" s="11">
        <v>38961</v>
      </c>
      <c r="J2250" s="75" t="s">
        <v>12</v>
      </c>
      <c r="K2250" s="8" t="s">
        <v>77</v>
      </c>
      <c r="L2250" s="69" t="s">
        <v>83</v>
      </c>
      <c r="M2250" s="4"/>
      <c r="N2250" s="4"/>
      <c r="O2250" s="4"/>
      <c r="P2250" s="4" t="s">
        <v>84</v>
      </c>
      <c r="Q2250" s="4"/>
      <c r="R2250" s="7" t="s">
        <v>101</v>
      </c>
    </row>
    <row r="2251" spans="1:18" ht="56.25" x14ac:dyDescent="0.3">
      <c r="A2251" s="4" t="s">
        <v>1492</v>
      </c>
      <c r="B2251" s="4" t="s">
        <v>228</v>
      </c>
      <c r="C2251" s="5" t="s">
        <v>1493</v>
      </c>
      <c r="D2251" s="5" t="s">
        <v>1375</v>
      </c>
      <c r="E2251" s="4"/>
      <c r="F2251" s="6" t="s">
        <v>73</v>
      </c>
      <c r="G2251" s="6"/>
      <c r="H225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1" s="6">
        <v>40111</v>
      </c>
      <c r="J2251" s="75" t="s">
        <v>12</v>
      </c>
      <c r="K2251" s="8" t="s">
        <v>77</v>
      </c>
      <c r="L2251" s="69" t="s">
        <v>83</v>
      </c>
      <c r="M2251" s="4"/>
      <c r="N2251" s="4"/>
      <c r="O2251" s="4"/>
      <c r="P2251" s="4" t="s">
        <v>84</v>
      </c>
      <c r="Q2251" s="4"/>
      <c r="R2251" s="7" t="s">
        <v>85</v>
      </c>
    </row>
    <row r="2252" spans="1:18" ht="75" x14ac:dyDescent="0.3">
      <c r="A2252" s="4" t="s">
        <v>1492</v>
      </c>
      <c r="B2252" s="4" t="s">
        <v>96</v>
      </c>
      <c r="C2252" s="5" t="s">
        <v>1493</v>
      </c>
      <c r="D2252" s="5" t="s">
        <v>1375</v>
      </c>
      <c r="E2252" s="4"/>
      <c r="F2252" s="6" t="s">
        <v>73</v>
      </c>
      <c r="G2252" s="6"/>
      <c r="H225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2" s="6"/>
      <c r="J2252" s="75" t="s">
        <v>16</v>
      </c>
      <c r="K2252" s="8" t="s">
        <v>77</v>
      </c>
      <c r="L2252" s="69" t="s">
        <v>83</v>
      </c>
      <c r="M2252" s="4"/>
      <c r="N2252" s="4"/>
      <c r="O2252" s="4"/>
      <c r="P2252" s="4" t="s">
        <v>76</v>
      </c>
      <c r="Q2252" s="4"/>
      <c r="R2252" s="7"/>
    </row>
    <row r="2253" spans="1:18" ht="56.25" x14ac:dyDescent="0.3">
      <c r="A2253" s="4" t="s">
        <v>1492</v>
      </c>
      <c r="B2253" s="4" t="s">
        <v>98</v>
      </c>
      <c r="C2253" s="5" t="s">
        <v>1493</v>
      </c>
      <c r="D2253" s="5" t="s">
        <v>1375</v>
      </c>
      <c r="E2253" s="4"/>
      <c r="F2253" s="6" t="s">
        <v>73</v>
      </c>
      <c r="G2253" s="6"/>
      <c r="H225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3" s="6"/>
      <c r="J2253" s="75" t="s">
        <v>16</v>
      </c>
      <c r="K2253" s="8" t="s">
        <v>77</v>
      </c>
      <c r="L2253" s="69" t="s">
        <v>83</v>
      </c>
      <c r="M2253" s="4"/>
      <c r="N2253" s="4"/>
      <c r="O2253" s="4"/>
      <c r="P2253" s="4" t="s">
        <v>76</v>
      </c>
      <c r="Q2253" s="4"/>
      <c r="R2253" s="7"/>
    </row>
    <row r="2254" spans="1:18" ht="56.25" x14ac:dyDescent="0.3">
      <c r="A2254" s="4" t="s">
        <v>1492</v>
      </c>
      <c r="B2254" s="4" t="s">
        <v>100</v>
      </c>
      <c r="C2254" s="5" t="s">
        <v>1493</v>
      </c>
      <c r="D2254" s="5" t="s">
        <v>1375</v>
      </c>
      <c r="E2254" s="4"/>
      <c r="F2254" s="6" t="s">
        <v>73</v>
      </c>
      <c r="G2254" s="6"/>
      <c r="H225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4" s="6"/>
      <c r="J2254" s="75" t="s">
        <v>16</v>
      </c>
      <c r="K2254" s="8" t="s">
        <v>77</v>
      </c>
      <c r="L2254" s="69" t="s">
        <v>83</v>
      </c>
      <c r="M2254" s="4"/>
      <c r="N2254" s="4"/>
      <c r="O2254" s="4"/>
      <c r="P2254" s="4" t="s">
        <v>76</v>
      </c>
      <c r="Q2254" s="4"/>
      <c r="R2254" s="7"/>
    </row>
    <row r="2255" spans="1:18" ht="56.25" x14ac:dyDescent="0.3">
      <c r="A2255" s="4" t="s">
        <v>1492</v>
      </c>
      <c r="B2255" s="4" t="s">
        <v>255</v>
      </c>
      <c r="C2255" s="5" t="s">
        <v>1493</v>
      </c>
      <c r="D2255" s="5" t="s">
        <v>1375</v>
      </c>
      <c r="E2255" s="4"/>
      <c r="F2255" s="6" t="s">
        <v>73</v>
      </c>
      <c r="G2255" s="6"/>
      <c r="H225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5" s="6"/>
      <c r="J2255" s="75" t="s">
        <v>16</v>
      </c>
      <c r="K2255" s="8" t="s">
        <v>77</v>
      </c>
      <c r="L2255" s="69" t="s">
        <v>83</v>
      </c>
      <c r="M2255" s="4"/>
      <c r="N2255" s="4"/>
      <c r="O2255" s="4"/>
      <c r="P2255" s="4" t="s">
        <v>76</v>
      </c>
      <c r="Q2255" s="4"/>
      <c r="R2255" s="7"/>
    </row>
    <row r="2256" spans="1:18" ht="56.25" x14ac:dyDescent="0.3">
      <c r="A2256" s="4" t="s">
        <v>1492</v>
      </c>
      <c r="B2256" s="4" t="s">
        <v>80</v>
      </c>
      <c r="C2256" s="5" t="s">
        <v>1493</v>
      </c>
      <c r="D2256" s="5" t="s">
        <v>1375</v>
      </c>
      <c r="E2256" s="4"/>
      <c r="F2256" s="6" t="s">
        <v>73</v>
      </c>
      <c r="G2256" s="6"/>
      <c r="H225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6" s="6">
        <v>40111</v>
      </c>
      <c r="J2256" s="75" t="s">
        <v>12</v>
      </c>
      <c r="K2256" s="8" t="s">
        <v>77</v>
      </c>
      <c r="L2256" s="69" t="s">
        <v>83</v>
      </c>
      <c r="M2256" s="4"/>
      <c r="N2256" s="4"/>
      <c r="O2256" s="4"/>
      <c r="P2256" s="4" t="s">
        <v>84</v>
      </c>
      <c r="Q2256" s="4"/>
      <c r="R2256" s="7" t="s">
        <v>85</v>
      </c>
    </row>
    <row r="2257" spans="1:18" ht="56.25" x14ac:dyDescent="0.3">
      <c r="A2257" s="4" t="s">
        <v>1492</v>
      </c>
      <c r="B2257" s="4" t="s">
        <v>89</v>
      </c>
      <c r="C2257" s="5" t="s">
        <v>1493</v>
      </c>
      <c r="D2257" s="5" t="s">
        <v>1375</v>
      </c>
      <c r="E2257" s="4"/>
      <c r="F2257" s="6" t="s">
        <v>73</v>
      </c>
      <c r="G2257" s="6"/>
      <c r="H225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7" s="6">
        <v>40583</v>
      </c>
      <c r="J2257" s="75" t="s">
        <v>12</v>
      </c>
      <c r="K2257" s="8" t="s">
        <v>77</v>
      </c>
      <c r="L2257" s="69" t="s">
        <v>83</v>
      </c>
      <c r="M2257" s="4"/>
      <c r="N2257" s="4"/>
      <c r="O2257" s="4"/>
      <c r="P2257" s="4" t="s">
        <v>84</v>
      </c>
      <c r="Q2257" s="4"/>
      <c r="R2257" s="77" t="s">
        <v>87</v>
      </c>
    </row>
    <row r="2258" spans="1:18" ht="56.25" x14ac:dyDescent="0.3">
      <c r="A2258" s="4" t="s">
        <v>1492</v>
      </c>
      <c r="B2258" s="4" t="s">
        <v>115</v>
      </c>
      <c r="C2258" s="5" t="s">
        <v>1493</v>
      </c>
      <c r="D2258" s="5" t="s">
        <v>1375</v>
      </c>
      <c r="E2258" s="4"/>
      <c r="F2258" s="6" t="s">
        <v>73</v>
      </c>
      <c r="G2258" s="6"/>
      <c r="H225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8" s="6"/>
      <c r="J2258" s="75" t="s">
        <v>16</v>
      </c>
      <c r="K2258" s="8" t="s">
        <v>77</v>
      </c>
      <c r="L2258" s="69" t="s">
        <v>83</v>
      </c>
      <c r="M2258" s="4"/>
      <c r="N2258" s="4"/>
      <c r="O2258" s="4"/>
      <c r="P2258" s="4" t="s">
        <v>76</v>
      </c>
      <c r="Q2258" s="4"/>
      <c r="R2258" s="77"/>
    </row>
    <row r="2259" spans="1:18" ht="75" x14ac:dyDescent="0.3">
      <c r="A2259" s="78" t="s">
        <v>1492</v>
      </c>
      <c r="B2259" s="4" t="s">
        <v>91</v>
      </c>
      <c r="C2259" s="5" t="s">
        <v>1493</v>
      </c>
      <c r="D2259" s="5" t="s">
        <v>1375</v>
      </c>
      <c r="E2259" s="4"/>
      <c r="F2259" s="6" t="s">
        <v>73</v>
      </c>
      <c r="G2259" s="6"/>
      <c r="H225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59" s="6">
        <v>44413</v>
      </c>
      <c r="J2259" s="75" t="s">
        <v>12</v>
      </c>
      <c r="K2259" s="8" t="s">
        <v>77</v>
      </c>
      <c r="L2259" s="69" t="s">
        <v>83</v>
      </c>
      <c r="M2259" s="4"/>
      <c r="N2259" s="4"/>
      <c r="O2259" s="4"/>
      <c r="P2259" s="4" t="s">
        <v>84</v>
      </c>
      <c r="Q2259" s="4"/>
      <c r="R2259" s="77" t="s">
        <v>237</v>
      </c>
    </row>
    <row r="2260" spans="1:18" ht="56.25" x14ac:dyDescent="0.3">
      <c r="A2260" s="4" t="s">
        <v>1494</v>
      </c>
      <c r="B2260" s="4" t="s">
        <v>110</v>
      </c>
      <c r="C2260" s="5" t="s">
        <v>1495</v>
      </c>
      <c r="D2260" s="5" t="s">
        <v>1496</v>
      </c>
      <c r="E2260" s="4"/>
      <c r="F2260" s="6">
        <v>41760</v>
      </c>
      <c r="G2260" s="6">
        <v>45412</v>
      </c>
      <c r="H2260" s="6">
        <f>IF(OR(ISBLANK(Table32[[#This Row],[Approval expiry date]]),(Table32[[#This Row],[Approval/
Assessment status]]="Approved - under renewal"),(Table32[[#This Row],[Approval/
Assessment status]]="Expired"),(Table32[[#This Row],[Approval/
Assessment status]]="Cancelled"))," ", SUM((Table32[[#This Row],[Approval expiry date]])-550))</f>
        <v>44862</v>
      </c>
      <c r="I2260" s="6"/>
      <c r="J2260" s="75" t="s">
        <v>6</v>
      </c>
      <c r="K2260" s="8" t="s">
        <v>77</v>
      </c>
      <c r="L2260" s="69" t="s">
        <v>83</v>
      </c>
      <c r="M2260" s="4"/>
      <c r="N2260" s="4"/>
      <c r="O2260" s="4"/>
      <c r="P2260" s="4" t="s">
        <v>76</v>
      </c>
      <c r="Q2260" s="4"/>
      <c r="R2260" s="7" t="s">
        <v>1818</v>
      </c>
    </row>
    <row r="2261" spans="1:18" ht="75" x14ac:dyDescent="0.3">
      <c r="A2261" s="9" t="s">
        <v>1497</v>
      </c>
      <c r="B2261" s="9" t="s">
        <v>96</v>
      </c>
      <c r="C2261" s="10" t="s">
        <v>1498</v>
      </c>
      <c r="D2261" s="10" t="s">
        <v>1499</v>
      </c>
      <c r="E2261" s="9"/>
      <c r="F2261" s="11"/>
      <c r="G2261" s="11"/>
      <c r="H226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1" s="6">
        <v>40111</v>
      </c>
      <c r="J2261" s="75" t="s">
        <v>12</v>
      </c>
      <c r="K2261" s="8" t="s">
        <v>77</v>
      </c>
      <c r="L2261" s="69" t="s">
        <v>83</v>
      </c>
      <c r="M2261" s="9"/>
      <c r="N2261" s="4"/>
      <c r="O2261" s="9"/>
      <c r="P2261" s="9" t="s">
        <v>84</v>
      </c>
      <c r="Q2261" s="9"/>
      <c r="R2261" s="7" t="s">
        <v>85</v>
      </c>
    </row>
    <row r="2262" spans="1:18" ht="56.25" x14ac:dyDescent="0.3">
      <c r="A2262" s="9" t="s">
        <v>1497</v>
      </c>
      <c r="B2262" s="9" t="s">
        <v>80</v>
      </c>
      <c r="C2262" s="10" t="s">
        <v>1498</v>
      </c>
      <c r="D2262" s="10" t="s">
        <v>1499</v>
      </c>
      <c r="E2262" s="9"/>
      <c r="F2262" s="11"/>
      <c r="G2262" s="11"/>
      <c r="H226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2" s="6">
        <v>40111</v>
      </c>
      <c r="J2262" s="75" t="s">
        <v>12</v>
      </c>
      <c r="K2262" s="8" t="s">
        <v>77</v>
      </c>
      <c r="L2262" s="69" t="s">
        <v>83</v>
      </c>
      <c r="M2262" s="9"/>
      <c r="N2262" s="4"/>
      <c r="O2262" s="9"/>
      <c r="P2262" s="9" t="s">
        <v>84</v>
      </c>
      <c r="Q2262" s="9"/>
      <c r="R2262" s="7" t="s">
        <v>85</v>
      </c>
    </row>
    <row r="2263" spans="1:18" ht="56.25" x14ac:dyDescent="0.3">
      <c r="A2263" s="9" t="s">
        <v>1497</v>
      </c>
      <c r="B2263" s="9" t="s">
        <v>115</v>
      </c>
      <c r="C2263" s="10" t="s">
        <v>1498</v>
      </c>
      <c r="D2263" s="10" t="s">
        <v>1499</v>
      </c>
      <c r="E2263" s="9"/>
      <c r="F2263" s="11"/>
      <c r="G2263" s="11"/>
      <c r="H226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3" s="6">
        <v>40583</v>
      </c>
      <c r="J2263" s="75" t="s">
        <v>12</v>
      </c>
      <c r="K2263" s="8" t="s">
        <v>77</v>
      </c>
      <c r="L2263" s="69" t="s">
        <v>83</v>
      </c>
      <c r="M2263" s="9"/>
      <c r="N2263" s="4"/>
      <c r="O2263" s="9"/>
      <c r="P2263" s="9" t="s">
        <v>84</v>
      </c>
      <c r="Q2263" s="9"/>
      <c r="R2263" s="77" t="s">
        <v>87</v>
      </c>
    </row>
    <row r="2264" spans="1:18" ht="56.25" x14ac:dyDescent="0.3">
      <c r="A2264" s="9" t="s">
        <v>1497</v>
      </c>
      <c r="B2264" s="9" t="s">
        <v>91</v>
      </c>
      <c r="C2264" s="10" t="s">
        <v>1498</v>
      </c>
      <c r="D2264" s="10" t="s">
        <v>1499</v>
      </c>
      <c r="E2264" s="9"/>
      <c r="F2264" s="11"/>
      <c r="G2264" s="11"/>
      <c r="H226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4" s="6">
        <v>40583</v>
      </c>
      <c r="J2264" s="75" t="s">
        <v>12</v>
      </c>
      <c r="K2264" s="8" t="s">
        <v>77</v>
      </c>
      <c r="L2264" s="69" t="s">
        <v>83</v>
      </c>
      <c r="M2264" s="9"/>
      <c r="N2264" s="4"/>
      <c r="O2264" s="9"/>
      <c r="P2264" s="9" t="s">
        <v>84</v>
      </c>
      <c r="Q2264" s="9"/>
      <c r="R2264" s="77" t="s">
        <v>87</v>
      </c>
    </row>
    <row r="2265" spans="1:18" ht="56.25" x14ac:dyDescent="0.3">
      <c r="A2265" s="9" t="s">
        <v>1497</v>
      </c>
      <c r="B2265" s="9" t="s">
        <v>92</v>
      </c>
      <c r="C2265" s="10" t="s">
        <v>1498</v>
      </c>
      <c r="D2265" s="10" t="s">
        <v>1499</v>
      </c>
      <c r="E2265" s="9"/>
      <c r="F2265" s="11"/>
      <c r="G2265" s="11"/>
      <c r="H226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5" s="6">
        <v>40111</v>
      </c>
      <c r="J2265" s="75" t="s">
        <v>12</v>
      </c>
      <c r="K2265" s="8" t="s">
        <v>77</v>
      </c>
      <c r="L2265" s="69" t="s">
        <v>83</v>
      </c>
      <c r="M2265" s="9"/>
      <c r="N2265" s="4"/>
      <c r="O2265" s="9"/>
      <c r="P2265" s="9" t="s">
        <v>84</v>
      </c>
      <c r="Q2265" s="9"/>
      <c r="R2265" s="7" t="s">
        <v>85</v>
      </c>
    </row>
    <row r="2266" spans="1:18" ht="93.75" x14ac:dyDescent="0.3">
      <c r="A2266" s="9" t="s">
        <v>1500</v>
      </c>
      <c r="B2266" s="9" t="s">
        <v>110</v>
      </c>
      <c r="C2266" s="10" t="s">
        <v>1501</v>
      </c>
      <c r="D2266" s="10"/>
      <c r="E2266" s="62" t="s">
        <v>76</v>
      </c>
      <c r="F2266" s="11">
        <v>43685</v>
      </c>
      <c r="G2266" s="11"/>
      <c r="H226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6" s="11"/>
      <c r="J2266" s="75" t="s">
        <v>6</v>
      </c>
      <c r="K2266" s="8" t="s">
        <v>77</v>
      </c>
      <c r="L2266" s="69" t="s">
        <v>33</v>
      </c>
      <c r="M2266" s="9"/>
      <c r="N2266" s="62" t="s">
        <v>44</v>
      </c>
      <c r="O2266" s="9" t="s">
        <v>1502</v>
      </c>
      <c r="P2266" s="9" t="s">
        <v>76</v>
      </c>
      <c r="Q2266" s="9"/>
      <c r="R2266" s="7" t="s">
        <v>1819</v>
      </c>
    </row>
    <row r="2267" spans="1:18" ht="56.25" x14ac:dyDescent="0.3">
      <c r="A2267" s="78" t="s">
        <v>1503</v>
      </c>
      <c r="B2267" s="4" t="s">
        <v>126</v>
      </c>
      <c r="C2267" s="5" t="s">
        <v>1504</v>
      </c>
      <c r="D2267" s="5" t="s">
        <v>1505</v>
      </c>
      <c r="E2267" s="4"/>
      <c r="F2267" s="6">
        <v>40940</v>
      </c>
      <c r="G2267" s="6">
        <v>42766</v>
      </c>
      <c r="H226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7" s="6"/>
      <c r="J2267" s="75" t="s">
        <v>14</v>
      </c>
      <c r="K2267" s="8" t="s">
        <v>77</v>
      </c>
      <c r="L2267" s="69" t="s">
        <v>83</v>
      </c>
      <c r="M2267" s="4"/>
      <c r="N2267" s="4"/>
      <c r="O2267" s="4"/>
      <c r="P2267" s="4" t="s">
        <v>84</v>
      </c>
      <c r="Q2267" s="4"/>
      <c r="R2267" s="7" t="s">
        <v>1820</v>
      </c>
    </row>
    <row r="2268" spans="1:18" ht="37.5" x14ac:dyDescent="0.3">
      <c r="A2268" s="4" t="s">
        <v>1506</v>
      </c>
      <c r="B2268" s="4" t="s">
        <v>73</v>
      </c>
      <c r="C2268" s="5"/>
      <c r="D2268" s="5"/>
      <c r="E2268" s="62" t="s">
        <v>76</v>
      </c>
      <c r="F2268" s="6">
        <v>41518</v>
      </c>
      <c r="G2268" s="6"/>
      <c r="H226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8" s="6"/>
      <c r="J2268" s="75" t="s">
        <v>6</v>
      </c>
      <c r="K2268" s="8" t="s">
        <v>77</v>
      </c>
      <c r="L2268" s="69" t="s">
        <v>33</v>
      </c>
      <c r="M2268" s="4"/>
      <c r="N2268" s="62" t="s">
        <v>44</v>
      </c>
      <c r="O2268" s="4" t="s">
        <v>132</v>
      </c>
      <c r="P2268" s="4" t="s">
        <v>76</v>
      </c>
      <c r="Q2268" s="4"/>
      <c r="R2268" s="25" t="s">
        <v>1826</v>
      </c>
    </row>
    <row r="2269" spans="1:18" ht="37.5" x14ac:dyDescent="0.3">
      <c r="A2269" s="80" t="s">
        <v>1507</v>
      </c>
      <c r="B2269" s="9" t="s">
        <v>115</v>
      </c>
      <c r="C2269" s="10"/>
      <c r="D2269" s="10"/>
      <c r="E2269" s="9"/>
      <c r="F2269" s="11" t="s">
        <v>73</v>
      </c>
      <c r="G2269" s="11"/>
      <c r="H226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69" s="11"/>
      <c r="J2269" s="75" t="s">
        <v>20</v>
      </c>
      <c r="K2269" s="8" t="s">
        <v>77</v>
      </c>
      <c r="L2269" s="69" t="s">
        <v>31</v>
      </c>
      <c r="M2269" s="9"/>
      <c r="N2269" s="4"/>
      <c r="O2269" s="9"/>
      <c r="P2269" s="4" t="s">
        <v>84</v>
      </c>
      <c r="Q2269" s="4"/>
      <c r="R2269" s="7"/>
    </row>
    <row r="2270" spans="1:18" ht="37.5" x14ac:dyDescent="0.3">
      <c r="A2270" s="80" t="s">
        <v>1507</v>
      </c>
      <c r="B2270" s="9" t="s">
        <v>91</v>
      </c>
      <c r="C2270" s="10"/>
      <c r="D2270" s="10"/>
      <c r="E2270" s="9"/>
      <c r="F2270" s="11" t="s">
        <v>73</v>
      </c>
      <c r="G2270" s="11"/>
      <c r="H227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0" s="11"/>
      <c r="J2270" s="75" t="s">
        <v>20</v>
      </c>
      <c r="K2270" s="8" t="s">
        <v>77</v>
      </c>
      <c r="L2270" s="69" t="s">
        <v>31</v>
      </c>
      <c r="M2270" s="9"/>
      <c r="N2270" s="4"/>
      <c r="O2270" s="9"/>
      <c r="P2270" s="4" t="s">
        <v>84</v>
      </c>
      <c r="Q2270" s="4"/>
      <c r="R2270" s="7"/>
    </row>
    <row r="2271" spans="1:18" ht="75" x14ac:dyDescent="0.3">
      <c r="A2271" s="4" t="s">
        <v>1508</v>
      </c>
      <c r="B2271" s="4" t="s">
        <v>93</v>
      </c>
      <c r="C2271" s="5" t="s">
        <v>1509</v>
      </c>
      <c r="D2271" s="5" t="s">
        <v>1510</v>
      </c>
      <c r="E2271" s="4"/>
      <c r="F2271" s="6">
        <v>42370</v>
      </c>
      <c r="G2271" s="6">
        <v>46022</v>
      </c>
      <c r="H2271" s="6">
        <f>IF(OR(ISBLANK(Table32[[#This Row],[Approval expiry date]]),(Table32[[#This Row],[Approval/
Assessment status]]="Approved - under renewal"),(Table32[[#This Row],[Approval/
Assessment status]]="Expired"),(Table32[[#This Row],[Approval/
Assessment status]]="Cancelled"))," ", SUM((Table32[[#This Row],[Approval expiry date]])-550))</f>
        <v>45472</v>
      </c>
      <c r="I2271" s="6"/>
      <c r="J2271" s="75" t="s">
        <v>6</v>
      </c>
      <c r="K2271" s="8" t="s">
        <v>77</v>
      </c>
      <c r="L2271" s="69" t="s">
        <v>83</v>
      </c>
      <c r="M2271" s="4"/>
      <c r="N2271" s="4"/>
      <c r="O2271" s="4"/>
      <c r="P2271" s="4" t="s">
        <v>76</v>
      </c>
      <c r="Q2271" s="4"/>
      <c r="R2271" s="7" t="s">
        <v>1821</v>
      </c>
    </row>
    <row r="2272" spans="1:18" ht="75" x14ac:dyDescent="0.3">
      <c r="A2272" s="9" t="s">
        <v>1511</v>
      </c>
      <c r="B2272" s="9" t="s">
        <v>88</v>
      </c>
      <c r="C2272" s="10" t="s">
        <v>1512</v>
      </c>
      <c r="D2272" s="10" t="s">
        <v>1513</v>
      </c>
      <c r="E2272" s="9"/>
      <c r="F2272" s="11"/>
      <c r="G2272" s="11"/>
      <c r="H227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2" s="11">
        <v>38961</v>
      </c>
      <c r="J2272" s="75" t="s">
        <v>12</v>
      </c>
      <c r="K2272" s="8" t="s">
        <v>77</v>
      </c>
      <c r="L2272" s="69" t="s">
        <v>83</v>
      </c>
      <c r="M2272" s="9"/>
      <c r="N2272" s="4"/>
      <c r="O2272" s="9"/>
      <c r="P2272" s="9" t="s">
        <v>84</v>
      </c>
      <c r="Q2272" s="9"/>
      <c r="R2272" s="7" t="s">
        <v>101</v>
      </c>
    </row>
    <row r="2273" spans="1:18" ht="56.25" x14ac:dyDescent="0.3">
      <c r="A2273" s="9" t="s">
        <v>1514</v>
      </c>
      <c r="B2273" s="9" t="s">
        <v>86</v>
      </c>
      <c r="C2273" s="10" t="s">
        <v>1515</v>
      </c>
      <c r="D2273" s="10" t="s">
        <v>1516</v>
      </c>
      <c r="E2273" s="9"/>
      <c r="F2273" s="11"/>
      <c r="G2273" s="11"/>
      <c r="H227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3" s="6">
        <v>40583</v>
      </c>
      <c r="J2273" s="75" t="s">
        <v>12</v>
      </c>
      <c r="K2273" s="8" t="s">
        <v>77</v>
      </c>
      <c r="L2273" s="69" t="s">
        <v>83</v>
      </c>
      <c r="M2273" s="9"/>
      <c r="N2273" s="4"/>
      <c r="O2273" s="9"/>
      <c r="P2273" s="9" t="s">
        <v>84</v>
      </c>
      <c r="Q2273" s="9"/>
      <c r="R2273" s="77" t="s">
        <v>87</v>
      </c>
    </row>
    <row r="2274" spans="1:18" ht="56.25" x14ac:dyDescent="0.3">
      <c r="A2274" s="9" t="s">
        <v>1514</v>
      </c>
      <c r="B2274" s="9" t="s">
        <v>89</v>
      </c>
      <c r="C2274" s="10" t="s">
        <v>1515</v>
      </c>
      <c r="D2274" s="10" t="s">
        <v>1516</v>
      </c>
      <c r="E2274" s="9"/>
      <c r="F2274" s="11"/>
      <c r="G2274" s="11"/>
      <c r="H227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4" s="6">
        <v>40583</v>
      </c>
      <c r="J2274" s="75" t="s">
        <v>12</v>
      </c>
      <c r="K2274" s="8" t="s">
        <v>77</v>
      </c>
      <c r="L2274" s="69" t="s">
        <v>83</v>
      </c>
      <c r="M2274" s="9"/>
      <c r="N2274" s="4"/>
      <c r="O2274" s="9"/>
      <c r="P2274" s="9" t="s">
        <v>84</v>
      </c>
      <c r="Q2274" s="9"/>
      <c r="R2274" s="77" t="s">
        <v>87</v>
      </c>
    </row>
    <row r="2275" spans="1:18" ht="56.25" x14ac:dyDescent="0.3">
      <c r="A2275" s="9" t="s">
        <v>1514</v>
      </c>
      <c r="B2275" s="9" t="s">
        <v>90</v>
      </c>
      <c r="C2275" s="10" t="s">
        <v>1515</v>
      </c>
      <c r="D2275" s="10" t="s">
        <v>1516</v>
      </c>
      <c r="E2275" s="9"/>
      <c r="F2275" s="11"/>
      <c r="G2275" s="11"/>
      <c r="H227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5" s="6">
        <v>40583</v>
      </c>
      <c r="J2275" s="75" t="s">
        <v>12</v>
      </c>
      <c r="K2275" s="8" t="s">
        <v>77</v>
      </c>
      <c r="L2275" s="69" t="s">
        <v>83</v>
      </c>
      <c r="M2275" s="9"/>
      <c r="N2275" s="4"/>
      <c r="O2275" s="9"/>
      <c r="P2275" s="9" t="s">
        <v>84</v>
      </c>
      <c r="Q2275" s="9"/>
      <c r="R2275" s="77" t="s">
        <v>87</v>
      </c>
    </row>
    <row r="2276" spans="1:18" ht="56.25" x14ac:dyDescent="0.3">
      <c r="A2276" s="9" t="s">
        <v>1514</v>
      </c>
      <c r="B2276" s="9" t="s">
        <v>105</v>
      </c>
      <c r="C2276" s="10" t="s">
        <v>1515</v>
      </c>
      <c r="D2276" s="10" t="s">
        <v>1516</v>
      </c>
      <c r="E2276" s="9"/>
      <c r="F2276" s="11"/>
      <c r="G2276" s="11"/>
      <c r="H227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6" s="6">
        <v>39682</v>
      </c>
      <c r="J2276" s="75" t="s">
        <v>12</v>
      </c>
      <c r="K2276" s="8" t="s">
        <v>77</v>
      </c>
      <c r="L2276" s="69" t="s">
        <v>83</v>
      </c>
      <c r="M2276" s="9"/>
      <c r="N2276" s="4"/>
      <c r="O2276" s="9"/>
      <c r="P2276" s="9" t="s">
        <v>84</v>
      </c>
      <c r="Q2276" s="9"/>
      <c r="R2276" s="7" t="s">
        <v>94</v>
      </c>
    </row>
    <row r="2277" spans="1:18" ht="56.25" x14ac:dyDescent="0.3">
      <c r="A2277" s="9" t="s">
        <v>1514</v>
      </c>
      <c r="B2277" s="9" t="s">
        <v>93</v>
      </c>
      <c r="C2277" s="10" t="s">
        <v>1515</v>
      </c>
      <c r="D2277" s="10" t="s">
        <v>1516</v>
      </c>
      <c r="E2277" s="9"/>
      <c r="F2277" s="11"/>
      <c r="G2277" s="11"/>
      <c r="H227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7" s="6">
        <v>39682</v>
      </c>
      <c r="J2277" s="75" t="s">
        <v>12</v>
      </c>
      <c r="K2277" s="8" t="s">
        <v>77</v>
      </c>
      <c r="L2277" s="69" t="s">
        <v>83</v>
      </c>
      <c r="M2277" s="9"/>
      <c r="N2277" s="4"/>
      <c r="O2277" s="9"/>
      <c r="P2277" s="9" t="s">
        <v>84</v>
      </c>
      <c r="Q2277" s="9"/>
      <c r="R2277" s="7" t="s">
        <v>94</v>
      </c>
    </row>
    <row r="2278" spans="1:18" ht="75" x14ac:dyDescent="0.3">
      <c r="A2278" s="9" t="s">
        <v>1517</v>
      </c>
      <c r="B2278" s="9" t="s">
        <v>96</v>
      </c>
      <c r="C2278" s="10" t="s">
        <v>1518</v>
      </c>
      <c r="D2278" s="10" t="s">
        <v>1519</v>
      </c>
      <c r="E2278" s="9"/>
      <c r="F2278" s="11"/>
      <c r="G2278" s="11"/>
      <c r="H2278"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8" s="6">
        <v>40111</v>
      </c>
      <c r="J2278" s="75" t="s">
        <v>12</v>
      </c>
      <c r="K2278" s="8" t="s">
        <v>77</v>
      </c>
      <c r="L2278" s="69" t="s">
        <v>83</v>
      </c>
      <c r="M2278" s="9"/>
      <c r="N2278" s="4"/>
      <c r="O2278" s="9"/>
      <c r="P2278" s="9" t="s">
        <v>84</v>
      </c>
      <c r="Q2278" s="9"/>
      <c r="R2278" s="7" t="s">
        <v>85</v>
      </c>
    </row>
    <row r="2279" spans="1:18" ht="56.25" x14ac:dyDescent="0.3">
      <c r="A2279" s="9" t="s">
        <v>1517</v>
      </c>
      <c r="B2279" s="9" t="s">
        <v>80</v>
      </c>
      <c r="C2279" s="10" t="s">
        <v>1518</v>
      </c>
      <c r="D2279" s="10" t="s">
        <v>1519</v>
      </c>
      <c r="E2279" s="9"/>
      <c r="F2279" s="11"/>
      <c r="G2279" s="11"/>
      <c r="H227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79" s="6">
        <v>40111</v>
      </c>
      <c r="J2279" s="75" t="s">
        <v>12</v>
      </c>
      <c r="K2279" s="8" t="s">
        <v>77</v>
      </c>
      <c r="L2279" s="69" t="s">
        <v>83</v>
      </c>
      <c r="M2279" s="9"/>
      <c r="N2279" s="4"/>
      <c r="O2279" s="9"/>
      <c r="P2279" s="9" t="s">
        <v>84</v>
      </c>
      <c r="Q2279" s="9"/>
      <c r="R2279" s="7" t="s">
        <v>85</v>
      </c>
    </row>
    <row r="2280" spans="1:18" ht="56.25" x14ac:dyDescent="0.3">
      <c r="A2280" s="9" t="s">
        <v>1517</v>
      </c>
      <c r="B2280" s="9" t="s">
        <v>86</v>
      </c>
      <c r="C2280" s="10" t="s">
        <v>1518</v>
      </c>
      <c r="D2280" s="10" t="s">
        <v>1519</v>
      </c>
      <c r="E2280" s="9"/>
      <c r="F2280" s="11"/>
      <c r="G2280" s="11"/>
      <c r="H228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0" s="6">
        <v>40583</v>
      </c>
      <c r="J2280" s="75" t="s">
        <v>12</v>
      </c>
      <c r="K2280" s="8" t="s">
        <v>77</v>
      </c>
      <c r="L2280" s="69" t="s">
        <v>83</v>
      </c>
      <c r="M2280" s="9"/>
      <c r="N2280" s="4"/>
      <c r="O2280" s="9"/>
      <c r="P2280" s="9" t="s">
        <v>84</v>
      </c>
      <c r="Q2280" s="9"/>
      <c r="R2280" s="77" t="s">
        <v>87</v>
      </c>
    </row>
    <row r="2281" spans="1:18" ht="56.25" x14ac:dyDescent="0.3">
      <c r="A2281" s="9" t="s">
        <v>1517</v>
      </c>
      <c r="B2281" s="9" t="s">
        <v>89</v>
      </c>
      <c r="C2281" s="10" t="s">
        <v>1518</v>
      </c>
      <c r="D2281" s="10" t="s">
        <v>1519</v>
      </c>
      <c r="E2281" s="9"/>
      <c r="F2281" s="11"/>
      <c r="G2281" s="11"/>
      <c r="H2281"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1" s="6">
        <v>40583</v>
      </c>
      <c r="J2281" s="75" t="s">
        <v>12</v>
      </c>
      <c r="K2281" s="8" t="s">
        <v>77</v>
      </c>
      <c r="L2281" s="69" t="s">
        <v>83</v>
      </c>
      <c r="M2281" s="9"/>
      <c r="N2281" s="4"/>
      <c r="O2281" s="9"/>
      <c r="P2281" s="9" t="s">
        <v>84</v>
      </c>
      <c r="Q2281" s="9"/>
      <c r="R2281" s="77" t="s">
        <v>87</v>
      </c>
    </row>
    <row r="2282" spans="1:18" ht="56.25" x14ac:dyDescent="0.3">
      <c r="A2282" s="9" t="s">
        <v>1517</v>
      </c>
      <c r="B2282" s="9" t="s">
        <v>90</v>
      </c>
      <c r="C2282" s="10" t="s">
        <v>1518</v>
      </c>
      <c r="D2282" s="10" t="s">
        <v>1519</v>
      </c>
      <c r="E2282" s="9"/>
      <c r="F2282" s="11"/>
      <c r="G2282" s="11"/>
      <c r="H228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2" s="6">
        <v>40583</v>
      </c>
      <c r="J2282" s="75" t="s">
        <v>12</v>
      </c>
      <c r="K2282" s="8" t="s">
        <v>77</v>
      </c>
      <c r="L2282" s="69" t="s">
        <v>83</v>
      </c>
      <c r="M2282" s="9"/>
      <c r="N2282" s="4"/>
      <c r="O2282" s="9"/>
      <c r="P2282" s="9" t="s">
        <v>84</v>
      </c>
      <c r="Q2282" s="9"/>
      <c r="R2282" s="77" t="s">
        <v>87</v>
      </c>
    </row>
    <row r="2283" spans="1:18" ht="56.25" x14ac:dyDescent="0.3">
      <c r="A2283" s="9" t="s">
        <v>1517</v>
      </c>
      <c r="B2283" s="9" t="s">
        <v>115</v>
      </c>
      <c r="C2283" s="10" t="s">
        <v>1518</v>
      </c>
      <c r="D2283" s="10" t="s">
        <v>1519</v>
      </c>
      <c r="E2283" s="9"/>
      <c r="F2283" s="11"/>
      <c r="G2283" s="11"/>
      <c r="H2283"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3" s="11">
        <v>40583</v>
      </c>
      <c r="J2283" s="75" t="s">
        <v>12</v>
      </c>
      <c r="K2283" s="8" t="s">
        <v>77</v>
      </c>
      <c r="L2283" s="69" t="s">
        <v>83</v>
      </c>
      <c r="M2283" s="9"/>
      <c r="N2283" s="4"/>
      <c r="O2283" s="9"/>
      <c r="P2283" s="4" t="s">
        <v>84</v>
      </c>
      <c r="Q2283" s="4"/>
      <c r="R2283" s="77" t="s">
        <v>87</v>
      </c>
    </row>
    <row r="2284" spans="1:18" ht="56.25" x14ac:dyDescent="0.3">
      <c r="A2284" s="9" t="s">
        <v>1517</v>
      </c>
      <c r="B2284" s="9" t="s">
        <v>91</v>
      </c>
      <c r="C2284" s="10" t="s">
        <v>1518</v>
      </c>
      <c r="D2284" s="10" t="s">
        <v>1519</v>
      </c>
      <c r="E2284" s="9"/>
      <c r="F2284" s="11"/>
      <c r="G2284" s="11"/>
      <c r="H2284"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4" s="6">
        <v>40583</v>
      </c>
      <c r="J2284" s="75" t="s">
        <v>12</v>
      </c>
      <c r="K2284" s="8" t="s">
        <v>77</v>
      </c>
      <c r="L2284" s="69" t="s">
        <v>83</v>
      </c>
      <c r="M2284" s="9"/>
      <c r="N2284" s="4"/>
      <c r="O2284" s="9"/>
      <c r="P2284" s="9" t="s">
        <v>84</v>
      </c>
      <c r="Q2284" s="9"/>
      <c r="R2284" s="77" t="s">
        <v>87</v>
      </c>
    </row>
    <row r="2285" spans="1:18" ht="56.25" x14ac:dyDescent="0.3">
      <c r="A2285" s="9" t="s">
        <v>1517</v>
      </c>
      <c r="B2285" s="9" t="s">
        <v>110</v>
      </c>
      <c r="C2285" s="10" t="s">
        <v>1518</v>
      </c>
      <c r="D2285" s="10" t="s">
        <v>1519</v>
      </c>
      <c r="E2285" s="9"/>
      <c r="F2285" s="11"/>
      <c r="G2285" s="11"/>
      <c r="H2285"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5" s="6">
        <v>39682</v>
      </c>
      <c r="J2285" s="75" t="s">
        <v>12</v>
      </c>
      <c r="K2285" s="8" t="s">
        <v>77</v>
      </c>
      <c r="L2285" s="69" t="s">
        <v>83</v>
      </c>
      <c r="M2285" s="9"/>
      <c r="N2285" s="4"/>
      <c r="O2285" s="9"/>
      <c r="P2285" s="9" t="s">
        <v>84</v>
      </c>
      <c r="Q2285" s="9"/>
      <c r="R2285" s="7" t="s">
        <v>94</v>
      </c>
    </row>
    <row r="2286" spans="1:18" ht="56.25" x14ac:dyDescent="0.3">
      <c r="A2286" s="9" t="s">
        <v>1517</v>
      </c>
      <c r="B2286" s="9" t="s">
        <v>93</v>
      </c>
      <c r="C2286" s="10" t="s">
        <v>1518</v>
      </c>
      <c r="D2286" s="10" t="s">
        <v>1519</v>
      </c>
      <c r="E2286" s="9"/>
      <c r="F2286" s="11"/>
      <c r="G2286" s="11"/>
      <c r="H2286"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6" s="6">
        <v>39682</v>
      </c>
      <c r="J2286" s="75" t="s">
        <v>12</v>
      </c>
      <c r="K2286" s="8" t="s">
        <v>77</v>
      </c>
      <c r="L2286" s="69" t="s">
        <v>83</v>
      </c>
      <c r="M2286" s="9"/>
      <c r="N2286" s="4"/>
      <c r="O2286" s="9"/>
      <c r="P2286" s="9" t="s">
        <v>84</v>
      </c>
      <c r="Q2286" s="9"/>
      <c r="R2286" s="7" t="s">
        <v>94</v>
      </c>
    </row>
    <row r="2287" spans="1:18" ht="75" x14ac:dyDescent="0.3">
      <c r="A2287" s="9" t="s">
        <v>1520</v>
      </c>
      <c r="B2287" s="9" t="s">
        <v>126</v>
      </c>
      <c r="C2287" s="10" t="s">
        <v>1521</v>
      </c>
      <c r="D2287" s="10"/>
      <c r="E2287" s="9"/>
      <c r="F2287" s="11"/>
      <c r="G2287" s="11"/>
      <c r="H2287"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7" s="11">
        <v>38961</v>
      </c>
      <c r="J2287" s="75" t="s">
        <v>12</v>
      </c>
      <c r="K2287" s="8" t="s">
        <v>77</v>
      </c>
      <c r="L2287" s="69" t="s">
        <v>83</v>
      </c>
      <c r="M2287" s="4"/>
      <c r="N2287" s="4"/>
      <c r="O2287" s="4"/>
      <c r="P2287" s="4" t="s">
        <v>84</v>
      </c>
      <c r="Q2287" s="4"/>
      <c r="R2287" s="7" t="s">
        <v>101</v>
      </c>
    </row>
    <row r="2288" spans="1:18" ht="93.75" x14ac:dyDescent="0.3">
      <c r="A2288" s="4" t="s">
        <v>1522</v>
      </c>
      <c r="B2288" s="4" t="s">
        <v>105</v>
      </c>
      <c r="C2288" s="5" t="s">
        <v>1523</v>
      </c>
      <c r="D2288" s="5" t="s">
        <v>1524</v>
      </c>
      <c r="E2288" s="4"/>
      <c r="F2288" s="6">
        <v>43862</v>
      </c>
      <c r="G2288" s="6">
        <v>47514</v>
      </c>
      <c r="H2288" s="6">
        <f>IF(OR(ISBLANK(Table32[[#This Row],[Approval expiry date]]),(Table32[[#This Row],[Approval/
Assessment status]]="Approved - under renewal"),(Table32[[#This Row],[Approval/
Assessment status]]="Expired"),(Table32[[#This Row],[Approval/
Assessment status]]="Cancelled"))," ", SUM((Table32[[#This Row],[Approval expiry date]])-550))</f>
        <v>46964</v>
      </c>
      <c r="I2288" s="6"/>
      <c r="J2288" s="75" t="s">
        <v>6</v>
      </c>
      <c r="K2288" s="8" t="s">
        <v>77</v>
      </c>
      <c r="L2288" s="69" t="s">
        <v>83</v>
      </c>
      <c r="M2288" s="4" t="s">
        <v>76</v>
      </c>
      <c r="N2288" s="4"/>
      <c r="O2288" s="4"/>
      <c r="P2288" s="4" t="s">
        <v>76</v>
      </c>
      <c r="Q2288" s="4"/>
      <c r="R2288" s="7" t="s">
        <v>1822</v>
      </c>
    </row>
    <row r="2289" spans="1:25" ht="56.25" x14ac:dyDescent="0.3">
      <c r="A2289" s="9" t="s">
        <v>1525</v>
      </c>
      <c r="B2289" s="9" t="s">
        <v>105</v>
      </c>
      <c r="C2289" s="10" t="s">
        <v>1526</v>
      </c>
      <c r="D2289" s="10" t="s">
        <v>1527</v>
      </c>
      <c r="E2289" s="9"/>
      <c r="F2289" s="11"/>
      <c r="G2289" s="11"/>
      <c r="H2289"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89" s="6">
        <v>39682</v>
      </c>
      <c r="J2289" s="75" t="s">
        <v>12</v>
      </c>
      <c r="K2289" s="8" t="s">
        <v>77</v>
      </c>
      <c r="L2289" s="69" t="s">
        <v>83</v>
      </c>
      <c r="M2289" s="9"/>
      <c r="N2289" s="4"/>
      <c r="O2289" s="9"/>
      <c r="P2289" s="9" t="s">
        <v>84</v>
      </c>
      <c r="Q2289" s="9"/>
      <c r="R2289" s="7" t="s">
        <v>94</v>
      </c>
    </row>
    <row r="2290" spans="1:25" ht="75" x14ac:dyDescent="0.3">
      <c r="A2290" s="4" t="s">
        <v>1528</v>
      </c>
      <c r="B2290" s="4" t="s">
        <v>88</v>
      </c>
      <c r="C2290" s="5" t="s">
        <v>1529</v>
      </c>
      <c r="D2290" s="5" t="s">
        <v>1530</v>
      </c>
      <c r="E2290" s="4"/>
      <c r="F2290" s="6"/>
      <c r="G2290" s="6"/>
      <c r="H2290"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90" s="6">
        <v>38961</v>
      </c>
      <c r="J2290" s="75" t="s">
        <v>12</v>
      </c>
      <c r="K2290" s="8" t="s">
        <v>77</v>
      </c>
      <c r="L2290" s="69" t="s">
        <v>83</v>
      </c>
      <c r="M2290" s="4"/>
      <c r="N2290" s="4"/>
      <c r="O2290" s="4"/>
      <c r="P2290" s="4" t="s">
        <v>84</v>
      </c>
      <c r="Q2290" s="4"/>
      <c r="R2290" s="7" t="s">
        <v>101</v>
      </c>
    </row>
    <row r="2291" spans="1:25" ht="93.75" x14ac:dyDescent="0.3">
      <c r="A2291" s="4" t="s">
        <v>1528</v>
      </c>
      <c r="B2291" s="4" t="s">
        <v>105</v>
      </c>
      <c r="C2291" s="5" t="s">
        <v>1529</v>
      </c>
      <c r="D2291" s="5" t="s">
        <v>1530</v>
      </c>
      <c r="E2291" s="4"/>
      <c r="F2291" s="6">
        <v>43160</v>
      </c>
      <c r="G2291" s="6">
        <v>46811</v>
      </c>
      <c r="H2291" s="6">
        <f>IF(OR(ISBLANK(Table32[[#This Row],[Approval expiry date]]),(Table32[[#This Row],[Approval/
Assessment status]]="Approved - under renewal"),(Table32[[#This Row],[Approval/
Assessment status]]="Expired"),(Table32[[#This Row],[Approval/
Assessment status]]="Cancelled"))," ", SUM((Table32[[#This Row],[Approval expiry date]])-550))</f>
        <v>46261</v>
      </c>
      <c r="I2291" s="6"/>
      <c r="J2291" s="75" t="s">
        <v>6</v>
      </c>
      <c r="K2291" s="8" t="s">
        <v>77</v>
      </c>
      <c r="L2291" s="69" t="s">
        <v>83</v>
      </c>
      <c r="M2291" s="4"/>
      <c r="N2291" s="4"/>
      <c r="O2291" s="4"/>
      <c r="P2291" s="4" t="s">
        <v>76</v>
      </c>
      <c r="Q2291" s="4"/>
      <c r="R2291" s="7" t="s">
        <v>1823</v>
      </c>
    </row>
    <row r="2292" spans="1:25" ht="37.5" x14ac:dyDescent="0.3">
      <c r="A2292" s="80" t="s">
        <v>1531</v>
      </c>
      <c r="B2292" s="9" t="s">
        <v>110</v>
      </c>
      <c r="C2292" s="10" t="s">
        <v>1532</v>
      </c>
      <c r="D2292" s="10" t="s">
        <v>1533</v>
      </c>
      <c r="E2292" s="9"/>
      <c r="F2292" s="11"/>
      <c r="G2292" s="11"/>
      <c r="H2292" s="6" t="str">
        <f>IF(OR(ISBLANK(Table32[[#This Row],[Approval expiry date]]),(Table32[[#This Row],[Approval/
Assessment status]]="Approved - under renewal"),(Table32[[#This Row],[Approval/
Assessment status]]="Expired"),(Table32[[#This Row],[Approval/
Assessment status]]="Cancelled"))," ", SUM((Table32[[#This Row],[Approval expiry date]])-550))</f>
        <v xml:space="preserve"> </v>
      </c>
      <c r="I2292" s="11">
        <v>43413</v>
      </c>
      <c r="J2292" s="75" t="s">
        <v>28</v>
      </c>
      <c r="K2292" s="38" t="s">
        <v>77</v>
      </c>
      <c r="L2292" s="69" t="s">
        <v>41</v>
      </c>
      <c r="M2292" s="9"/>
      <c r="N2292" s="4"/>
      <c r="O2292" s="9"/>
      <c r="P2292" s="9" t="s">
        <v>84</v>
      </c>
      <c r="Q2292" s="9"/>
      <c r="R2292" s="7"/>
    </row>
    <row r="2293" spans="1:25" ht="56.25" x14ac:dyDescent="0.3">
      <c r="A2293" s="4" t="s">
        <v>1355</v>
      </c>
      <c r="B2293" s="4" t="s">
        <v>105</v>
      </c>
      <c r="C2293" s="5" t="s">
        <v>1356</v>
      </c>
      <c r="D2293" s="5" t="s">
        <v>1357</v>
      </c>
      <c r="E2293" s="4"/>
      <c r="F2293" s="6" t="s">
        <v>73</v>
      </c>
      <c r="G2293" s="6"/>
      <c r="H2293" s="6" t="e">
        <f>IF(OR(ISBLANK(Table32[[#This Row],[Approval expiry date]]),(Table32[[#This Row],[Approval/
Assessment status]]="Approved - under renewal"),(Table32[[#This Row],[Approval/
Assessment status]]="Expired"),(Table32[[#This Row],[Approval/
Assessment status]]="Cancelled"))," ", SUM((Table32[[#This Row],[Approval expiry date]])-550))</f>
        <v>#VALUE!</v>
      </c>
      <c r="I2293" s="6"/>
      <c r="J2293" s="75" t="s">
        <v>18</v>
      </c>
      <c r="K2293" s="8" t="s">
        <v>77</v>
      </c>
      <c r="L2293" s="69" t="s">
        <v>31</v>
      </c>
      <c r="M2293" s="4"/>
      <c r="N2293" s="4"/>
      <c r="O2293" s="4"/>
      <c r="P2293" s="4" t="s">
        <v>76</v>
      </c>
      <c r="Q2293" s="4"/>
      <c r="R2293" s="77"/>
      <c r="S2293" s="61"/>
      <c r="T2293" s="61"/>
      <c r="U2293" s="61"/>
      <c r="V2293" s="61"/>
      <c r="W2293" s="61"/>
      <c r="X2293" s="61"/>
      <c r="Y2293" s="61"/>
    </row>
  </sheetData>
  <sheetProtection sort="0" autoFilter="0"/>
  <mergeCells count="1">
    <mergeCell ref="B1:I2"/>
  </mergeCells>
  <conditionalFormatting sqref="A458:B462 E458:G462 A8:G457 A2292:J2292 A463:G2291 I558 H8:H2291 L8:R2292 I8:J557 I559:J2291">
    <cfRule type="expression" dxfId="83" priority="155">
      <formula>IF(ISBLANK(#REF!), 0, SEARCH(#REF!, $A8&amp;$C8&amp;$D8))</formula>
    </cfRule>
  </conditionalFormatting>
  <conditionalFormatting sqref="K177 K705 K1297 K1340 K1953 K1542 K227 K354 K399 K458 K554 K629 K820 K899 K901:K902 K1094 K1156:K1166 K1407:K1414 K1425 K1522:K1525 K1963 K1981 K1995:K1998 K2000:K2002 K2051 K2125:K2128 K2159 K2249 K2004">
    <cfRule type="expression" dxfId="82" priority="157">
      <formula>IF(ISBLANK(#REF!), 0, SEARCH(#REF!, $A438&amp;$C438&amp;$D438))</formula>
    </cfRule>
  </conditionalFormatting>
  <conditionalFormatting sqref="A3:A6">
    <cfRule type="expression" dxfId="81" priority="153">
      <formula>IF(ISBLANK(#REF!), 0, SEARCH(#REF!, $A263&amp;$C263&amp;$D263))</formula>
    </cfRule>
  </conditionalFormatting>
  <conditionalFormatting sqref="J6">
    <cfRule type="expression" dxfId="80" priority="152">
      <formula>IF(ISBLANK(#REF!), 0, SEARCH(#REF!, $A266&amp;$C266&amp;$D266))</formula>
    </cfRule>
  </conditionalFormatting>
  <conditionalFormatting sqref="C458">
    <cfRule type="expression" dxfId="79" priority="151">
      <formula>IF(ISBLANK(#REF!), 0, SEARCH(#REF!, $A458&amp;$C458&amp;$D458))</formula>
    </cfRule>
  </conditionalFormatting>
  <conditionalFormatting sqref="C459">
    <cfRule type="expression" dxfId="78" priority="150">
      <formula>IF(ISBLANK(#REF!), 0, SEARCH(#REF!, $A459&amp;$C459&amp;$D459))</formula>
    </cfRule>
  </conditionalFormatting>
  <conditionalFormatting sqref="C460">
    <cfRule type="expression" dxfId="77" priority="149">
      <formula>IF(ISBLANK(#REF!), 0, SEARCH(#REF!, $A460&amp;$C460&amp;$D460))</formula>
    </cfRule>
  </conditionalFormatting>
  <conditionalFormatting sqref="C461">
    <cfRule type="expression" dxfId="76" priority="148">
      <formula>IF(ISBLANK(#REF!), 0, SEARCH(#REF!, $A461&amp;$C461&amp;$D461))</formula>
    </cfRule>
  </conditionalFormatting>
  <conditionalFormatting sqref="C462">
    <cfRule type="expression" dxfId="75" priority="147">
      <formula>IF(ISBLANK(#REF!), 0, SEARCH(#REF!, $A462&amp;$C462&amp;$D462))</formula>
    </cfRule>
  </conditionalFormatting>
  <conditionalFormatting sqref="D458">
    <cfRule type="expression" dxfId="74" priority="146">
      <formula>IF(ISBLANK(#REF!), 0, SEARCH(#REF!, $A458&amp;$C458&amp;$D458))</formula>
    </cfRule>
  </conditionalFormatting>
  <conditionalFormatting sqref="D459">
    <cfRule type="expression" dxfId="73" priority="145">
      <formula>IF(ISBLANK(#REF!), 0, SEARCH(#REF!, $A459&amp;$C459&amp;$D459))</formula>
    </cfRule>
  </conditionalFormatting>
  <conditionalFormatting sqref="D460">
    <cfRule type="expression" dxfId="72" priority="144">
      <formula>IF(ISBLANK(#REF!), 0, SEARCH(#REF!, $A460&amp;$C460&amp;$D460))</formula>
    </cfRule>
  </conditionalFormatting>
  <conditionalFormatting sqref="D461">
    <cfRule type="expression" dxfId="71" priority="143">
      <formula>IF(ISBLANK(#REF!), 0, SEARCH(#REF!, $A461&amp;$C461&amp;$D461))</formula>
    </cfRule>
  </conditionalFormatting>
  <conditionalFormatting sqref="D462">
    <cfRule type="expression" dxfId="70" priority="142">
      <formula>IF(ISBLANK(#REF!), 0, SEARCH(#REF!, $A462&amp;$C462&amp;$D462))</formula>
    </cfRule>
  </conditionalFormatting>
  <conditionalFormatting sqref="K8 K922 K1052 K1063 K1102 K1441 K1456 K2214 K11 K134:K136 K148 K175:K176 K178 K197 K203 K225 K234:K236 K271 K281:K284 K299 K306 K308 K311 K314:K315 K329 K337 K344:K345 K347 K349:K351 K366:K368 K480 K557:K559 K571:K573 K591:K592 K594 K600:K604 K616:K617 K658:K662 K666 K668 K678 K697 K738:K739 K742:K743 K745:K746 K748:K749 K765:K768 K842:K843 K845 K847 K883 K885 K887 K893:K894 K903:K904 K906 K946:K948 K950 K963 K993 K1069:K1070 K1087 K1111:K1113 K1123:K1124 K1175:K1177 K1179 K1183:K1184 K1223:K1233 K1269 K1271:K1272 K1281:K1283 K1292:K1294 K1313 K1319 K1328:K1329 K1335 K1353:K1355 K1383 K1385:K1386 K1390:K1392 K1427 K1443:K1446 K1459:K1460 K1479:K1482 K1491:K1492 K1499:K1500 K1502 K1504:K1505 K1534 K1543:K1551 K1616 K1623 K1625 K1631:K1633 K1637 K1644 K1646:K1647 K1654 K1662 K1695:K1696 K1705:K1706 K1708:K1710 K1712 K1722 K1908 K1910:K1914 K1960 K2050 K2052 K2149 K2176 K2202 K2216 K2260 K2266:K2268 K2271 K2288 K2291 K53:K54 K23:K24 K57 K67:K68 K70 K73 K77 K81:K84 K86:K88 K90 K30:K35 K40 K43 K64 K92:K93 K95:K98 K107 K153 K155:K158 K168 K172:K173 K210:K214 K230 K238:K239 K242:K247 K249:K251 K253:K254 K258 K263:K266 K273 K275 K293:K297 K323:K327 K356 K375:K376 K379:K380 K392:K393 K396:K397 K412 K414:K417 K441:K443 K450:K457 K459:K469 K474:K477 K482:K484 K491:K493 K501 K510:K512 K519 K528 K530 K664 K706:K707 K711 K717:K718 K721 K724 K728:K729 K771 K790:K795 K798 K801:K803 K816:K819 K821:K834 K836:K840 K875 K877 K911:K917 K928 K937:K940 K973:K975 K983 K987:K991 K995:K997 K1011:K1013 K1016:K1017 K1072 K1077 K1082 K1089:K1090 K1092 K1104 K1106 K1135 K1139 K1141:K1143 K1145:K1149 K1171:K1173 K1187:K1189 K1191:K1193 K1203 K1258:K1259 K1285:K1289 K1296 K1364 K1418:K1419 K1430:K1434 K1437:K1439 K1519 K1527:K1530 K1536:K1539 K1562 K1571:K1574 K1576 K1579:K1580 K1612 K1618 K1641:K1642 K1660 K1726 K1729 K1731:K1732 K1735 K1737:K1740 K1742:K1744 K1813:K1814 K1929:K1930 K1934:K1935 K1937:K1941 K1943:K1944 K1946 K1948 K1951:K1952 K1955:K1957 K1968:K1971 K1973:K1977 K1979 K1983:K1985 K1993 K2003 K2005:K2009 K2018 K2021 K2025:K2026 K2075:K2078 K2081 K2090 K2092:K2093 K2165:K2170 K2174 K2182:K2184 K2194 K2208 K2210:K2212 K2226:K2229 K2252:K2255 K2258">
    <cfRule type="expression" dxfId="69" priority="219">
      <formula>IF(ISBLANK(#REF!), 0, SEARCH(#REF!, $A268&amp;$C268&amp;$D268))</formula>
    </cfRule>
  </conditionalFormatting>
  <conditionalFormatting sqref="K25 K259:K260 K422 K555 K1088 K1909 K1962 K1999 K2240 K2269:K2270">
    <cfRule type="expression" dxfId="68" priority="141">
      <formula>IF(ISBLANK(#REF!), 0, SEARCH(#REF!, $A286&amp;$C286&amp;$D286))</formula>
    </cfRule>
  </conditionalFormatting>
  <conditionalFormatting sqref="J558">
    <cfRule type="expression" dxfId="67" priority="139">
      <formula>IF(ISBLANK(#REF!), 0, SEARCH(#REF!, $A558&amp;$C558&amp;$D558))</formula>
    </cfRule>
  </conditionalFormatting>
  <conditionalFormatting sqref="K47 K164 K1485 K1533 K423:K427 K489 K873:K874 K876 K1426 K1736 K1994">
    <cfRule type="expression" dxfId="66" priority="53">
      <formula>IF(ISBLANK(#REF!), 0, SEARCH(#REF!, $A308&amp;$C308&amp;$D308))</formula>
    </cfRule>
  </conditionalFormatting>
  <conditionalFormatting sqref="K9:K10 K12:K22 K26:K29 K36:K39 K41:K42 K44:K46 K48:K50 K52 K55:K56 K58:K62 K65:K66 K69 K71:K72 K74:K76 K78:K80 K85 K89 K91 K94 K99:K106 K108:K109 K111:K133 K137:K147 K149:K152 K154 K159:K163 K165 K167 K169:K171 K179:K196 K198:K202 K204:K209 K215:K223 K226 K228:K229 K231:K233 K237 K240:K241 K248 K252 K255:K257 K261:K262 K267:K270 K272 K274 K276:K280 K285:K292 K298 K300:K305 K307 K309:K310 K312:K313 K316:K322 K328 K330:K336 K338:K341 K343 K346 K348 K352:K353 K357:K360 K362:K363 K365 K372:K374 K381:K390 K394 K400:K402 K404:K411 K413 K418:K421 K428:K440 K444:K449 K470:K473 K478:K479 K481 K485:K488 K494:K498 K502:K507 K513:K516 K520:K525 K531:K535 K539:K544 K546:K553 K556 K560:K568 K570 K574:K590 K593 K595:K599 K605:K615 K618:K628 K630:K657 K667 K669:K677 K679:K696 K698:K704 K708:K710 K712:K716 K719:K720 K722:K723 K725 K727 K730 K732:K737 K740:K741 K744 K747 K750 K753:K758 K760 K762:K764 K770 K772:K789 K797 K799:K800 K804:K815 K835 K841 K844 K846 K848:K872 K879:K880 K882 K884 K886 K888:K892 K895:K898 K900 K905 K907:K910 K920:K921 K923:K927 K929:K936 K941:K942 K944:K945 K949 K951:K962 K964:K971 K976 K978:K980 K984:K986 K992 K994 K998:K1010 K1014:K1015 K1018:K1051 K1053:K1058 K1060:K1062 K1064:K1068 K1071 K1074:K1076 K1078:K1081 K1083:K1086 K1091 K1093 K1095:K1101 K1103 K1107:K1110 K1114:K1122 K1125:K1134 K1136:K1138 K1140 K1144 K1150:K1155 K1167:K1170 K1174 K1178 K1180:K1182 K1185:K1186 K1190 K1194:K1202 K1204:K1222 K1236:K1257 K1260:K1268 K1270 K1273:K1280 K1284 K1290:K1291 K1295 K1298:K1312 K1315:K1318 K1320:K1321 K1323:K1326 K1330:K1332 K1334 K1336:K1339 K1341:K1343 K1346:K1347 K1349 K1352 K1356:K1363 K1365:K1382 K1384 K1387:K1389 K1393:K1406 K1415:K1417 K1420:K1424 K1428:K1429 K1435:K1436 K1440 K1442 K1447:K1455 K1457:K1458 K1461:K1478 K1483:K1484 K1486:K1490 K1493:K1498 K1501 K1503 K1506:K1518 K1520:K1521 K1526 K1531:K1532 K1535 K1540:K1541 K1552:K1561 K1563:K1568 K1570 K1575 K1577:K1578 K1584:K1611 K1613 K1615 K1617 K1619:K1622 K1624 K1626:K1630 K1634:K1636 K1638:K1640 K1643 K1645 K1648:K1653 K1655:K1659 K1661 K1663:K1671 K1673 K1676:K1694 K1697:K1704 K1707 K1711 K1713:K1721 K1723:K1725 K1727:K1728 K1733:K1734 K1741 K1745:K1812 K1815:K1906 K1922:K1928 K1932:K1933 K1936 K1942 K1945 K1947 K1949:K1950 K1954 K1958:K1959 K1961 K1964:K1967 K1972 K1980 K1982 K1986:K1989 K1991:K1992 K2010:K2012 K2014 K2016:K2017 K2019:K2020 K2024 K2030:K2034 K2036:K2049 K2053:K2074 K2079:K2080 K2082:K2083 K2085:K2089 K2091 K2094:K2122 K2124 K2129:K2148 K2150:K2157 K2160:K2164 K2171:K2173 K2175 K2177:K2181 K2185:K2193 K2195:K2196 K2200:K2201 K2203:K2207 K2209 K2213 K2215 K2217:K2219 K2221:K2225 K2230:K2239 K2241:K2248 K2250:K2251 K2256:K2257 K2259 K2261:K2265 K2272:K2287 K2289:K2290">
    <cfRule type="expression" dxfId="65" priority="6">
      <formula>IF(ISBLANK(#REF!), 0, SEARCH(#REF!, $A269&amp;$C269&amp;$D269))</formula>
    </cfRule>
  </conditionalFormatting>
  <conditionalFormatting sqref="K51 K63 K110 K166 K174 K224 K342 K355 K361 K364 K369:K371 K377:K378 K391 K395 K398 K403 K490 K499:K500 K508:K509 K517:K518 K526:K527 K529 K536:K538 K545 K569 K663 K665 K726 K731 K751:K752 K759 K761 K769 K796 K878 K881 K918:K919 K943 K972 K977 K981:K982 K1059 K1073 K1105 K1234:K1235 K1314 K1322 K1327 K1333 K1344:K1345 K1348 K1350:K1351 K1569 K1581:K1583 K1614 K1672 K1674:K1675 K1730 K1907 K1915:K1921 K1931 K1978 K1990 K2013 K2015 K2022:K2023 K2027:K2029 K2084 K2123 K2158 K2197:K2199 K2220">
    <cfRule type="expression" dxfId="64" priority="5">
      <formula>IF(ISBLANK(#REF!), 0, SEARCH(#REF!, $A312&amp;$C312&amp;$D312))</formula>
    </cfRule>
  </conditionalFormatting>
  <conditionalFormatting sqref="K2035">
    <cfRule type="expression" dxfId="63" priority="4">
      <formula>IF(ISBLANK(#REF!), 0, SEARCH(#REF!, $A2294&amp;$C2294&amp;$D2294))</formula>
    </cfRule>
  </conditionalFormatting>
  <conditionalFormatting sqref="K2292">
    <cfRule type="expression" dxfId="62" priority="3">
      <formula>IF(ISBLANK(#REF!), 0, SEARCH(#REF!, $A2551&amp;$C2551&amp;$D2551))</formula>
    </cfRule>
  </conditionalFormatting>
  <conditionalFormatting sqref="L2293:R2293 A2293:J2293">
    <cfRule type="expression" dxfId="61" priority="1">
      <formula>IF(ISBLANK(#REF!), 0, SEARCH(#REF!, $A2293&amp;$C2293&amp;$D2293))</formula>
    </cfRule>
  </conditionalFormatting>
  <conditionalFormatting sqref="K2293">
    <cfRule type="expression" dxfId="60" priority="2">
      <formula>IF(ISBLANK(#REF!), 0, SEARCH(#REF!, $A2554&amp;$C2554&amp;$D2554))</formula>
    </cfRule>
  </conditionalFormatting>
  <hyperlinks>
    <hyperlink ref="R204" r:id="rId1" xr:uid="{00000000-0004-0000-0300-000035000000}"/>
    <hyperlink ref="R1622" r:id="rId2" xr:uid="{00000000-0004-0000-0300-000059000000}"/>
    <hyperlink ref="R1630" r:id="rId3" xr:uid="{00000000-0004-0000-0300-00005A000000}"/>
    <hyperlink ref="R889" r:id="rId4" xr:uid="{00000000-0004-0000-0300-0000F8000000}"/>
    <hyperlink ref="R2011" r:id="rId5" xr:uid="{00000000-0004-0000-0300-000041010000}"/>
    <hyperlink ref="R2017" r:id="rId6" xr:uid="{00000000-0004-0000-0300-000042010000}"/>
    <hyperlink ref="R1091" r:id="rId7" xr:uid="{00000000-0004-0000-0300-000051010000}"/>
    <hyperlink ref="R18" r:id="rId8" xr:uid="{00000000-0004-0000-0300-00008A010000}"/>
    <hyperlink ref="R206" r:id="rId9" xr:uid="{00000000-0004-0000-0300-00008B010000}"/>
    <hyperlink ref="R890" r:id="rId10" xr:uid="{00000000-0004-0000-0300-0000AD010000}"/>
    <hyperlink ref="R1634" r:id="rId11" xr:uid="{00000000-0004-0000-0300-0000B2020000}"/>
    <hyperlink ref="R316" r:id="rId12" xr:uid="{00000000-0004-0000-0300-0000E5020000}"/>
    <hyperlink ref="R9" r:id="rId13" xr:uid="{00000000-0004-0000-0300-0000FC020000}"/>
    <hyperlink ref="R10" r:id="rId14" xr:uid="{00000000-0004-0000-0300-000072030000}"/>
    <hyperlink ref="R20" r:id="rId15" xr:uid="{00000000-0004-0000-0300-0000D9030000}"/>
    <hyperlink ref="R1197" r:id="rId16" xr:uid="{00000000-0004-0000-0300-0000DB030000}"/>
    <hyperlink ref="R208" r:id="rId17" xr:uid="{00000000-0004-0000-0300-00003B040000}"/>
    <hyperlink ref="R162" r:id="rId18" xr:uid="{00000000-0004-0000-0300-00008B060000}"/>
    <hyperlink ref="R226" r:id="rId19" xr:uid="{00000000-0004-0000-0300-0000CD060000}"/>
    <hyperlink ref="R58" r:id="rId20" xr:uid="{00000000-0004-0000-0300-0000F5060000}"/>
    <hyperlink ref="R365" r:id="rId21" xr:uid="{00000000-0004-0000-0300-000002070000}"/>
    <hyperlink ref="R961" r:id="rId22" xr:uid="{00000000-0004-0000-0300-000010070000}"/>
    <hyperlink ref="R1474" r:id="rId23" xr:uid="{00000000-0004-0000-0300-000011070000}"/>
    <hyperlink ref="R348" r:id="rId24" xr:uid="{00000000-0004-0000-0300-00003A070000}"/>
    <hyperlink ref="R85" r:id="rId25" xr:uid="{00000000-0004-0000-0300-00003B070000}"/>
    <hyperlink ref="R65" r:id="rId26" xr:uid="{00000000-0004-0000-0300-00003E070000}"/>
    <hyperlink ref="R240" r:id="rId27" xr:uid="{00000000-0004-0000-0300-00003F070000}"/>
    <hyperlink ref="R76" r:id="rId28" xr:uid="{00000000-0004-0000-0300-000048070000}"/>
    <hyperlink ref="R147" r:id="rId29" xr:uid="{00000000-0004-0000-0300-000051070000}"/>
    <hyperlink ref="R222" r:id="rId30" xr:uid="{00000000-0004-0000-0300-000052070000}"/>
    <hyperlink ref="R945" r:id="rId31" xr:uid="{00000000-0004-0000-0300-000066070000}"/>
    <hyperlink ref="R16" r:id="rId32" xr:uid="{00000000-0004-0000-0300-0000CB070000}"/>
    <hyperlink ref="R1465" r:id="rId33" xr:uid="{00000000-0004-0000-0300-000023080000}"/>
    <hyperlink ref="R760" r:id="rId34" xr:uid="{00000000-0004-0000-0300-000038080000}"/>
    <hyperlink ref="R1989" r:id="rId35" xr:uid="{00000000-0004-0000-0300-00003C080000}"/>
    <hyperlink ref="A227" r:id="rId36" display="https://echa.europa.eu/substance-information/-/substanceinfo/100.043.166" xr:uid="{00000000-0004-0000-0300-000040080000}"/>
    <hyperlink ref="R373" r:id="rId37" xr:uid="{00000000-0004-0000-0300-00006D080000}"/>
    <hyperlink ref="R143" r:id="rId38" xr:uid="{00000000-0004-0000-0300-0000CA080000}"/>
    <hyperlink ref="A3" location="'How to search'!A1" display="More on how to search, filter or sort" xr:uid="{B988BE29-71B9-4A4F-892C-7CCB865C9240}"/>
    <hyperlink ref="K8" r:id="rId39" location="_Approved_or_Approved" xr:uid="{DDBA456B-8EE2-4CC7-9E40-B0E6DDF793DD}"/>
    <hyperlink ref="K24" r:id="rId40" location="_Under_review" xr:uid="{933176FC-D06C-4240-95F5-5BD5E49554AD}"/>
    <hyperlink ref="K177" r:id="rId41" location="_Under_assessment" xr:uid="{AB73264D-3375-44C0-B982-CB5929D61588}"/>
    <hyperlink ref="A4" r:id="rId42" xr:uid="{1E146E7E-EBC2-498F-9EBA-600DBBAE5414}"/>
    <hyperlink ref="A5" r:id="rId43" xr:uid="{DEE47B3A-3237-4DBE-8CF8-FD4590BD808A}"/>
    <hyperlink ref="A6" location="'GB Definitions'!A1" display="Status definitions" xr:uid="{1EC5436C-F942-4C90-8B94-780473F33677}"/>
    <hyperlink ref="J6" location="'GB Definitions'!A1" display="Status definitions" xr:uid="{81DF03B4-7BA6-46C6-AA94-8FED85783E33}"/>
    <hyperlink ref="L6" location="'GB Definitions'!A15" display="Regulatory process definitions" xr:uid="{46A639A6-EC14-4C27-AA43-6841CC991923}"/>
    <hyperlink ref="N6" location="'GB Definitions'!A22" display="Simplified active substance category definitions" xr:uid="{7403DB35-60B5-4374-A962-E7C107A9B6F4}"/>
    <hyperlink ref="K11" r:id="rId44" location="_Expired" xr:uid="{59B9D9CA-FC47-4E81-9513-EFA326E30515}"/>
    <hyperlink ref="K25" r:id="rId45" location="_Application_withdrawn" xr:uid="{9786F7CE-FCA0-4651-A547-14050B4F6D85}"/>
    <hyperlink ref="K47" r:id="rId46" location="_Open_Invitation_or" xr:uid="{BD9C4D22-2809-4072-AD12-5038B31A6FB8}"/>
    <hyperlink ref="R55:R56" r:id="rId47" display="Commission Decision 2007/565/EC" xr:uid="{F1F323D1-AE6A-4BDB-91AC-55AC6D0F98E7}"/>
    <hyperlink ref="R61:R62" r:id="rId48" display="Commission Decision 2007/565/EC" xr:uid="{A15DD9AA-B033-420E-B799-B633FBD4AB7A}"/>
    <hyperlink ref="R66" r:id="rId49" xr:uid="{CA5A76FC-96CC-47F4-9A70-A86E886B3497}"/>
    <hyperlink ref="R71" r:id="rId50" xr:uid="{DE0E9789-7879-465F-A089-DF65638C30B2}"/>
    <hyperlink ref="R129:R130" r:id="rId51" display="Commission Decision 2007/565/EC" xr:uid="{9F8A44A0-45D2-4F31-954F-14BF0EACF0EF}"/>
    <hyperlink ref="R179" r:id="rId52" xr:uid="{5F47BEB8-423C-4865-8F94-A6001C2ABF41}"/>
    <hyperlink ref="R270" r:id="rId53" xr:uid="{F039754B-23E2-4FA2-BDDD-22F5F7DA4BBD}"/>
    <hyperlink ref="R279:R280" r:id="rId54" display="Commission Decision 2007/565/EC" xr:uid="{223F5880-390E-46FD-BE97-FA1DFE9A8C27}"/>
    <hyperlink ref="R292" r:id="rId55" xr:uid="{4968CA65-71E6-43F2-9521-F9A6C62206EC}"/>
    <hyperlink ref="R300" r:id="rId56" xr:uid="{3676530A-72CF-44EF-B067-72B47A0852B8}"/>
    <hyperlink ref="R307" r:id="rId57" xr:uid="{645CDCD5-F4DB-4FCA-96AD-2ADA77791F17}"/>
    <hyperlink ref="R342" r:id="rId58" xr:uid="{011EE090-7AE3-441D-A16C-580DDE069A1A}"/>
    <hyperlink ref="R503" r:id="rId59" xr:uid="{CB67E9A1-7E3E-4B1E-9706-3EE70032BCBA}"/>
    <hyperlink ref="R505:R507" r:id="rId60" display="Commission Decision 2007/565/EC" xr:uid="{DC232BCB-7C03-41E9-817A-4CE0544754A3}"/>
    <hyperlink ref="R521" r:id="rId61" xr:uid="{9C739696-DE17-4412-B241-04E4DB3DF9A6}"/>
    <hyperlink ref="R523:R525" r:id="rId62" display="Commission Decision 2007/565/EC" xr:uid="{C7C83CEA-60EF-4A5E-9497-5C4E17C892B9}"/>
    <hyperlink ref="R540" r:id="rId63" xr:uid="{38D19379-7F2B-4D63-AC11-150513ECA88C}"/>
    <hyperlink ref="R542:R544" r:id="rId64" display="Commission Decision 2007/565/EC" xr:uid="{8D110550-249E-462E-9807-F4B63A147F37}"/>
    <hyperlink ref="R580" r:id="rId65" xr:uid="{E770BA99-DD1B-45FA-B698-13AA542514AC}"/>
    <hyperlink ref="R590" r:id="rId66" xr:uid="{179D4B20-FBC3-4263-A52B-366ADBF76630}"/>
    <hyperlink ref="R632" r:id="rId67" xr:uid="{A5E31776-4264-4764-A841-93F6A1ADDF42}"/>
    <hyperlink ref="R657" r:id="rId68" xr:uid="{98B7C12A-8652-4740-9C9F-C7F975053742}"/>
    <hyperlink ref="R683" r:id="rId69" xr:uid="{FB1ACB4E-67C1-4118-B67A-EE92AE4CC943}"/>
    <hyperlink ref="R691" r:id="rId70" xr:uid="{3A99BA2B-5D09-4E9C-92BA-30B88E87E93A}"/>
    <hyperlink ref="R757" r:id="rId71" xr:uid="{66F94E00-E1C8-4718-BF10-1E4C71A46C64}"/>
    <hyperlink ref="R846" r:id="rId72" xr:uid="{25BFAD32-B535-4849-87E6-BC90B6FDF4B6}"/>
    <hyperlink ref="R853" r:id="rId73" xr:uid="{4A42CB80-04D6-4343-A852-4D8F29DB6C5A}"/>
    <hyperlink ref="R861" r:id="rId74" xr:uid="{5E1DC14B-359F-4586-8DFA-672B63A67EBF}"/>
    <hyperlink ref="R868:R869" r:id="rId75" display="Commission Decision 2007/565/EC" xr:uid="{174CF460-1DC0-4AB9-8C2C-E78716D6B70B}"/>
    <hyperlink ref="R872" r:id="rId76" xr:uid="{EF2CA889-8DE0-49A7-BEA6-E8EB48E795F2}"/>
    <hyperlink ref="R985" r:id="rId77" xr:uid="{3366BB27-BDAC-424B-B34B-D14E1374559E}"/>
    <hyperlink ref="R1015" r:id="rId78" xr:uid="{8FA13D2D-5327-42CE-859B-8F392CC257B9}"/>
    <hyperlink ref="R1058" r:id="rId79" xr:uid="{8D90876B-A1F2-48FA-8A95-028BB1C010A8}"/>
    <hyperlink ref="R1068" r:id="rId80" xr:uid="{5123E848-A1FE-4C76-8E8D-76AE2CD01A9B}"/>
    <hyperlink ref="R1074" r:id="rId81" xr:uid="{2E952653-E904-4409-BB29-243FD9DAE8D8}"/>
    <hyperlink ref="R1084:R1085" r:id="rId82" display="Commission Decision 2007/565/EC" xr:uid="{EA52B8FC-A35B-47B8-A171-078F200DF9FA}"/>
    <hyperlink ref="R1101" r:id="rId83" xr:uid="{39861853-1B35-45C7-90A8-D626F60B8BE3}"/>
    <hyperlink ref="R1121" r:id="rId84" xr:uid="{78F13CD5-42E2-402F-BAC2-5C68D6EE078A}"/>
    <hyperlink ref="R1155" r:id="rId85" xr:uid="{521423DD-025C-4BA9-8FAC-B90160D465FF}"/>
    <hyperlink ref="R1284" r:id="rId86" xr:uid="{D4413047-82AF-453D-86FB-0CB9990D0FCA}"/>
    <hyperlink ref="R1291" r:id="rId87" xr:uid="{39558062-B207-454A-A248-2C160D1D64D2}"/>
    <hyperlink ref="R1295" r:id="rId88" xr:uid="{5AF1C2F5-697D-4EE6-9C47-F0CFA8531C3C}"/>
    <hyperlink ref="R1310:R1311" r:id="rId89" display="Commission Decision 2007/565/EC" xr:uid="{EA6A09AA-211F-449E-9424-E10E51A350E8}"/>
    <hyperlink ref="R1321" r:id="rId90" xr:uid="{D32DBB42-11DA-4878-86CB-5D0B232190BE}"/>
    <hyperlink ref="R1339" r:id="rId91" xr:uid="{6F5D0D09-F5B7-410D-B9C9-664F18F884F1}"/>
    <hyperlink ref="R1352" r:id="rId92" xr:uid="{12E277E7-7B38-4ACC-AB98-91ADC0A03C2C}"/>
    <hyperlink ref="R1428" r:id="rId93" xr:uid="{0908E2B6-B788-4DA9-8113-9A37914515A5}"/>
    <hyperlink ref="R1448" r:id="rId94" xr:uid="{D89EDBFC-7EED-4DB1-8AAB-F9562FC4541C}"/>
    <hyperlink ref="R1476" r:id="rId95" xr:uid="{FA4E1D41-F2D0-48A0-9C73-E76C19E09A89}"/>
    <hyperlink ref="R1501" r:id="rId96" xr:uid="{25E95682-4E5F-4476-AA6A-58E7FED183CE}"/>
    <hyperlink ref="R1521" r:id="rId97" xr:uid="{DE0E7FB3-E611-4859-876E-C0DC47E05AF0}"/>
    <hyperlink ref="R1586" r:id="rId98" xr:uid="{7F58FABE-33E1-4654-90A2-B126EC55FB60}"/>
    <hyperlink ref="R1683" r:id="rId99" xr:uid="{E3F9601F-2BC5-499B-AE47-CF2EA527568F}"/>
    <hyperlink ref="R1704" r:id="rId100" xr:uid="{181D259A-9380-4BC5-A6EC-D5E1916C54DA}"/>
    <hyperlink ref="R1720" r:id="rId101" xr:uid="{E097E87D-EE68-47DD-AAEE-226737E1CE82}"/>
    <hyperlink ref="R1906" r:id="rId102" xr:uid="{592E8854-EC16-4202-892F-30B9BE286412}"/>
    <hyperlink ref="R1965" r:id="rId103" xr:uid="{E8077BE2-3197-4F20-8ADC-3FBDE7A6EBB2}"/>
    <hyperlink ref="R1967" r:id="rId104" xr:uid="{0B796540-376A-4A55-AEF0-1804940D67A0}"/>
    <hyperlink ref="R2234" r:id="rId105" xr:uid="{C943BA6A-AAC7-4E5E-ACD0-F638432B629E}"/>
    <hyperlink ref="R2276:R2277" r:id="rId106" display="Commission Decision 2007/565/EC" xr:uid="{761E336A-1348-49C3-AEF0-C5C62E19E17E}"/>
    <hyperlink ref="R2285:R2286" r:id="rId107" display="Commission Decision 2007/565/EC" xr:uid="{2DC7C4D2-E809-4790-8220-BC46FC41CC39}"/>
    <hyperlink ref="R2289" r:id="rId108" xr:uid="{7C4D3C02-0151-4734-A010-4931F95F89D2}"/>
    <hyperlink ref="R111:R113" r:id="rId109" display="Commission Decision 2008/681/EC" xr:uid="{9FAF404C-5F27-4903-9E36-5F4AEBFE9ADC}"/>
    <hyperlink ref="R149" r:id="rId110" xr:uid="{87EC79FE-6AFC-434E-902C-21E489EC7F0F}"/>
    <hyperlink ref="R223" r:id="rId111" xr:uid="{BE1F866B-7678-4B24-942F-0FE09938E7F4}"/>
    <hyperlink ref="R312:R313" r:id="rId112" display="Commission Decision 2008/681/EC" xr:uid="{D3F4AA65-AD2C-411A-8B24-23E36D03F461}"/>
    <hyperlink ref="R581:R583" r:id="rId113" display="Commission Decision 2008/681/EC" xr:uid="{D3ECC704-5BBF-4A5C-AF5B-99AACF47A2E6}"/>
    <hyperlink ref="R620:R621" r:id="rId114" display="Commission Decision 2008/681/EC" xr:uid="{FFA97FA4-7943-4764-BED9-26BC05B32959}"/>
    <hyperlink ref="R623:R626" r:id="rId115" display="Commission Decision 2008/681/EC" xr:uid="{82BD5544-CA08-4F3B-9D6B-77AA386CA5A6}"/>
    <hyperlink ref="R631" r:id="rId116" xr:uid="{067DA671-7D40-41F4-94AC-C64DD880825B}"/>
    <hyperlink ref="R703" r:id="rId117" xr:uid="{3B499EA6-3220-40B0-AE43-607F91584C52}"/>
    <hyperlink ref="R882" r:id="rId118" xr:uid="{41F3B0C7-74E3-44AC-8079-165C2C80F1A2}"/>
    <hyperlink ref="R1129:R1131" r:id="rId119" display="Commission Decision 2008/681/EC" xr:uid="{B523C3AA-D999-4B63-AAC8-C9743B63027C}"/>
    <hyperlink ref="R1205" r:id="rId120" xr:uid="{D90E3865-0FA0-4E50-AB3D-2504473E462D}"/>
    <hyperlink ref="R1331:R1332" r:id="rId121" display="Commission Decision 2008/681/EC" xr:uid="{EF86E347-E4AC-4C92-90C0-9F1C1BC3C4BD}"/>
    <hyperlink ref="R1475" r:id="rId122" xr:uid="{9D0AEE7B-0264-427B-A049-8B07B98C05F5}"/>
    <hyperlink ref="R2054:R2055" r:id="rId123" display="Commission Decision 2008/681/EC" xr:uid="{44A72D49-4A1D-4311-921D-10F01E9CA6E5}"/>
    <hyperlink ref="R2060" r:id="rId124" xr:uid="{631BB9FC-9370-4A9E-A217-ED198ADF39A7}"/>
    <hyperlink ref="R2150" r:id="rId125" xr:uid="{C2578E9F-DEBE-4BC8-B166-140ED5E538B8}"/>
    <hyperlink ref="R15" r:id="rId126" xr:uid="{39D8EE7F-A504-44CD-A1BA-AFAE51519EE3}"/>
    <hyperlink ref="R17" r:id="rId127" xr:uid="{BA778C8D-07F7-41D5-9E5D-F9C7EFA6E116}"/>
    <hyperlink ref="R19" r:id="rId128" xr:uid="{637A384A-37D3-4983-9DB1-3B1D21759351}"/>
    <hyperlink ref="R21" r:id="rId129" xr:uid="{ACC3B4F6-86CA-4E99-BB34-0FA5DDA898E6}"/>
    <hyperlink ref="R26" r:id="rId130" xr:uid="{116D8E0D-169E-44F8-81B9-30C07D2674FD}"/>
    <hyperlink ref="R29" r:id="rId131" xr:uid="{7885025A-4088-40BB-BB6D-9229C59DF425}"/>
    <hyperlink ref="R36:R38" r:id="rId132" display="Commission Decision 2008/809/EC" xr:uid="{C3FAC6C2-90EB-4FC6-9B09-B0B5D3B93D3B}"/>
    <hyperlink ref="R44" r:id="rId133" xr:uid="{3B4FA8AF-E0E8-4029-9A66-C20E004BEAEA}"/>
    <hyperlink ref="R46" r:id="rId134" xr:uid="{A138B4D2-2790-4212-9B24-3C2862D35A63}"/>
    <hyperlink ref="R52" r:id="rId135" xr:uid="{0853AA89-5CE9-4EE4-B6FF-0FF9400E89D4}"/>
    <hyperlink ref="R78" r:id="rId136" xr:uid="{454A93D1-D1C7-44B6-AF21-42C0620C1CFC}"/>
    <hyperlink ref="R100:R101" r:id="rId137" display="Commission Decision 2008/809/EC" xr:uid="{FE57CAF5-058F-47BE-80A3-51E4B1B5E71E}"/>
    <hyperlink ref="R105:R106" r:id="rId138" display="Commission Decision 2008/809/EC" xr:uid="{78816F8B-DE1C-4BE3-B4D6-E33F42DD5984}"/>
    <hyperlink ref="R114" r:id="rId139" xr:uid="{5F4D8776-3D65-492E-9130-F43BFAF2A438}"/>
    <hyperlink ref="R117" r:id="rId140" xr:uid="{9387AAA7-D8CD-406B-86EB-80EB3B168D28}"/>
    <hyperlink ref="R120:R123" r:id="rId141" display="Commission Decision 2008/809/EC" xr:uid="{8D826788-631B-4ECC-AF3E-5E35C00DF5F2}"/>
    <hyperlink ref="R128" r:id="rId142" xr:uid="{E9185780-ABEC-4240-8E54-6DE8024F5CFF}"/>
    <hyperlink ref="R131:R133" r:id="rId143" display="Commission Decision 2008/809/EC" xr:uid="{6F219998-C901-4BF8-9D91-64A3E29B6154}"/>
    <hyperlink ref="R139:R142" r:id="rId144" display="Commission Decision 2008/809/EC" xr:uid="{E77EAA9D-8F1E-4AA5-8DA7-840C45C147FF}"/>
    <hyperlink ref="R144" r:id="rId145" xr:uid="{2B940294-8BA2-46DC-BCC9-B89371F43B07}"/>
    <hyperlink ref="R146" r:id="rId146" xr:uid="{0794CABC-4B3C-4FF6-B996-375E37E35005}"/>
    <hyperlink ref="R150:R152" r:id="rId147" display="Commission Decision 2008/809/EC" xr:uid="{2D7447AA-3DB4-4FD5-93B3-C7D0BA0CB02A}"/>
    <hyperlink ref="R163" r:id="rId148" xr:uid="{810F82E2-32CF-48BD-B457-296BC8E27E7A}"/>
    <hyperlink ref="R167" r:id="rId149" xr:uid="{2AA3AC91-5905-4814-ACFD-59E36FA5E512}"/>
    <hyperlink ref="R180:R181" r:id="rId150" display="Commission Decision 2008/809/EC" xr:uid="{A5B7AD81-10E4-403D-B190-9601ECE252B9}"/>
    <hyperlink ref="R186:R188" r:id="rId151" display="Commission Decision 2008/809/EC" xr:uid="{C095F1F6-7733-45B8-A648-84570089B633}"/>
    <hyperlink ref="R191" r:id="rId152" xr:uid="{46C34BA0-7D7D-429C-9190-4A5BF165B188}"/>
    <hyperlink ref="R202" r:id="rId153" xr:uid="{87471C6D-9E69-4EE0-B92E-0D627358395E}"/>
    <hyperlink ref="R228:R229" r:id="rId154" display="Commission Decision 2008/809/EC" xr:uid="{D0936E82-B7F0-4F57-A3AA-3056A2E84394}"/>
    <hyperlink ref="R241" r:id="rId155" xr:uid="{75212532-06C7-49E6-8C9E-79113816A77B}"/>
    <hyperlink ref="R262" r:id="rId156" xr:uid="{DF246E58-0E45-46C1-9823-ECBC1884AF8E}"/>
    <hyperlink ref="R272" r:id="rId157" xr:uid="{E61B7163-69C3-47D1-B1F3-F3B41A497439}"/>
    <hyperlink ref="R278" r:id="rId158" xr:uid="{28000588-9048-4FB8-924D-D2E323EF992B}"/>
    <hyperlink ref="R285:R286" r:id="rId159" display="Commission Decision 2008/809/EC" xr:uid="{9F344F6B-B0AA-4A25-ACBA-46EDB319291D}"/>
    <hyperlink ref="R291" r:id="rId160" xr:uid="{91A00DDA-EFBC-4C64-AA7D-DC499A020D45}"/>
    <hyperlink ref="R303:R305" r:id="rId161" display="Commission Decision 2008/809/EC" xr:uid="{7A280465-534E-44CD-AC74-D36635017C2E}"/>
    <hyperlink ref="R322" r:id="rId162" xr:uid="{9B698C90-7DAD-4868-9CAB-7BEE51489913}"/>
    <hyperlink ref="R330:R331" r:id="rId163" display="Commission Decision 2008/809/EC" xr:uid="{6354F73D-F1A1-4D82-B8AF-E322E83ADB24}"/>
    <hyperlink ref="R335" r:id="rId164" xr:uid="{E4AA0FFA-7BE6-47ED-88A1-03B899777F22}"/>
    <hyperlink ref="R340" r:id="rId165" xr:uid="{E939725D-80ED-4B0A-A513-0183839FFBBC}"/>
    <hyperlink ref="R352" r:id="rId166" xr:uid="{67197958-4777-4C83-B07C-0CF1F9A0CC6C}"/>
    <hyperlink ref="R479" r:id="rId167" xr:uid="{95CCDDF2-EBBF-4AF3-B7AB-932CBB301170}"/>
    <hyperlink ref="R485" r:id="rId168" xr:uid="{CEDCD582-AF96-494D-A29B-76C2F6F0182D}"/>
    <hyperlink ref="R494:R495" r:id="rId169" display="Commission Decision 2008/809/EC" xr:uid="{A6FE2F3C-0C7A-4E50-9726-1AF44A5EE287}"/>
    <hyperlink ref="R502" r:id="rId170" xr:uid="{C75BBAD0-B367-4FCB-851A-C84DBB151540}"/>
    <hyperlink ref="R513:R514" r:id="rId171" display="Commission Decision 2008/809/EC" xr:uid="{10E5C7C4-334E-40DC-A5F0-99F658F384F4}"/>
    <hyperlink ref="R520" r:id="rId172" xr:uid="{8DB1AF5B-3469-4753-98D8-DD233F23098F}"/>
    <hyperlink ref="R531:R532" r:id="rId173" display="Commission Decision 2008/809/EC" xr:uid="{6602E534-F0B4-4FCF-949D-B03DF13A33CC}"/>
    <hyperlink ref="R539" r:id="rId174" xr:uid="{66266650-BB28-4342-9F66-BCCC5FA3FB27}"/>
    <hyperlink ref="R560:R562" r:id="rId175" display="Commission Decision 2008/809/EC" xr:uid="{770450BF-BEE9-4907-BC32-2A445CBCBFC4}"/>
    <hyperlink ref="R564" r:id="rId176" xr:uid="{E8884F06-820B-4A63-A9DE-4BDD415E5FED}"/>
    <hyperlink ref="R567" r:id="rId177" xr:uid="{6437EFEB-FB50-479A-925A-4A3844127DD1}"/>
    <hyperlink ref="R570" r:id="rId178" xr:uid="{44F4524B-EF5D-4D1C-AA36-C1406D06D520}"/>
    <hyperlink ref="R574" r:id="rId179" xr:uid="{CD0EE1B3-BFA2-4244-9564-C7525DF73A89}"/>
    <hyperlink ref="R579" r:id="rId180" xr:uid="{2DC92D53-E523-443D-B20F-0E82D063F4D6}"/>
    <hyperlink ref="R593" r:id="rId181" xr:uid="{F3D703B4-F1FD-49A1-9089-62A795A09537}"/>
    <hyperlink ref="R597:R598" r:id="rId182" display="Commission Decision 2008/809/EC" xr:uid="{046CDAF9-7659-41E7-9158-957CB8181734}"/>
    <hyperlink ref="R605" r:id="rId183" xr:uid="{12BCACAC-397D-4D1D-9EB6-2F4EC20CB1F5}"/>
    <hyperlink ref="R614:R615" r:id="rId184" display="Commission Decision 2008/809/EC" xr:uid="{514A4BAB-A28E-46D9-BA67-F8D9ADA4E936}"/>
    <hyperlink ref="R618" r:id="rId185" xr:uid="{5C70729C-297E-4BEB-A43B-9169F52AA2F3}"/>
    <hyperlink ref="R627" r:id="rId186" xr:uid="{134BE6B1-7D76-4495-9915-EB65175B81BC}"/>
    <hyperlink ref="R630" r:id="rId187" xr:uid="{2313C088-445D-4F3F-8F43-FEB98BA7D715}"/>
    <hyperlink ref="R669:R671" r:id="rId188" display="Commission Decision 2008/809/EC" xr:uid="{92D1728D-4586-4B80-B615-A6F1FB8B1A97}"/>
    <hyperlink ref="R674:R676" r:id="rId189" display="Commission Decision 2008/809/EC" xr:uid="{AF993124-7D12-4F2A-BCAF-15612E8795A8}"/>
    <hyperlink ref="R685" r:id="rId190" xr:uid="{5450D039-AC33-4AEF-B676-F7983AA904C2}"/>
    <hyperlink ref="R692:R695" r:id="rId191" display="Commission Decision 2008/809/EC" xr:uid="{978AD28F-F922-4389-B378-3246EC17D526}"/>
    <hyperlink ref="R702" r:id="rId192" xr:uid="{A611712B-5759-44A0-AE6F-02BF7FAE7B64}"/>
    <hyperlink ref="R708" r:id="rId193" xr:uid="{695BCB7E-FE5E-4306-B7DA-5891F44488B4}"/>
    <hyperlink ref="R712:R715" r:id="rId194" display="Commission Decision 2008/809/EC" xr:uid="{E634565D-F0BC-4F50-9CDB-E1445425A88C}"/>
    <hyperlink ref="R719:R720" r:id="rId195" display="Commission Decision 2008/809/EC" xr:uid="{CB0BDBBD-819A-4E1A-96EF-D9BA37007DD4}"/>
    <hyperlink ref="R722:R723" r:id="rId196" display="Commission Decision 2008/809/EC" xr:uid="{97A9D82E-CACF-4EF8-93C7-3B27F67E50F7}"/>
    <hyperlink ref="R730" r:id="rId197" xr:uid="{000E392A-022C-4099-8366-B9C208C5D5FE}"/>
    <hyperlink ref="R732:R734" r:id="rId198" display="Commission Decision 2008/809/EC" xr:uid="{595788B9-B39F-48F8-9FC6-A979204CCC93}"/>
    <hyperlink ref="R753" r:id="rId199" xr:uid="{EBA4FA4D-48E7-4A0B-BCFD-965B356705DE}"/>
    <hyperlink ref="R758" r:id="rId200" xr:uid="{51040FE7-1F39-4337-B533-6EF2AE11D0B1}"/>
    <hyperlink ref="R764" r:id="rId201" xr:uid="{E53892F5-3AEE-4C9C-974C-25EA48D5E31B}"/>
    <hyperlink ref="R780" r:id="rId202" xr:uid="{BF57B28A-2DB7-45D3-AE04-BC6E5125305B}"/>
    <hyperlink ref="R782:R784" r:id="rId203" display="Commission Decision 2008/809/EC" xr:uid="{23FF2F13-5F97-4275-BDFB-752A767008D4}"/>
    <hyperlink ref="R841" r:id="rId204" xr:uid="{DC5252F2-67DA-40B3-8F20-0F874ACA6EF5}"/>
    <hyperlink ref="R848" r:id="rId205" xr:uid="{383E821A-F912-4C75-88B0-956CE8895DAB}"/>
    <hyperlink ref="R854" r:id="rId206" xr:uid="{475A7490-843C-4C66-8423-D07E0BC600F1}"/>
    <hyperlink ref="R860" r:id="rId207" xr:uid="{8593DF4F-D1DD-4D43-B3A6-CF23BB2F9E3C}"/>
    <hyperlink ref="R862:R867" r:id="rId208" display="Commission Decision 2008/809/EC" xr:uid="{A6909CC8-2060-4897-82F2-C712E96C3B86}"/>
    <hyperlink ref="R886" r:id="rId209" xr:uid="{06B37233-120C-4470-8C66-EFE82423B36E}"/>
    <hyperlink ref="R888" r:id="rId210" xr:uid="{590632A8-2CF7-4A52-80B5-9B3AAD7ADCBF}"/>
    <hyperlink ref="R891:R892" r:id="rId211" display="Commission Decision 2008/809/EC" xr:uid="{C3F00AD5-2221-46BF-8ADB-11319CEA5713}"/>
    <hyperlink ref="R895:R898" r:id="rId212" display="Commission Decision 2008/809/EC" xr:uid="{A5910322-70E1-4B1B-AEEE-02A4F177A3C9}"/>
    <hyperlink ref="R941:R942" r:id="rId213" display="Commission Decision 2008/809/EC" xr:uid="{4F343852-D42F-4B42-8ADE-02C4F91CE7DA}"/>
    <hyperlink ref="R951:R954" r:id="rId214" display="Commission Decision 2008/809/EC" xr:uid="{2A3F4EC5-5BDC-4AAF-BCA9-0842774DA089}"/>
    <hyperlink ref="R960" r:id="rId215" xr:uid="{BCD52C62-5164-40DE-8AB0-9F7B07B27429}"/>
    <hyperlink ref="R984" r:id="rId216" xr:uid="{4AB561EC-DF97-44E7-A569-D6E694D21E90}"/>
    <hyperlink ref="R998" r:id="rId217" xr:uid="{CDDE08FD-A2A1-494D-A9B0-73248FBA33B2}"/>
    <hyperlink ref="R1020:R1024" r:id="rId218" display="Commission Decision 2008/809/EC" xr:uid="{A5EA8B9F-A690-46EA-8554-B680A3646F06}"/>
    <hyperlink ref="R1028" r:id="rId219" xr:uid="{94E0C21E-9F8A-4B83-99E6-109E30037F73}"/>
    <hyperlink ref="R1033" r:id="rId220" xr:uid="{1DB3035F-59FD-449A-B20B-7E01BA8E77F4}"/>
    <hyperlink ref="R1037:R1041" r:id="rId221" display="Commission Decision 2008/809/EC" xr:uid="{18E60A95-D5E9-4091-98A1-5783E63E4E57}"/>
    <hyperlink ref="R1044" r:id="rId222" xr:uid="{33286893-AEEA-459E-80E1-6472E564341E}"/>
    <hyperlink ref="R1047:R1050" r:id="rId223" display="Commission Decision 2008/809/EC" xr:uid="{32656F6A-85C8-4056-9197-1C5CE7393054}"/>
    <hyperlink ref="R1057" r:id="rId224" xr:uid="{D90DD584-B12D-4EF7-BFF2-D71F9812114E}"/>
    <hyperlink ref="R1060:R1061" r:id="rId225" display="Commission Decision 2008/809/EC" xr:uid="{42AD6F81-FE0E-4FAB-8FF9-FFBEC15A69F2}"/>
    <hyperlink ref="R1067" r:id="rId226" xr:uid="{9A92AC4D-E346-485C-A9B9-36EEAABAF947}"/>
    <hyperlink ref="R1071" r:id="rId227" xr:uid="{4DF89076-155B-4C7C-BBA0-C482F3E2FBB4}"/>
    <hyperlink ref="R1075:R1076" r:id="rId228" display="Commission Decision 2008/809/EC" xr:uid="{246E376B-B04E-4AB3-A0A3-54F81160AD6A}"/>
    <hyperlink ref="R1107" r:id="rId229" xr:uid="{E8510963-CF12-4977-90C2-0D4D1B0438E1}"/>
    <hyperlink ref="R1137:R1138" r:id="rId230" display="Commission Decision 2008/809/EC" xr:uid="{AADA8768-497F-4302-A84F-8E6DC118D379}"/>
    <hyperlink ref="R1144" r:id="rId231" xr:uid="{8137AA1F-80DB-4B14-990E-348CAF04848A}"/>
    <hyperlink ref="R1154" r:id="rId232" xr:uid="{C3E20F48-06F8-4143-BEF3-77E88BA72B7A}"/>
    <hyperlink ref="R1167:R1170" r:id="rId233" display="Commission Decision 2008/809/EC" xr:uid="{E2628EF9-B146-4B78-AAF0-7DCF1480B727}"/>
    <hyperlink ref="R1194" r:id="rId234" xr:uid="{89DB0618-135D-4857-AE22-AA31ED34FE0A}"/>
    <hyperlink ref="R1196" r:id="rId235" xr:uid="{D57C6DFC-2533-4A7A-810A-2072FA009E93}"/>
    <hyperlink ref="R1198:R1202" r:id="rId236" display="Commission Decision 2008/809/EC" xr:uid="{78CADDF6-58D8-4BBC-A3BE-199A650C1957}"/>
    <hyperlink ref="R1262:R1263" r:id="rId237" display="Commission Decision 2008/809/EC" xr:uid="{D7AFD122-05E8-4A25-AFAF-3FFA6F58B438}"/>
    <hyperlink ref="R1268" r:id="rId238" xr:uid="{B46D3CA7-63B2-4741-BA20-AB73BB39ECE2}"/>
    <hyperlink ref="R1270" r:id="rId239" xr:uid="{264CBC6C-2D2D-4292-AB07-CDB09C8B38A6}"/>
    <hyperlink ref="R1273:R1274" r:id="rId240" display="Commission Decision 2008/809/EC" xr:uid="{3E75288C-CBB5-433D-AE0F-1975695C03F2}"/>
    <hyperlink ref="R1315:R1316" r:id="rId241" display="Commission Decision 2008/809/EC" xr:uid="{7207ED06-ECD5-4A31-A764-4EF9AE4D377F}"/>
    <hyperlink ref="R1334" r:id="rId242" xr:uid="{36EB4211-98C6-4417-BB87-7FFB0183257E}"/>
    <hyperlink ref="R1336:R1338" r:id="rId243" display="Commission Decision 2008/809/EC" xr:uid="{B482982F-68F2-4E41-BBAA-493EF896AEAD}"/>
    <hyperlink ref="R1341:R1343" r:id="rId244" display="Commission Decision 2008/809/EC" xr:uid="{09069304-6067-4C68-8EF6-A1A782DF6C81}"/>
    <hyperlink ref="R1347" r:id="rId245" xr:uid="{56A581E1-9467-4551-876B-5FDBAD702A67}"/>
    <hyperlink ref="R1359" r:id="rId246" xr:uid="{70153AD0-C2E3-4344-B10D-16CB64280DB3}"/>
    <hyperlink ref="R1365" r:id="rId247" xr:uid="{EA513DED-B119-47D8-AD2B-131DE48AD62E}"/>
    <hyperlink ref="R1375:R1379" r:id="rId248" display="Commission Decision 2008/809/EC" xr:uid="{32A07992-B76F-405A-A189-4D94ACD9B590}"/>
    <hyperlink ref="R1382" r:id="rId249" xr:uid="{4DBB21D7-81A4-4E31-9EB3-7FB080B425C8}"/>
    <hyperlink ref="R1384" r:id="rId250" xr:uid="{30404E07-C101-48BB-BE60-84C7B74DCE2F}"/>
    <hyperlink ref="R1393:R1394" r:id="rId251" display="Commission Decision 2008/809/EC" xr:uid="{F39F3E37-869C-4732-AA2B-C3961252460D}"/>
    <hyperlink ref="R1398" r:id="rId252" xr:uid="{D572B179-1AA2-4AB5-B7E9-E3B0C63030F1}"/>
    <hyperlink ref="R1429" r:id="rId253" xr:uid="{D141B5D2-D8BF-4B10-A0B3-65E40117C22C}"/>
    <hyperlink ref="R1449" r:id="rId254" xr:uid="{B378F4BE-2A56-4A38-9FF6-1E4FC93A558F}"/>
    <hyperlink ref="R1453" r:id="rId255" xr:uid="{363DAD16-7977-49E8-BA7C-E05CE40A1968}"/>
    <hyperlink ref="R1466:R1468" r:id="rId256" display="Commission Decision 2008/809/EC" xr:uid="{5D4F592E-19CC-4430-8B07-F66219EA4858}"/>
    <hyperlink ref="R1473" r:id="rId257" xr:uid="{7ED9447E-0F6E-49D4-A927-FE0F96C1C702}"/>
    <hyperlink ref="R1493:R1495" r:id="rId258" display="Commission Decision 2008/809/EC" xr:uid="{428C4735-3D4A-40F6-9F8D-39F7F9162933}"/>
    <hyperlink ref="R1498" r:id="rId259" xr:uid="{3C59E18A-E0E7-4F31-A9E9-33CAEED1EC9A}"/>
    <hyperlink ref="R1520" r:id="rId260" xr:uid="{D69345F2-F103-40EB-960E-7167D6F40A4F}"/>
    <hyperlink ref="R1532" r:id="rId261" xr:uid="{75532891-2B6B-4753-80E8-DDD2BDA0A107}"/>
    <hyperlink ref="R1535" r:id="rId262" xr:uid="{C3CA54D6-E3EA-4F21-95D2-EA5A131760F2}"/>
    <hyperlink ref="R1613" r:id="rId263" xr:uid="{C14B1D87-E700-409D-852D-DEBA2CC5BF68}"/>
    <hyperlink ref="R1615" r:id="rId264" xr:uid="{0DD1ACBB-0710-4656-9A08-F7BEA91BC613}"/>
    <hyperlink ref="R1621" r:id="rId265" xr:uid="{EBEF2DD4-FD98-426F-9E00-02FBD0FD09AE}"/>
    <hyperlink ref="R1655:R1659" r:id="rId266" display="Commission Decision 2008/809/EC" xr:uid="{3DB0DB1B-AB3C-4AD8-A43D-0EF53764DC89}"/>
    <hyperlink ref="R1669:R1671" r:id="rId267" display="Commission Decision 2008/809/EC" xr:uid="{ACB66EEA-86AA-4E4B-8654-23C6D035A37F}"/>
    <hyperlink ref="R1676:R1677" r:id="rId268" display="Commission Decision 2008/809/EC" xr:uid="{40FBAAE9-91D1-401A-A153-1328C9093C09}"/>
    <hyperlink ref="R1681:R1682" r:id="rId269" display="Commission Decision 2008/809/EC" xr:uid="{2429CAF1-5F44-467E-8F12-229A9B6FC9B5}"/>
    <hyperlink ref="R1684:R1688" r:id="rId270" display="Commission Decision 2008/809/EC" xr:uid="{CB2EDAE1-9EAD-4054-947F-54D6C75A515A}"/>
    <hyperlink ref="R1692" r:id="rId271" xr:uid="{45674546-15E1-4638-9492-7086F47BABD2}"/>
    <hyperlink ref="R1697" r:id="rId272" xr:uid="{8A94B5A4-04A1-4F8B-B1A1-0222CC0B5E5A}"/>
    <hyperlink ref="R1703" r:id="rId273" xr:uid="{AF542DDA-F185-43ED-A686-A7AE68CD5211}"/>
    <hyperlink ref="R1707" r:id="rId274" xr:uid="{C5A82FD4-9061-4BAF-B928-EEE30F1A385C}"/>
    <hyperlink ref="R1711" r:id="rId275" xr:uid="{8BCF8057-0EED-432B-B96A-0EE059CDA988}"/>
    <hyperlink ref="R1713:R1714" r:id="rId276" display="Commission Decision 2008/809/EC" xr:uid="{7CA56F45-DFD3-4C83-8A9F-67D074E73A1C}"/>
    <hyperlink ref="R1728" r:id="rId277" xr:uid="{2D42FE28-F853-49D4-BD82-EF54E31629A3}"/>
    <hyperlink ref="R1741" r:id="rId278" xr:uid="{30050E3A-A915-446C-B4A0-623E6678C06F}"/>
    <hyperlink ref="R1750" r:id="rId279" xr:uid="{2D1CFD70-2849-4769-97D0-8945F23408C0}"/>
    <hyperlink ref="R1757" r:id="rId280" xr:uid="{F1AB8534-21F8-43C8-AF35-CF6A38693DFF}"/>
    <hyperlink ref="R1762" r:id="rId281" xr:uid="{621A6A2B-89A0-476B-A739-84B6D4886C7F}"/>
    <hyperlink ref="R1769:R1774" r:id="rId282" display="Commission Decision 2008/809/EC" xr:uid="{4426941A-9F8E-4D67-9DEC-4E2BBDF1FE20}"/>
    <hyperlink ref="R1779" r:id="rId283" xr:uid="{27B6EAC6-6086-4026-8BDD-0C30E610E98B}"/>
    <hyperlink ref="R1899:R1904" r:id="rId284" display="Commission Decision 2008/809/EC" xr:uid="{2FF5E166-3F55-4971-A47E-49D2F64E700F}"/>
    <hyperlink ref="R1922" r:id="rId285" xr:uid="{1B9F143A-134D-4174-BCF0-2A37116D3A5D}"/>
    <hyperlink ref="R1926" r:id="rId286" xr:uid="{4A1888F6-2357-4BA6-A8B6-620251D3C479}"/>
    <hyperlink ref="R1932:R1933" r:id="rId287" display="Commission Decision 2008/809/EC" xr:uid="{8C77EA8C-9962-4E68-B55B-53B9FE4FAF9A}"/>
    <hyperlink ref="R1945" r:id="rId288" xr:uid="{653EF0CD-1E1B-4625-884F-DDD07906D4EB}"/>
    <hyperlink ref="R1947" r:id="rId289" xr:uid="{4810A4EE-1E32-47F1-9941-114B7C18F135}"/>
    <hyperlink ref="R1958" r:id="rId290" xr:uid="{387AAEFE-FD0A-4CDF-975B-5E3EA3AF9D50}"/>
    <hyperlink ref="R2012" r:id="rId291" xr:uid="{04486F9D-8621-454A-8A7D-66C35055720E}"/>
    <hyperlink ref="R2030" r:id="rId292" xr:uid="{F371AD7A-AAEE-4649-8BB3-336E3477777C}"/>
    <hyperlink ref="R2032" r:id="rId293" xr:uid="{8F5C3135-FAC3-444F-8187-B4678A7C2248}"/>
    <hyperlink ref="R2036:R2038" r:id="rId294" display="Commission Decision 2008/809/EC" xr:uid="{F0ED7780-CC7D-4448-B484-291678A71078}"/>
    <hyperlink ref="R2062:R2063" r:id="rId295" display="Commission Decision 2008/809/EC" xr:uid="{A5CBED1E-BB69-4D95-AA6D-2B226DBD66EA}"/>
    <hyperlink ref="R2066:R2070" r:id="rId296" display="Commission Decision 2008/809/EC" xr:uid="{8C759B08-9762-4C0E-A0F5-EC0A07EE62B3}"/>
    <hyperlink ref="R2074" r:id="rId297" xr:uid="{C85886C4-42ED-4228-91CB-3C7E9F7B57D2}"/>
    <hyperlink ref="R2079" r:id="rId298" xr:uid="{AB5E16F2-9525-410D-B3C1-E4AE8808282C}"/>
    <hyperlink ref="R2085:R2089" r:id="rId299" display="Commission Decision 2008/809/EC" xr:uid="{97A7836F-2739-435A-9290-B9C5D4678089}"/>
    <hyperlink ref="R2094:R2098" r:id="rId300" display="Commission Decision 2008/809/EC" xr:uid="{7C122FB0-42A9-4469-A3DC-566E10048B19}"/>
    <hyperlink ref="R2104" r:id="rId301" xr:uid="{5C813B09-53D6-4F41-9249-9C02F6935F9B}"/>
    <hyperlink ref="R2110:R2114" r:id="rId302" display="Commission Decision 2008/809/EC" xr:uid="{FEA1A00E-C7B4-4ACD-B75C-C4D251EBE215}"/>
    <hyperlink ref="R2118" r:id="rId303" xr:uid="{3CA7FE3E-CDC8-4534-99D3-03930BA85A39}"/>
    <hyperlink ref="R2121" r:id="rId304" xr:uid="{49E95C1B-B694-4A1C-8F44-555BCD8DB0E7}"/>
    <hyperlink ref="R2132" r:id="rId305" xr:uid="{8866EBD7-B544-4AF6-AC5B-D4D67E30F834}"/>
    <hyperlink ref="R2138:R2142" r:id="rId306" display="Commission Decision 2008/809/EC" xr:uid="{46D76DE9-5DE3-4FA1-9249-96754519D32E}"/>
    <hyperlink ref="R2146" r:id="rId307" xr:uid="{48CB10CA-93A9-4D73-8890-0EC455149E73}"/>
    <hyperlink ref="R2171" r:id="rId308" xr:uid="{4F23A876-3396-4EC5-AD8C-E922F5A0AA04}"/>
    <hyperlink ref="R2177:R2179" r:id="rId309" display="Commission Decision 2008/809/EC" xr:uid="{BEEAA3FE-3710-4C62-9158-98158398FDED}"/>
    <hyperlink ref="R2190" r:id="rId310" xr:uid="{13854C4B-D033-44C8-8B10-5814C6D520D1}"/>
    <hyperlink ref="R2192:R2193" r:id="rId311" display="Commission Decision 2008/809/EC" xr:uid="{153E530A-2887-4FEB-ACA0-2AD3D9E94501}"/>
    <hyperlink ref="R2217:R2218" r:id="rId312" display="Commission Decision 2008/809/EC" xr:uid="{C993E0E2-F704-4B70-9FD3-75BA30D304AC}"/>
    <hyperlink ref="R2225" r:id="rId313" xr:uid="{883190B0-C843-490C-B200-C08E2F8320E3}"/>
    <hyperlink ref="R2230" r:id="rId314" xr:uid="{C78339BF-F146-4BB2-B735-C2C937FCCB0C}"/>
    <hyperlink ref="R2235:R2236" r:id="rId315" display="Commission Decision 2008/809/EC" xr:uid="{8F9B44D4-1F05-464C-B555-9E98E4315C35}"/>
    <hyperlink ref="R2241:R2243" r:id="rId316" display="Commission Decision 2008/809/EC" xr:uid="{C9B9109B-7A7B-4245-8F8F-7AF404C2BA27}"/>
    <hyperlink ref="R2251" r:id="rId317" xr:uid="{831FFF70-3D4C-4B32-8A8D-5FE1A726373C}"/>
    <hyperlink ref="R2256" r:id="rId318" xr:uid="{F381C673-8ACD-45D3-A262-5DEB7D880474}"/>
    <hyperlink ref="R2261:R2262" r:id="rId319" display="Commission Decision 2008/809/EC" xr:uid="{8D50C390-2CC5-4CD0-9E1B-4AE55944056E}"/>
    <hyperlink ref="R2265" r:id="rId320" xr:uid="{72375FB4-323F-4124-B8EA-7FEA2B10DA1D}"/>
    <hyperlink ref="R2278:R2279" r:id="rId321" display="Commission Decision 2008/809/EC" xr:uid="{14DCE4CE-684D-4751-851A-C871AF09F23D}"/>
    <hyperlink ref="R1114" r:id="rId322" xr:uid="{CEC2B82B-39B0-46E2-842D-660F91A3CB05}"/>
    <hyperlink ref="R1120" r:id="rId323" xr:uid="{A547182B-C302-4FE5-9CD6-463D0FBC65C6}"/>
    <hyperlink ref="R1298:R1302" r:id="rId324" display="Commission Decision 2009/322/EC" xr:uid="{AA3CC35F-8220-44E5-80DF-3C26349D1F91}"/>
    <hyperlink ref="R1309" r:id="rId325" xr:uid="{522BAABC-BB65-4859-A7F3-940A0FA2AAA9}"/>
    <hyperlink ref="R1483:R1484" r:id="rId326" display="Commission Decision 2009/322/EC" xr:uid="{66C561B2-9B35-4C1E-8547-F70FE413491A}"/>
    <hyperlink ref="R1490" r:id="rId327" xr:uid="{27C2BACC-71AC-40F7-831F-8377A76988B3}"/>
    <hyperlink ref="R1645" r:id="rId328" xr:uid="{1C0358C4-177E-4020-AFC4-72A3909DFC8B}"/>
    <hyperlink ref="R1924" r:id="rId329" xr:uid="{5494F5AF-5C88-42DA-AE9F-17E6C0937AD2}"/>
    <hyperlink ref="R1110" r:id="rId330" xr:uid="{318B673C-EEEC-4EBD-A11E-DE27E896AB2E}"/>
    <hyperlink ref="R1312" r:id="rId331" xr:uid="{95F32A2D-F17C-471F-9F83-1B0C2559FC7D}"/>
    <hyperlink ref="R1356" r:id="rId332" xr:uid="{2C010DAA-3AE8-4662-BED0-19549F25717E}"/>
    <hyperlink ref="R1723" r:id="rId333" xr:uid="{334754C7-1940-4401-857B-5F251DA43B45}"/>
    <hyperlink ref="R209" r:id="rId334" xr:uid="{B92AE522-3E26-498D-BF58-A392C18DA424}"/>
    <hyperlink ref="R1125" r:id="rId335" xr:uid="{24251A9F-93C9-4B70-AB9C-24156C0A3BCE}"/>
    <hyperlink ref="R1127" r:id="rId336" xr:uid="{BC7CC78D-20F5-4176-8265-A83A53192C97}"/>
    <hyperlink ref="R1395:R1396" r:id="rId337" display="Commission Decision 2010/675/EU" xr:uid="{4532CC95-6467-45FB-85F0-9C11B6B2F90F}"/>
    <hyperlink ref="R1462" r:id="rId338" xr:uid="{6F6A6EE9-E2A5-4023-86A6-8A953B2694C5}"/>
    <hyperlink ref="R1464" r:id="rId339" xr:uid="{0C9AD247-0BA1-4525-87C8-3481D30BAEF4}"/>
    <hyperlink ref="R1964" r:id="rId340" xr:uid="{CB5A7A97-400A-4655-ACF7-B39D378359AF}"/>
    <hyperlink ref="R2224" r:id="rId341" xr:uid="{DD12CF5E-02D9-4B68-8BDE-72EFBDF94D17}"/>
    <hyperlink ref="R2246" r:id="rId342" xr:uid="{19A9D5AB-FCEE-4980-99CD-2338901B2D11}"/>
    <hyperlink ref="R12:R14" r:id="rId343" display="Commission Decision 2010/72/EU" xr:uid="{A5F002A5-CAEA-4397-AF5F-BB786391F15F}"/>
    <hyperlink ref="R27:R28" r:id="rId344" display="Commission Decision 2010/72/EU" xr:uid="{A08FD2FE-F348-4D21-8ECA-4F87FC1B3B75}"/>
    <hyperlink ref="R39" r:id="rId345" xr:uid="{DD8A2DAF-12D2-49F5-ADF8-DE2FF936D4A7}"/>
    <hyperlink ref="R41:R42" r:id="rId346" display="Commission Decision 2010/72/EU" xr:uid="{781F9BF2-6FD7-4C31-80D4-E9C73F1852FC}"/>
    <hyperlink ref="R48:R50" r:id="rId347" display="Commission Decision 2010/72/EU" xr:uid="{2723C5CF-25B6-4391-A453-B2C061BF82A1}"/>
    <hyperlink ref="R60" r:id="rId348" xr:uid="{48E479E7-7201-4097-9584-DFB7B3F00D06}"/>
    <hyperlink ref="R69" r:id="rId349" xr:uid="{5F9FE4CF-4C11-4F15-B42E-EBB4870474CC}"/>
    <hyperlink ref="R80" r:id="rId350" xr:uid="{71D09C24-F967-4084-A29E-8B274F91C7BD}"/>
    <hyperlink ref="R94" r:id="rId351" xr:uid="{4C425EE9-0141-4316-A6F0-EE16554E6256}"/>
    <hyperlink ref="R99" r:id="rId352" xr:uid="{ADBDA31C-955C-4149-8AD3-21C136FF4AC3}"/>
    <hyperlink ref="R102:R104" r:id="rId353" display="Commission Decision 2010/72/EU" xr:uid="{C21671FD-EEFA-4DBD-A2CD-79290B97EDE1}"/>
    <hyperlink ref="R108:R109" r:id="rId354" display="Commission Decision 2010/72/EU" xr:uid="{A29CDFA7-0337-4165-87AE-30352C80E6CE}"/>
    <hyperlink ref="R124:R127" r:id="rId355" display="Commission Decision 2010/72/EU" xr:uid="{18DAE7F8-87E8-4BCA-9BA5-44B83129237B}"/>
    <hyperlink ref="R137:R138" r:id="rId356" display="Commission Decision 2010/72/EU" xr:uid="{47368F35-C923-410D-895A-B854651FE9A5}"/>
    <hyperlink ref="R154" r:id="rId357" xr:uid="{3716968F-8C23-4A4E-9AF7-05C118D9E0C4}"/>
    <hyperlink ref="R159:R161" r:id="rId358" display="Commission Decision 2010/72/EU" xr:uid="{744A3DF8-EE48-4EF0-B73C-52F363F8375D}"/>
    <hyperlink ref="R165" r:id="rId359" xr:uid="{CD996892-A173-42A0-BC56-F833759A1588}"/>
    <hyperlink ref="R169:R171" r:id="rId360" display="Commission Decision 2010/72/EU" xr:uid="{C06A4A4A-A0A4-451A-B970-B1F733EE74C3}"/>
    <hyperlink ref="R182:R185" r:id="rId361" display="Commission Decision 2010/72/EU" xr:uid="{436112D2-5E8D-4A1E-9E38-4249E5FD1C5F}"/>
    <hyperlink ref="R189:R190" r:id="rId362" display="Commission Decision 2010/72/EU" xr:uid="{B0821B2F-D433-409F-8216-2A5472870665}"/>
    <hyperlink ref="R198:R201" r:id="rId363" display="Commission Decision 2010/72/EU" xr:uid="{35CBCD25-5B40-4400-93EA-957CAAD3FD4A}"/>
    <hyperlink ref="R217:R220" r:id="rId364" display="Commission Decision 2010/72/EU" xr:uid="{D1566D69-9F7A-426F-9838-1722AB44868D}"/>
    <hyperlink ref="R231:R233" r:id="rId365" display="Commission Decision 2010/72/EU" xr:uid="{A04D6483-C321-49A9-84A6-F4135E5ED26E}"/>
    <hyperlink ref="R237" r:id="rId366" xr:uid="{6FB03225-1165-4BD5-92B9-3A2C73230EC0}"/>
    <hyperlink ref="R248" r:id="rId367" xr:uid="{F6369473-9AE3-4CB2-B0E5-8C584BB484D4}"/>
    <hyperlink ref="R255:R257" r:id="rId368" display="Commission Decision 2010/72/EU" xr:uid="{299F381E-BC7B-4012-AB23-3CA933ADA787}"/>
    <hyperlink ref="R267:R268" r:id="rId369" display="Commission Decision 2010/72/EU" xr:uid="{C96329A6-D73D-4F1F-B239-21894444DF93}"/>
    <hyperlink ref="R274" r:id="rId370" xr:uid="{554D855B-2676-471E-ABE0-A9C24CF94FA7}"/>
    <hyperlink ref="R276:R277" r:id="rId371" display="Commission Decision 2010/72/EU" xr:uid="{C69C0095-8135-4C5B-9354-89E58CACD641}"/>
    <hyperlink ref="R287" r:id="rId372" xr:uid="{2AA64CB2-22DB-4838-8CF1-A4C872FC2472}"/>
    <hyperlink ref="R290" r:id="rId373" xr:uid="{DB56D38F-2671-4368-9190-10F0FDF9CEDF}"/>
    <hyperlink ref="R298" r:id="rId374" xr:uid="{A75E8A4F-C9EB-4626-96DF-55B6BAB7D497}"/>
    <hyperlink ref="R308" r:id="rId375" xr:uid="{E03F02E2-3075-41AA-9D58-D1E737E65365}"/>
    <hyperlink ref="R319" r:id="rId376" xr:uid="{D0E923E6-2923-4729-AEDC-FD693B036788}"/>
    <hyperlink ref="R328" r:id="rId377" xr:uid="{661C6D1A-4702-456B-83C4-AB88E4E75393}"/>
    <hyperlink ref="R332:R334" r:id="rId378" display="Commission Decision 2010/72/EU" xr:uid="{EF6E6F6E-08EB-46EA-9993-D279B01CA5D7}"/>
    <hyperlink ref="R336" r:id="rId379" xr:uid="{8565B92D-71C9-4F9B-845E-42D5DE0ED35F}"/>
    <hyperlink ref="R338:R340" r:id="rId380" display="Commission Decision 2010/72/EU" xr:uid="{6CE8932C-CFA0-44AB-A553-5F02EC4BDBA8}"/>
    <hyperlink ref="R353" r:id="rId381" xr:uid="{7C7D8ADB-A057-46ED-9771-D9BDC58235D6}"/>
    <hyperlink ref="R359:R360" r:id="rId382" display="Commission Decision 2010/72/EU" xr:uid="{731D4844-9326-4FC3-8625-BC20206F42C3}"/>
    <hyperlink ref="R362:R363" r:id="rId383" display="Commission Decision 2010/72/EU" xr:uid="{00317869-1EDE-446B-A393-38504822591B}"/>
    <hyperlink ref="R480" r:id="rId384" xr:uid="{77F6ABED-D831-4683-A04C-5AFDA7CF882E}"/>
    <hyperlink ref="R481" r:id="rId385" xr:uid="{1331F7D4-0272-47B5-AE4D-7BFB22E5E96E}"/>
    <hyperlink ref="R496" r:id="rId386" xr:uid="{C2FD1BB6-DAE0-48BE-A7E3-1B5EC1EEB5FE}"/>
    <hyperlink ref="R498" r:id="rId387" xr:uid="{0C173586-CE7C-43A8-96A3-2F79CA630750}"/>
    <hyperlink ref="R504" r:id="rId388" xr:uid="{F2FFBAAA-387B-4998-8332-F929120A28D7}"/>
    <hyperlink ref="R516" r:id="rId389" xr:uid="{D81696E5-0CC5-4514-BE03-91759D7FDB32}"/>
    <hyperlink ref="R522" r:id="rId390" xr:uid="{92B92A1D-FD49-48C9-A0E3-CA82D14F365C}"/>
    <hyperlink ref="R533" r:id="rId391" xr:uid="{59559F72-78B9-4B31-A455-5BB55A73CAD6}"/>
    <hyperlink ref="R535" r:id="rId392" xr:uid="{02CF79A1-8952-4608-BEA2-D7BCDEDDADE3}"/>
    <hyperlink ref="R541" r:id="rId393" xr:uid="{33777B96-CA56-4733-8D2A-5156653B3B2A}"/>
    <hyperlink ref="R575:R578" r:id="rId394" display="Commission Decision 2010/72/EU" xr:uid="{746160C9-27B2-42A7-8FF5-7AA0F604DBC0}"/>
    <hyperlink ref="R584:R585" r:id="rId395" display="Commission Decision 2010/72/EU" xr:uid="{A650BE53-CE29-4C8D-A1AC-0D1648435D82}"/>
    <hyperlink ref="R619" r:id="rId396" xr:uid="{6F72A851-3FCE-462A-991A-5D9CD17F1389}"/>
    <hyperlink ref="R628" r:id="rId397" xr:uid="{D1EF3E55-1AED-43CF-8390-A837C474B464}"/>
    <hyperlink ref="R667" r:id="rId398" xr:uid="{696DA943-FBB6-4F4D-8C57-B30C070CBF32}"/>
    <hyperlink ref="R672:R673" r:id="rId399" display="Commission Decision 2010/72/EU" xr:uid="{6EBCD1A2-110D-42A2-A6D6-E10CB8B649C8}"/>
    <hyperlink ref="R681:R682" r:id="rId400" display="Commission Decision 2010/72/EU" xr:uid="{32ECDBD8-4D10-432B-B2CF-05BFF79B903C}"/>
    <hyperlink ref="R686:R690" r:id="rId401" display="Commission Decision 2010/72/EU" xr:uid="{D110920A-0829-4F64-89AB-4FCBFF0C150A}"/>
    <hyperlink ref="R696" r:id="rId402" xr:uid="{796960CC-30CB-48F5-B131-613CC6FCED99}"/>
    <hyperlink ref="R698:R701" r:id="rId403" display="Commission Decision 2010/72/EU" xr:uid="{895F7BDE-793D-4DAB-9190-4C36DA9CD5E1}"/>
    <hyperlink ref="R710" r:id="rId404" xr:uid="{21AD6A95-007D-4C09-8BF7-B0A9B765F21D}"/>
    <hyperlink ref="R716" r:id="rId405" xr:uid="{566CD544-6A10-4327-A9F6-F7C1AEBFE27D}"/>
    <hyperlink ref="R725" r:id="rId406" xr:uid="{FA491BE8-963F-44AA-89B2-F8BA05D5AA86}"/>
    <hyperlink ref="R727" r:id="rId407" xr:uid="{04B46C54-A6F3-4D1B-BAA5-784E75CEEA8C}"/>
    <hyperlink ref="R735" r:id="rId408" xr:uid="{ACF9E6AB-17B2-4C1E-9FA5-97149C420A2F}"/>
    <hyperlink ref="R737" r:id="rId409" xr:uid="{A133945E-5146-4258-AD70-12C8AA2B67FD}"/>
    <hyperlink ref="R754:R756" r:id="rId410" display="Commission Decision 2010/72/EU" xr:uid="{201B9722-E44C-4B7A-817B-A0C9F6C039A8}"/>
    <hyperlink ref="R762:R763" r:id="rId411" display="Commission Decision 2010/72/EU" xr:uid="{80ACCCB6-98CA-47F9-8CC9-58C5D1E4EC4C}"/>
    <hyperlink ref="R785:R786" r:id="rId412" display="Commission Decision 2010/72/EU" xr:uid="{2115712E-51E2-4A25-B1CE-11286300DA64}"/>
    <hyperlink ref="R788" r:id="rId413" xr:uid="{8C92B3A5-E0C0-4A70-A3E4-E789C7633780}"/>
    <hyperlink ref="R844" r:id="rId414" xr:uid="{16C504B2-A29A-403E-9056-8B2A9274EFA7}"/>
    <hyperlink ref="R849" r:id="rId415" xr:uid="{5A3987E1-BDEB-486A-AE03-0EE54A64D635}"/>
    <hyperlink ref="R851:R852" r:id="rId416" display="Commission Decision 2010/72/EU" xr:uid="{B98A7B64-B996-42C2-B678-88E61EA6305C}"/>
    <hyperlink ref="R855:R859" r:id="rId417" display="Commission Decision 2010/72/EU" xr:uid="{500874F2-FDF5-41F6-B9CD-67573A3D5DD3}"/>
    <hyperlink ref="R879:R880" r:id="rId418" display="Commission Decision 2010/72/EU" xr:uid="{C989F86E-A005-434D-AE85-A20A1D8B3896}"/>
    <hyperlink ref="R925" r:id="rId419" xr:uid="{FD23CB88-0F23-4013-9A7C-CDB66E6702A7}"/>
    <hyperlink ref="R949" r:id="rId420" xr:uid="{86BDDA7E-28F4-4464-B78C-BD41F08F0750}"/>
    <hyperlink ref="R955:R959" r:id="rId421" display="Commission Decision 2010/72/EU" xr:uid="{4F2DECB3-0FB1-4C34-AB57-0B108710F70C}"/>
    <hyperlink ref="R978" r:id="rId422" xr:uid="{9BD7E805-8582-4AA9-8341-9046BFD69D66}"/>
    <hyperlink ref="R980" r:id="rId423" xr:uid="{53E8F5B4-05D2-4533-9F9C-F5CA69376461}"/>
    <hyperlink ref="R986" r:id="rId424" xr:uid="{F78B2EE7-2683-44C0-868D-AB9217C42BF7}"/>
    <hyperlink ref="R993" r:id="rId425" xr:uid="{C85E1004-A302-4919-B4F5-F2F31FBE86A0}"/>
    <hyperlink ref="R994" r:id="rId426" xr:uid="{AE4C6903-1714-472B-B766-455FEA749119}"/>
    <hyperlink ref="R1014" r:id="rId427" xr:uid="{8D20F721-49C3-42D6-846E-17CF7646952B}"/>
    <hyperlink ref="R1025:R1027" r:id="rId428" display="Commission Decision 2010/72/EU" xr:uid="{B49AE017-075C-442B-807B-1529E472D450}"/>
    <hyperlink ref="R1030:R1031" r:id="rId429" display="Commission Decision 2010/72/EU" xr:uid="{3301A4AD-2C07-4060-BB4F-473A18009663}"/>
    <hyperlink ref="R1034:R1036" r:id="rId430" display="Commission Decision 2010/72/EU" xr:uid="{2D64B43D-ADDD-4BA4-9D51-B142AA4C546E}"/>
    <hyperlink ref="R1042:R1043" r:id="rId431" display="Commission Decision 2010/72/EU" xr:uid="{E00B1261-31BF-47A7-88AC-0EB0B5086137}"/>
    <hyperlink ref="R1046" r:id="rId432" xr:uid="{116C99F9-23D6-42E5-B7D3-35AD27B26D50}"/>
    <hyperlink ref="R1051" r:id="rId433" xr:uid="{90DD3975-CE39-4BB4-97D5-FE060DC082E0}"/>
    <hyperlink ref="R1053:R1056" r:id="rId434" display="Commission Decision 2010/72/EU" xr:uid="{37C0D660-0448-4D15-BEE4-CF89346952B9}"/>
    <hyperlink ref="R1062" r:id="rId435" xr:uid="{9C06282F-16A4-4771-B3B6-579ADD909AAE}"/>
    <hyperlink ref="R1064:R1065" r:id="rId436" display="Commission Decision 2010/72/EU" xr:uid="{8898DAC1-B6F9-4F37-BB96-DCCF82A9BEFF}"/>
    <hyperlink ref="R1078" r:id="rId437" xr:uid="{07DE9691-4192-4670-A2AD-2404A9AEBB44}"/>
    <hyperlink ref="R1080:R1081" r:id="rId438" display="Commission Decision 2010/72/EU" xr:uid="{C85F1D78-90BF-4259-ABE5-5BD1842D1AB1}"/>
    <hyperlink ref="R1083" r:id="rId439" xr:uid="{7136BB1B-FC96-48F1-BDD9-09AAD2F47F6B}"/>
    <hyperlink ref="R1086" r:id="rId440" xr:uid="{0F2BE98A-37C9-400D-8EE4-A33E518BA314}"/>
    <hyperlink ref="R1115:R1119" r:id="rId441" display="Commission Decision 2010/72/EU" xr:uid="{3DF1C767-1274-43E1-9D86-5E027B45FC4B}"/>
    <hyperlink ref="R1140" r:id="rId442" xr:uid="{E8317E90-6452-4D18-8FD6-772A8858B06A}"/>
    <hyperlink ref="R1151" r:id="rId443" xr:uid="{560C59AB-1FD2-41D5-A895-1558DC9EB2C6}"/>
    <hyperlink ref="R1180:R1182" r:id="rId444" display="Commission Decision 2010/72/EU" xr:uid="{CB8F907D-B315-40FF-BE6C-B8193B0A4A8B}"/>
    <hyperlink ref="R1186" r:id="rId445" xr:uid="{6AB83C77-03ED-41E8-BF8B-612F1468F67D}"/>
    <hyperlink ref="R1190" r:id="rId446" xr:uid="{569E34ED-BF9C-4C7D-991D-2A89712D26D9}"/>
    <hyperlink ref="R1204" r:id="rId447" xr:uid="{ECACA86E-CEA5-4F2B-A2B0-138DB9B32BF5}"/>
    <hyperlink ref="R1206:R1207" r:id="rId448" display="Commission Decision 2010/72/EU" xr:uid="{9D2E3470-867D-406D-BB68-C0FEE379C35E}"/>
    <hyperlink ref="R1209" r:id="rId449" xr:uid="{50E9F5F0-994F-45A2-A95A-EA518443140B}"/>
    <hyperlink ref="R1264:R1267" r:id="rId450" display="Commission Decision 2010/72/EU" xr:uid="{AC4D0207-E0E8-4A38-B61B-28B5E36BEFA8}"/>
    <hyperlink ref="R1275" r:id="rId451" xr:uid="{971FD0EC-95E8-4A62-80F9-362FB8223DDD}"/>
    <hyperlink ref="R1277:R1279" r:id="rId452" display="Commission Decision 2010/72/EU" xr:uid="{FA78612F-D5FB-4FCC-8D2E-1679C5426610}"/>
    <hyperlink ref="R1303" r:id="rId453" xr:uid="{472979A5-F703-45E8-9536-397C098A2454}"/>
    <hyperlink ref="R1305:R1308" r:id="rId454" display="Commission Decision 2010/72/EU" xr:uid="{1C98BB8B-6F61-4AAD-A64B-F1BF7413CEEE}"/>
    <hyperlink ref="R1320" r:id="rId455" xr:uid="{0AA4D876-E369-4F28-AE27-6CBEFE8D9A28}"/>
    <hyperlink ref="R1346" r:id="rId456" xr:uid="{FEBD5CFF-1EB3-44C0-A921-EC1EFFD3372D}"/>
    <hyperlink ref="R1349" r:id="rId457" xr:uid="{AACA4835-9B31-42C3-AB43-09B635510EA8}"/>
    <hyperlink ref="R1360:R1363" r:id="rId458" display="Commission Decision 2010/72/EU" xr:uid="{E1F7EE5C-06EC-49B4-A7B9-AE82C9FE3ECD}"/>
    <hyperlink ref="R1366" r:id="rId459" xr:uid="{A70DBF06-3CE3-4C17-BABB-E1E237F6F8C4}"/>
    <hyperlink ref="R1380:R1381" r:id="rId460" display="Commission Decision 2010/72/EU" xr:uid="{B08A9022-F43D-4FEA-B29E-AB9AA5C1C3CB}"/>
    <hyperlink ref="R1387:R1389" r:id="rId461" display="Commission Decision 2010/72/EU" xr:uid="{320DF060-6FE3-4E94-BAB6-3345626F4F4E}"/>
    <hyperlink ref="R1399:R1400" r:id="rId462" display="Commission Decision 2010/72/EU" xr:uid="{968FA955-9EBF-42E9-9183-E81A2B71393F}"/>
    <hyperlink ref="R1435:R1436" r:id="rId463" display="Commission Decision 2010/72/EU" xr:uid="{B6F194F7-97D5-4D2D-9F05-91520B629DDB}"/>
    <hyperlink ref="R1442" r:id="rId464" xr:uid="{1139B5BF-7F8B-479A-9C1F-DD186266AD87}"/>
    <hyperlink ref="R1447" r:id="rId465" xr:uid="{6DB67BF6-323F-4F91-8E23-B16AD785A581}"/>
    <hyperlink ref="R1450:R1452" r:id="rId466" display="Commission Decision 2010/72/EU" xr:uid="{A7A5E41C-7FC6-4BD6-9D0C-853E5D0D5C74}"/>
    <hyperlink ref="R1457:R1458" r:id="rId467" display="Commission Decision 2010/72/EU" xr:uid="{DF04A116-1A2B-4C62-BCBD-FBD38341D101}"/>
    <hyperlink ref="R1461" r:id="rId468" xr:uid="{0D00ECFA-16C3-4411-8C26-CDD2B33FFFB7}"/>
    <hyperlink ref="R1463" r:id="rId469" xr:uid="{B4392AF8-F2BF-40F9-ABB9-80A9CA3961E8}"/>
    <hyperlink ref="R1469:R1472" r:id="rId470" display="Commission Decision 2010/72/EU" xr:uid="{571328FF-7B37-4876-8AEE-843231B52553}"/>
    <hyperlink ref="R1486:R1489" r:id="rId471" display="Commission Decision 2010/72/EU" xr:uid="{D8AB9F49-5A56-4988-AC4D-1D9C10B3A8F4}"/>
    <hyperlink ref="R1496:R1497" r:id="rId472" display="Commission Decision 2010/72/EU" xr:uid="{540B1E62-AB64-45FB-944A-E0025A579E73}"/>
    <hyperlink ref="R1531" r:id="rId473" xr:uid="{AA8B4E9C-4554-408F-9B97-046ABA7F1F7E}"/>
    <hyperlink ref="R1540:R1541" r:id="rId474" display="Commission Decision 2010/72/EU" xr:uid="{8F4D4A8A-58D8-45C0-A8E7-80BC2DA0C7B2}"/>
    <hyperlink ref="R1584:R1585" r:id="rId475" display="Commission Decision 2010/72/EU" xr:uid="{FA8B3EBD-73DE-42CC-913A-F81EF3321327}"/>
    <hyperlink ref="R1611" r:id="rId476" xr:uid="{4525372F-7AD7-48E5-A69E-AE8789FDCF54}"/>
    <hyperlink ref="R1617" r:id="rId477" xr:uid="{411FF46B-3329-4A86-B60F-6D70BFF8B232}"/>
    <hyperlink ref="R1619:R1620" r:id="rId478" display="Commission Decision 2010/72/EU" xr:uid="{BAA5E7D2-1A13-480F-822D-73639CE02722}"/>
    <hyperlink ref="R1638:R1639" r:id="rId479" display="Commission Decision 2010/72/EU" xr:uid="{B8501EAF-96E3-4510-93F5-DAD2B5CB408F}"/>
    <hyperlink ref="R1643" r:id="rId480" xr:uid="{D0AAD58E-2886-412A-8719-0EF21C1B84DF}"/>
    <hyperlink ref="R1650:R1653" r:id="rId481" display="Commission Decision 2010/72/EU" xr:uid="{8951C42A-7A51-466F-967D-5BA60FADC0B6}"/>
    <hyperlink ref="R1661" r:id="rId482" xr:uid="{58EAB232-CD02-49FF-80EE-32FE4554FAC3}"/>
    <hyperlink ref="R1663:R1664" r:id="rId483" display="Commission Decision 2010/72/EU" xr:uid="{35FDC187-2FEC-4541-A3A0-CB2A80068B27}"/>
    <hyperlink ref="R1673" r:id="rId484" xr:uid="{A440459B-1825-4139-9DF1-85D528D790D2}"/>
    <hyperlink ref="R1678:R1680" r:id="rId485" display="Commission Decision 2010/72/EU" xr:uid="{5B3B34BE-126E-4508-9CD5-E7CA6D9FE9F5}"/>
    <hyperlink ref="R1689:R1691" r:id="rId486" display="Commission Decision 2010/72/EU" xr:uid="{75C5B8EE-F470-496F-B9C4-5CB851B3E3C7}"/>
    <hyperlink ref="R1694" r:id="rId487" xr:uid="{5ABA6C5A-4E21-417E-A0F7-E5BFCF0BB464}"/>
    <hyperlink ref="R1698:R1702" r:id="rId488" display="Commission Decision 2010/72/EU" xr:uid="{11D3BBD8-029B-4253-80BC-6CA6B38826FC}"/>
    <hyperlink ref="R1716:R1719" r:id="rId489" display="Commission Decision 2010/72/EU" xr:uid="{FA8604AA-BBC0-4209-8A20-3B607815C459}"/>
    <hyperlink ref="R1733:R1734" r:id="rId490" display="Commission Decision 2010/72/EU" xr:uid="{C8FB27E8-9B8D-4786-A64B-AC67B365838B}"/>
    <hyperlink ref="R1751" r:id="rId491" xr:uid="{33DF856C-67AB-40FD-A1F1-F9C82262FC17}"/>
    <hyperlink ref="R1753" r:id="rId492" xr:uid="{374C4DDA-0210-42BF-9227-058E97F80F36}"/>
    <hyperlink ref="R1763" r:id="rId493" xr:uid="{4DF99B8E-5D68-4A26-BD5C-5D18BD126FD9}"/>
    <hyperlink ref="R1765" r:id="rId494" xr:uid="{2B42BF31-DD5D-4034-A8D8-19A18C96FA23}"/>
    <hyperlink ref="R1775:R1778" r:id="rId495" display="Commission Decision 2010/72/EU" xr:uid="{40648100-B515-4130-9976-B08603C56353}"/>
    <hyperlink ref="R1815:R1816" r:id="rId496" display="Commission Decision 2010/72/EU" xr:uid="{6363DB3D-D2E3-4B4A-9BDD-302C63A5136C}"/>
    <hyperlink ref="R1905" r:id="rId497" xr:uid="{3A9D0E5F-54B7-4491-A7B6-F1788BF86A7E}"/>
    <hyperlink ref="R1927:R1928" r:id="rId498" display="Commission Decision 2010/72/EU" xr:uid="{BDB48D3C-C514-4F3D-AF10-D29DB20D12E6}"/>
    <hyperlink ref="R1936" r:id="rId499" xr:uid="{84A4AF16-FFE5-48E1-B436-B1EC41132A22}"/>
    <hyperlink ref="R1942" r:id="rId500" xr:uid="{6EFFAC72-D940-448E-A026-D022255A39EC}"/>
    <hyperlink ref="R2016" r:id="rId501" xr:uid="{C8AE2BE8-DDAA-4355-B8C5-4CC4EBEBBE04}"/>
    <hyperlink ref="R2039" r:id="rId502" xr:uid="{35F053F9-DDD8-49F9-8EC2-816FBA418970}"/>
    <hyperlink ref="R2056:R2057" r:id="rId503" display="Commission Decision 2010/72/EU" xr:uid="{5E32A628-53B4-4AF5-A37A-99C4220F499C}"/>
    <hyperlink ref="R2064:R2065" r:id="rId504" display="Commission Decision 2010/72/EU" xr:uid="{0243B998-70CA-4E07-A0B5-373366FF41DA}"/>
    <hyperlink ref="R2071:R2072" r:id="rId505" display="Commission Decision 2010/72/EU" xr:uid="{60B432DA-77CA-472D-8472-6CFC39B82C94}"/>
    <hyperlink ref="R2080" r:id="rId506" xr:uid="{9D5B93AD-FB84-4DC2-A171-DFFD1555AA12}"/>
    <hyperlink ref="R2091" r:id="rId507" xr:uid="{8D524014-81F6-49D0-9000-4F3D78146099}"/>
    <hyperlink ref="R2099:R2103" r:id="rId508" display="Commission Decision 2010/72/EU" xr:uid="{75CB2DCD-7DD2-4306-A64C-65EBE8F52C7B}"/>
    <hyperlink ref="R2115:R2117" r:id="rId509" display="Commission Decision 2010/72/EU" xr:uid="{905DE949-B53E-41C4-902F-C08BF99AFD6C}"/>
    <hyperlink ref="R2120" r:id="rId510" xr:uid="{7AAED193-5CAE-4D49-98B4-23C2D066D32F}"/>
    <hyperlink ref="R2122" r:id="rId511" xr:uid="{B8CDA676-CCAC-49D3-B89A-BB100A25BC3A}"/>
    <hyperlink ref="R2124" r:id="rId512" xr:uid="{AD2414B7-F169-4846-9185-C74EF25FEFB8}"/>
    <hyperlink ref="R2135" r:id="rId513" xr:uid="{A1DAD830-C6BC-473A-AC19-7CA7EEE0F4AA}"/>
    <hyperlink ref="R2143:R2145" r:id="rId514" display="Commission Decision 2010/72/EU" xr:uid="{6586F332-DDAF-471D-88AF-F65DE76D6FF8}"/>
    <hyperlink ref="R2148" r:id="rId515" xr:uid="{53504FDA-37F5-4CF8-964C-FF6186D7FD18}"/>
    <hyperlink ref="R2153:R2155" r:id="rId516" display="Commission Decision 2010/72/EU" xr:uid="{10A3D005-557A-4913-8203-964E7FFD8864}"/>
    <hyperlink ref="R2157" r:id="rId517" xr:uid="{0B3FD0D6-FA40-49DB-9D22-E57F22294B63}"/>
    <hyperlink ref="R2172:R2173" r:id="rId518" display="Commission Decision 2010/72/EU" xr:uid="{E1A7B749-9000-4CE7-88DC-351DE2BA964C}"/>
    <hyperlink ref="R2180:R2181" r:id="rId519" display="Commission Decision 2010/72/EU" xr:uid="{4537F732-D79D-49B6-A857-87DB42571517}"/>
    <hyperlink ref="R2187" r:id="rId520" xr:uid="{060A6BFF-8B78-4432-B824-365BC8F8CDBC}"/>
    <hyperlink ref="R2195:R2196" r:id="rId521" display="Commission Decision 2010/72/EU" xr:uid="{4831BCA2-CD2F-46CB-B29D-194520098F3D}"/>
    <hyperlink ref="R2201" r:id="rId522" xr:uid="{238D37CB-F86D-4EE0-A847-8D1B7E3AE9A0}"/>
    <hyperlink ref="R2203:R2205" r:id="rId523" display="Commission Decision 2010/72/EU" xr:uid="{50DA18BA-9B71-40B4-A284-D2A0F20BBA2E}"/>
    <hyperlink ref="R2209" r:id="rId524" xr:uid="{9D4688AD-019A-4657-9A68-F04E34C831E3}"/>
    <hyperlink ref="R2216" r:id="rId525" xr:uid="{9FFE218F-9C95-4EC9-9F57-8CD64653BD36}"/>
    <hyperlink ref="R2219" r:id="rId526" xr:uid="{529D6013-F61F-440A-B7F6-86251CBE6A42}"/>
    <hyperlink ref="R2221:R2223" r:id="rId527" display="Commission Decision 2010/72/EU" xr:uid="{6FBB5138-F1D0-4FD6-955E-DF90BEC56A13}"/>
    <hyperlink ref="R2231:R2232" r:id="rId528" display="Commission Decision 2010/72/EU" xr:uid="{3CF74BAC-F930-402D-A809-43A313F94E9E}"/>
    <hyperlink ref="R2237:R2239" r:id="rId529" display="Commission Decision 2010/72/EU" xr:uid="{D10D3665-60FA-44B7-B65E-5D7CB28FC936}"/>
    <hyperlink ref="R2257" r:id="rId530" xr:uid="{AB0E0781-230E-474E-ACC6-E9E104510352}"/>
    <hyperlink ref="R2263:R2264" r:id="rId531" display="Commission Decision 2010/72/EU" xr:uid="{629C494B-3825-4F1E-92AF-FA09530848C7}"/>
    <hyperlink ref="R2273:R2275" r:id="rId532" display="Commission Decision 2010/72/EU" xr:uid="{C7C6EDDD-A398-47F3-B9D6-AAB7337B2D77}"/>
    <hyperlink ref="R2280:R2284" r:id="rId533" display="Commission Decision 2010/72/EU" xr:uid="{092B490A-5BF5-486C-93B0-21B413D4F54D}"/>
    <hyperlink ref="R215:R216" r:id="rId534" display="Commission Decision 2011/391/EU" xr:uid="{7888B8C0-E00D-40C7-B676-07AC29F3F4E7}"/>
    <hyperlink ref="R221" r:id="rId535" xr:uid="{11364101-B598-4539-8DFE-C3D12C4703E6}"/>
    <hyperlink ref="R261" r:id="rId536" xr:uid="{E5E36BC9-ACE8-4095-A136-3F66F0EFA1AE}"/>
    <hyperlink ref="R269" r:id="rId537" xr:uid="{FB98DDB1-DF7D-46FA-A89B-E546715D66EC}"/>
    <hyperlink ref="R1124" r:id="rId538" xr:uid="{ABE49A88-7320-4F90-95EC-E7A713CE9763}"/>
    <hyperlink ref="R1126" r:id="rId539" xr:uid="{92A6220D-9295-457A-947C-35772AF23FB0}"/>
    <hyperlink ref="R1128" r:id="rId540" xr:uid="{DBC709A3-3BB6-4B31-B4B4-E5D8EF859ACF}"/>
    <hyperlink ref="R1133" r:id="rId541" xr:uid="{EF8C0833-603B-4EA2-BC87-677CE763C1F8}"/>
    <hyperlink ref="R1506" r:id="rId542" xr:uid="{77365AAE-C46B-4156-B645-7372D5D76053}"/>
    <hyperlink ref="R1510:R1511" r:id="rId543" display="Commission Decision 2011/391/EU" xr:uid="{B4110972-5B3E-4DA1-B079-AECB7A28AF47}"/>
    <hyperlink ref="R1517" r:id="rId544" xr:uid="{707A4275-A461-4176-B325-5F8672C3820A}"/>
    <hyperlink ref="R1598" r:id="rId545" xr:uid="{C9A732B5-BD39-42A7-AD95-9126ACCF0937}"/>
    <hyperlink ref="R1602:R1603" r:id="rId546" display="Commission Decision 2011/391/EU" xr:uid="{33B906AC-5B85-440D-8667-A8687198F419}"/>
    <hyperlink ref="R1609" r:id="rId547" xr:uid="{44FC1EDF-1340-4604-85B4-C02C68D0862D}"/>
    <hyperlink ref="R1925" r:id="rId548" xr:uid="{CAA313B9-0247-4B66-A74B-62D884C0AC46}"/>
    <hyperlink ref="R2160:R2164" r:id="rId549" display="Commission Decision 2011/391/EU" xr:uid="{F0A40C32-5494-4248-AF6D-8CFF78E63068}"/>
    <hyperlink ref="R59" r:id="rId550" xr:uid="{985EAD59-6162-449D-AE35-3B2E9E73DBA3}"/>
    <hyperlink ref="R116" r:id="rId551" xr:uid="{9E082A80-EA87-4EBE-B39C-A18A3964ECEE}"/>
    <hyperlink ref="R119" r:id="rId552" xr:uid="{19741417-BE33-4618-ADAA-C8FEA9E6AA28}"/>
    <hyperlink ref="R289" r:id="rId553" xr:uid="{3B4FCBAE-0B51-4C37-AC72-5B5514527518}"/>
    <hyperlink ref="R704" r:id="rId554" xr:uid="{0C84128D-7E24-4690-875A-471BCA1734B5}"/>
    <hyperlink ref="R741" r:id="rId555" xr:uid="{34F9611F-83D0-465B-A5C3-8C0AB49715C6}"/>
    <hyperlink ref="R900" r:id="rId556" xr:uid="{BB88C03C-F438-4FAB-B213-83D59A04BC3A}"/>
    <hyperlink ref="R907" r:id="rId557" xr:uid="{E59E7D17-AEEE-4B08-8D03-C6E8ED60C9DA}"/>
    <hyperlink ref="R909" r:id="rId558" xr:uid="{A7372855-96A2-4CB8-8765-D3BE25612A02}"/>
    <hyperlink ref="R920:R921" r:id="rId559" display="Commission Decision 2012/78/EU" xr:uid="{42BE7FDC-5658-4D2C-90C6-421C1EA9191F}"/>
    <hyperlink ref="R923:R924" r:id="rId560" display="Commission Decision 2012/78/EU" xr:uid="{0631EF92-6E8F-41E6-80C8-9B3117110BBC}"/>
    <hyperlink ref="R926:R927" r:id="rId561" display="Commission Decision 2012/78/EU" xr:uid="{2F12895E-B24B-4E5B-ACCA-1C0AF86E304D}"/>
    <hyperlink ref="R1019" r:id="rId562" xr:uid="{587CDA21-EA9D-4740-A2C9-EDC7243E9BD9}"/>
    <hyperlink ref="R1066" r:id="rId563" xr:uid="{4BFFC5D9-6E0E-4431-AE3D-6608983A3B45}"/>
    <hyperlink ref="R1195" r:id="rId564" xr:uid="{DB349A74-23EE-4F11-BD0B-1FE6A30A67E4}"/>
    <hyperlink ref="R1357" r:id="rId565" xr:uid="{EDF8CC71-213E-42D3-B568-E41030876E50}"/>
    <hyperlink ref="R1507:R1509" r:id="rId566" display="Commission Decision 2012/78/EU" xr:uid="{776E1A48-83D9-4702-8FEF-91E2F3735B9D}"/>
    <hyperlink ref="R1512:R1516" r:id="rId567" display="Commission Decision 2012/78/EU" xr:uid="{DA1728C3-4A83-45DD-B2AD-B8F4929BD731}"/>
    <hyperlink ref="R1599:R1601" r:id="rId568" display="Commission Decision 2012/78/EU" xr:uid="{2DD0B69F-49C0-4A8D-87CF-026B60662A9C}"/>
    <hyperlink ref="R1604:R1608" r:id="rId569" display="Commission Decision 2012/78/EU" xr:uid="{76052C51-C672-4F9D-A501-43078A9F9100}"/>
    <hyperlink ref="R2189" r:id="rId570" xr:uid="{2164CDD0-96C7-45C9-8CFC-96B6C5C2B2C2}"/>
    <hyperlink ref="R2233" r:id="rId571" xr:uid="{61ED3794-82C1-4780-94AC-8B6C1E489151}"/>
    <hyperlink ref="R317" r:id="rId572" xr:uid="{FAC9B0C9-03E3-420B-A96F-EB519FCFD83C}"/>
    <hyperlink ref="R1178" r:id="rId573" xr:uid="{2946D3E4-B52F-49CA-9353-F1FA90E01BEA}"/>
    <hyperlink ref="R1455" r:id="rId574" xr:uid="{AEB7DBD4-F8F3-4962-A0D2-E40B492307BD}"/>
    <hyperlink ref="R1954" r:id="rId575" xr:uid="{0265AEBC-F5BD-43CB-B6DB-6E2DC94957B3}"/>
    <hyperlink ref="R374" r:id="rId576" xr:uid="{FC66F599-DE44-4D56-81B2-CEF4D1962219}"/>
    <hyperlink ref="R381:R390" r:id="rId577" display="Commission Delegated Regulation (EU) 2019/157" xr:uid="{6C0ABE1F-8B70-4652-95FB-BFF52F1C3EC9}"/>
    <hyperlink ref="R394" r:id="rId578" xr:uid="{1786823A-A169-449D-BD7E-8F254B4244D7}"/>
    <hyperlink ref="R405" r:id="rId579" xr:uid="{465FF839-5FDE-4EC5-A232-4AD864B17207}"/>
    <hyperlink ref="R407" r:id="rId580" xr:uid="{293F0254-493B-4F8E-B541-6260E9E970B5}"/>
    <hyperlink ref="R409:R411" r:id="rId581" display="Commission Delegated Regulation (EU) 2019/157" xr:uid="{8C7B6FE1-F003-4F79-BE42-E9BA535A2E06}"/>
    <hyperlink ref="R413" r:id="rId582" xr:uid="{4FF3F16A-9CA8-4B86-B54F-11DA266B2B8E}"/>
    <hyperlink ref="R418:R419" r:id="rId583" display="Commission Delegated Regulation (EU) 2019/157" xr:uid="{D2709B99-CAA9-489D-AA88-99764CB5B3AD}"/>
    <hyperlink ref="R429:R440" r:id="rId584" display="Commission Delegated Regulation (EU) 2019/157" xr:uid="{BF37EAF6-9CE7-4779-8509-812132DE236D}"/>
    <hyperlink ref="R444:R449" r:id="rId585" display="Commission Delegated Regulation (EU) 2019/157" xr:uid="{65A4B494-2841-48D9-B8B6-16C074824722}"/>
    <hyperlink ref="R770" r:id="rId586" xr:uid="{EFD6CAFF-599F-4C98-A127-9DA39F5F2368}"/>
    <hyperlink ref="R799:R800" r:id="rId587" display="Commission Delegated Regulation (EU) 2019/157" xr:uid="{1F3C8D65-12E1-4F6C-8780-FFCBF2B43F73}"/>
    <hyperlink ref="R810:R814" r:id="rId588" display="Commission Delegated Regulation (EU) 2019/157" xr:uid="{B540917D-4592-47EB-8641-97DE019D7980}"/>
    <hyperlink ref="R905" r:id="rId589" xr:uid="{FA018AA1-B865-4372-803C-ED8EF2B11830}"/>
    <hyperlink ref="R1236:R1257" r:id="rId590" display="Commission Delegated Regulation (EU) 2019/157" xr:uid="{3883110B-3B64-4641-843C-0A74A9D781BE}"/>
    <hyperlink ref="R1261" r:id="rId591" xr:uid="{03D0B1CD-C6A8-4942-8ABB-3A167A2A2B17}"/>
    <hyperlink ref="R1401:R1406" r:id="rId592" display="Commission Delegated Regulation (EU) 2019/157" xr:uid="{5AA3EC20-7059-4D66-9912-3666463A9855}"/>
    <hyperlink ref="R1415:R1417" r:id="rId593" display="Commission Delegated Regulation (EU) 2019/157" xr:uid="{341461A0-2352-407F-8E40-7BCE73A9686F}"/>
    <hyperlink ref="R1420:R1424" r:id="rId594" display="Commission Delegated Regulation (EU) 2019/157" xr:uid="{D1567267-F1FC-4A95-ABEC-A9D117C50F88}"/>
    <hyperlink ref="R1552:R1557" r:id="rId595" display="Commission Delegated Regulation (EU) 2019/157" xr:uid="{B6DAD5E5-4CD2-4B9C-918E-4C17E29610E8}"/>
    <hyperlink ref="R1559:R1561" r:id="rId596" display="Commission Delegated Regulation (EU) 2019/157" xr:uid="{FD7AF10D-92FF-4AC8-9E59-2A4FCD05801F}"/>
    <hyperlink ref="R1564:R1568" r:id="rId597" display="Commission Delegated Regulation (EU) 2019/157" xr:uid="{23D66C96-856F-4185-8877-C16A45BD7573}"/>
    <hyperlink ref="R205" r:id="rId598" xr:uid="{A712CB26-C9C2-4DE5-BC54-8F6F780E5471}"/>
    <hyperlink ref="R1635:R1636" r:id="rId599" display="Commission Implementing Decision (EU) 2016/109" xr:uid="{74068D6C-3F6F-435C-8D01-D255426EE822}"/>
    <hyperlink ref="R2244" r:id="rId600" xr:uid="{DB472AF8-A56F-44B3-B911-644718E94694}"/>
    <hyperlink ref="R89" r:id="rId601" xr:uid="{EC6734BC-7088-4C4B-A3F4-F71ABCF31634}"/>
    <hyperlink ref="R115" r:id="rId602" xr:uid="{471B6BB1-4E13-404D-8A61-E824D90F0AD7}"/>
    <hyperlink ref="R118" r:id="rId603" xr:uid="{53EC7E00-003F-46F7-9F0C-693151AC72D7}"/>
    <hyperlink ref="R302" r:id="rId604" xr:uid="{770CA9C4-4FAC-4F45-A5EB-5E8CB8DBF3C6}"/>
    <hyperlink ref="R306" r:id="rId605" xr:uid="{910B72A9-91FF-4F85-9599-DB30B1903AA8}"/>
    <hyperlink ref="R546:R553" r:id="rId606" display="Commission Implementing Decision (EU) 2016/1950" xr:uid="{BCEABBB3-965F-459D-9C56-E52D77D6AA37}"/>
    <hyperlink ref="R563" r:id="rId607" xr:uid="{F65157D2-E58A-4997-AA76-49B51B038B0F}"/>
    <hyperlink ref="R565:R566" r:id="rId608" display="Commission Implementing Decision (EU) 2016/1950" xr:uid="{51D7CF39-6D93-4835-802E-247C93BD2FB0}"/>
    <hyperlink ref="R568" r:id="rId609" xr:uid="{0560C0F1-91DC-4338-B0CF-64EF4AE93E47}"/>
    <hyperlink ref="R606:R613" r:id="rId610" display="Commission Implementing Decision (EU) 2016/1950" xr:uid="{81A31E63-36F9-4B1B-B16A-2EFFF771B33E}"/>
    <hyperlink ref="R633:R656" r:id="rId611" display="Commission Implementing Decision (EU) 2016/1950" xr:uid="{1174BEAF-EF24-4616-B5D0-C46099825474}"/>
    <hyperlink ref="R772:R779" r:id="rId612" display="Commission Implementing Decision (EU) 2016/1950" xr:uid="{098AA645-46EF-456C-A4BA-2871B1811007}"/>
    <hyperlink ref="R908" r:id="rId613" xr:uid="{40CBEF91-A587-4468-910C-988DC31E3B3C}"/>
    <hyperlink ref="R929:R936" r:id="rId614" display="Commission Implementing Decision (EU) 2016/1950" xr:uid="{599D7A9D-F3A8-4211-94CF-BEE4AC1C1294}"/>
    <hyperlink ref="R964:R971" r:id="rId615" display="Commission Implementing Decision (EU) 2016/1950" xr:uid="{1EA40E84-87CD-4B7C-9ADC-5E5DC1DEC49E}"/>
    <hyperlink ref="R1001" r:id="rId616" xr:uid="{2C25A016-6718-4EFE-AA75-843760F37564}"/>
    <hyperlink ref="R1003:R1010" r:id="rId617" display="Commission Implementing Decision (EU) 2016/1950" xr:uid="{CD5F9697-6138-497B-92BD-EC0E42AB961B}"/>
    <hyperlink ref="R1330" r:id="rId618" xr:uid="{7CF4D887-E436-4BC4-94F7-80187996B783}"/>
    <hyperlink ref="R1367:R1374" r:id="rId619" display="Commission Implementing Decision (EU) 2016/1950" xr:uid="{9D485517-25DB-4D39-BAFA-6AE7A610AE20}"/>
    <hyperlink ref="R1526" r:id="rId620" xr:uid="{28973BA6-D03A-4D81-9499-FD3F2D10E8E6}"/>
    <hyperlink ref="R1745:R1749" r:id="rId621" display="Commission Implementing Decision (EU) 2016/1950" xr:uid="{CE52187D-8145-4F41-AB62-79D83FDA2C3A}"/>
    <hyperlink ref="R1752" r:id="rId622" xr:uid="{906DE18D-7EA4-45A5-9C9C-2CA42D8F3A16}"/>
    <hyperlink ref="R1754:R1756" r:id="rId623" display="Commission Implementing Decision (EU) 2016/1950" xr:uid="{23C438E6-E733-475A-ACAD-629DE783F7B4}"/>
    <hyperlink ref="R1758:R1761" r:id="rId624" display="Commission Implementing Decision (EU) 2016/1950" xr:uid="{7D7FDDEB-2FAA-48C6-ACB1-016459D53790}"/>
    <hyperlink ref="R1764" r:id="rId625" xr:uid="{75BA0FFE-99EF-475E-AA80-B81AE3BCCD7F}"/>
    <hyperlink ref="R1766:R1768" r:id="rId626" display="Commission Implementing Decision (EU) 2016/1950" xr:uid="{0CF77D30-AFF1-47CE-963C-71A173D5156A}"/>
    <hyperlink ref="R1780:R1812" r:id="rId627" display="Commission Implementing Decision (EU) 2016/1950" xr:uid="{5056A86D-7520-4F4E-BA19-D759551EDEDF}"/>
    <hyperlink ref="R1817:R1898" r:id="rId628" display="Commission Implementing Decision (EU) 2016/1950" xr:uid="{B5809D85-9293-4EFE-BD71-836F3D9DEDD7}"/>
    <hyperlink ref="R1923" r:id="rId629" xr:uid="{5DF370E6-A3E7-4BC7-8C8E-BB0C87F265A0}"/>
    <hyperlink ref="R1966" r:id="rId630" xr:uid="{42D67C54-1B61-4053-8407-63DDD06BD815}"/>
    <hyperlink ref="R2031" r:id="rId631" xr:uid="{88C70FE8-47A6-4E15-8CEE-3EC4F593D74E}"/>
    <hyperlink ref="R2033:R2034" r:id="rId632" display="Commission Implementing Decision (EU) 2016/1950" xr:uid="{722D0B03-B117-4F37-A1F7-80C51AA0EDDC}"/>
    <hyperlink ref="R357:R358" r:id="rId633" display="Commission Implementing Decision (EU) 2018/1622" xr:uid="{CFEE6DD6-AF5C-4E12-A190-E9031BBDBB0F}"/>
    <hyperlink ref="R470:R473" r:id="rId634" display="Commission Implementing Decision (EU) 2018/1622" xr:uid="{1E1383BD-5858-4F52-B00E-CD009B4B4126}"/>
    <hyperlink ref="R586:R589" r:id="rId635" display="Commission Implementing Decision (EU) 2018/1622" xr:uid="{3326C415-64E4-4431-88E7-5C66F25A21F6}"/>
    <hyperlink ref="R595:R596" r:id="rId636" display="Commission Implementing Decision (EU) 2018/1622" xr:uid="{8491BC88-E193-42CC-ACD0-0E47E987CF50}"/>
    <hyperlink ref="R599" r:id="rId637" xr:uid="{C67BA315-9159-402B-AA72-79375307EC89}"/>
    <hyperlink ref="R709" r:id="rId638" xr:uid="{BAB73192-92EA-40A2-81FD-88658C93BF1A}"/>
    <hyperlink ref="R781" r:id="rId639" xr:uid="{280C9FE5-9671-4225-9A78-9E199AAD0FCC}"/>
    <hyperlink ref="R835" r:id="rId640" xr:uid="{CA7D8DAE-31DB-49E6-8C49-A62AD3918399}"/>
    <hyperlink ref="R884" r:id="rId641" xr:uid="{746472EC-E26D-4FDE-935C-488C9938CF07}"/>
    <hyperlink ref="R976" r:id="rId642" xr:uid="{4885B7D4-B7C8-4A95-977F-EF7AEA0F66E8}"/>
    <hyperlink ref="R1397" r:id="rId643" xr:uid="{F1DC0ADF-9803-4049-A907-13821750A4A8}"/>
    <hyperlink ref="R1440" r:id="rId644" xr:uid="{B93405BC-E425-400C-9053-A06A5D7B7EE7}"/>
    <hyperlink ref="R1665:R1668" r:id="rId645" display="Commission Implementing Decision (EU) 2018/1622" xr:uid="{712F267F-4C1F-4E6B-B61A-467E419F94C7}"/>
    <hyperlink ref="R1727" r:id="rId646" xr:uid="{73617CD2-A626-40F3-9482-93E3F821E774}"/>
    <hyperlink ref="R1972" r:id="rId647" xr:uid="{692508C9-3CCF-4C55-92BA-EA9E97036D29}"/>
    <hyperlink ref="R1986:R1987" r:id="rId648" display="Commission Implementing Decision (EU) 2018/1622" xr:uid="{4893A3DE-76CA-447F-984B-B4B2ED6224B8}"/>
    <hyperlink ref="R1991" r:id="rId649" xr:uid="{4BE90031-6C5F-434D-8F7A-BD40BAD7AF05}"/>
    <hyperlink ref="R2024" r:id="rId650" xr:uid="{99678576-687D-4356-BFEC-04711FEF7E77}"/>
    <hyperlink ref="R2040:R2042" r:id="rId651" display="Commission Implementing Decision (EU) 2018/1622" xr:uid="{C2E86589-8497-4B78-820B-B933250EB169}"/>
    <hyperlink ref="R2053" r:id="rId652" xr:uid="{2D6AEE43-7704-43EE-A8CB-553554370BC2}"/>
    <hyperlink ref="R2058:R2059" r:id="rId653" display="Commission Implementing Decision (EU) 2018/1622" xr:uid="{8F157052-96A4-4EAF-AF5D-73EA58925074}"/>
    <hyperlink ref="R2129:R2131" r:id="rId654" display="Commission Implementing Decision (EU) 2018/1622" xr:uid="{39CF21A2-1A40-4362-9FD6-DABBEE544694}"/>
    <hyperlink ref="R2133:R2134" r:id="rId655" display="Commission Implementing Decision (EU) 2018/1622" xr:uid="{D54274B0-6778-41F1-8D70-D6343A5D1EFF}"/>
    <hyperlink ref="R2136" r:id="rId656" xr:uid="{9915C52D-8961-4166-86EF-2EBE4B0709A4}"/>
    <hyperlink ref="R2152" r:id="rId657" xr:uid="{2AED45FC-DD1E-4B3C-B26A-71E1B3FDE8D9}"/>
    <hyperlink ref="R2185:R2186" r:id="rId658" display="Commission Implementing Decision (EU) 2018/1622" xr:uid="{12568307-8FD5-4B8B-BEF2-61D08414FAE3}"/>
    <hyperlink ref="R2188" r:id="rId659" xr:uid="{25D682E7-8C77-4068-B2BA-EAC70D733B85}"/>
    <hyperlink ref="R2207" r:id="rId660" xr:uid="{09983A69-A21B-43F9-894F-7B341A497DC4}"/>
    <hyperlink ref="R1626:R1627" r:id="rId661" display="Commission Implementing Decision (EU) 2018/619" xr:uid="{9A2C7F24-3555-403B-BEA5-4FB5F8FF1E96}"/>
    <hyperlink ref="R2014" r:id="rId662" xr:uid="{B2B1A8E8-613B-4136-A68C-2DE321767A8B}"/>
    <hyperlink ref="R2020" r:id="rId663" xr:uid="{2E944B2C-EC6D-4AB2-9FA3-7D5FE9664D66}"/>
    <hyperlink ref="R1992" r:id="rId664" xr:uid="{0B50CEE4-C126-4930-A8F3-FB8B17BD0964}"/>
    <hyperlink ref="R372" r:id="rId665" xr:uid="{58F4480D-14F1-4752-AACF-59FE10BA35D8}"/>
    <hyperlink ref="R400:R402" r:id="rId666" display="Commission Implementing Decision (EU) 2020/1036" xr:uid="{34CDDBCD-AFC9-4878-BD79-06D18CE76CB4}"/>
    <hyperlink ref="R404" r:id="rId667" xr:uid="{9BBB7D16-1B30-40A0-A588-7D379EB52160}"/>
    <hyperlink ref="R406" r:id="rId668" xr:uid="{C1809071-C08E-41B0-9555-B5924D98C885}"/>
    <hyperlink ref="R408" r:id="rId669" xr:uid="{4FF8B148-E8F8-4E45-B06C-2B28E54999EC}"/>
    <hyperlink ref="R420:R421" r:id="rId670" display="Commission Implementing Decision (EU) 2020/1036" xr:uid="{7A2FA2FA-707A-49EA-A73E-4370E43389FC}"/>
    <hyperlink ref="R428" r:id="rId671" xr:uid="{EAB1F33E-91A3-4291-ACD6-C60C504481D6}"/>
    <hyperlink ref="R804:R809" r:id="rId672" display="Commission Implementing Decision (EU) 2020/1036" xr:uid="{668FCA98-5A18-4BBD-972F-65C5076111B0}"/>
    <hyperlink ref="R815" r:id="rId673" xr:uid="{92BE443E-F214-40FC-B082-6DC9214EEF33}"/>
    <hyperlink ref="R871" r:id="rId674" xr:uid="{72D4EBB7-3093-4B0C-A1DD-51AC1419B4B6}"/>
    <hyperlink ref="R1136" r:id="rId675" xr:uid="{F3ECFA72-F72B-452E-A19A-28CCB931177E}"/>
    <hyperlink ref="R1152:R1153" r:id="rId676" display="Commission Implementing Decision (EU) 2020/1036" xr:uid="{DB4AF2FC-E6D8-4BC5-B2D0-AA78F5563691}"/>
    <hyperlink ref="R1260" r:id="rId677" xr:uid="{F380FBE3-91E9-4C56-AA97-1F2B781C51CE}"/>
    <hyperlink ref="R1558" r:id="rId678" xr:uid="{60E74EF3-4CCA-40C6-B419-98BB47B74CAD}"/>
    <hyperlink ref="R1563" r:id="rId679" xr:uid="{A8E1FC79-5489-463D-A5CB-268E2FB06E7A}"/>
    <hyperlink ref="R1570" r:id="rId680" xr:uid="{4F338744-4AAE-41C6-AECF-F6F32CCEBC4C}"/>
    <hyperlink ref="R1575" r:id="rId681" xr:uid="{C833A726-94C1-4A27-8994-B32D1B11D8C4}"/>
    <hyperlink ref="R1577:R1578" r:id="rId682" display="Commission Implementing Decision (EU) 2020/1036" xr:uid="{E4D7F3E0-F4A7-46C6-9C22-1A90B6C2E589}"/>
    <hyperlink ref="R1624" r:id="rId683" xr:uid="{71703DA0-E3BB-4DE1-860C-2E1262870AA6}"/>
    <hyperlink ref="R1628:R1629" r:id="rId684" display="Commission Implementing Decision (EU) 2020/1036" xr:uid="{D78DDAC5-A772-4B0F-9878-D4094D88795C}"/>
    <hyperlink ref="R1724:R1725" r:id="rId685" display="Commission Implementing Decision (EU) 2020/1036" xr:uid="{C6CD16BA-46E1-4F69-9D9F-5580F79D3513}"/>
    <hyperlink ref="R2010" r:id="rId686" xr:uid="{A93AEBD9-C229-423C-AD8B-952171EE02D5}"/>
    <hyperlink ref="R2019" r:id="rId687" xr:uid="{09634F27-F7F0-4F85-9A4C-1C78C5C32826}"/>
    <hyperlink ref="R2043:R2048" r:id="rId688" display="Commission Implementing Decision (EU) 2020/1036" xr:uid="{2C0FD410-F76F-43F4-BC08-961480F25533}"/>
    <hyperlink ref="R2082" r:id="rId689" xr:uid="{5CDC9B79-6359-4ADE-9106-2D45D8AEEF3C}"/>
    <hyperlink ref="R2175" r:id="rId690" xr:uid="{6789EAB7-F231-4C4F-9A03-C2FEEDCDB2C6}"/>
    <hyperlink ref="R2191" r:id="rId691" xr:uid="{11E8409D-83DB-4E7D-887A-F53B3498C545}"/>
    <hyperlink ref="R2200" r:id="rId692" xr:uid="{84760CAD-49D1-4A4F-8A61-706E2C135790}"/>
    <hyperlink ref="R2206" r:id="rId693" xr:uid="{165CA268-0D07-4BD2-AE76-2963C43210F8}"/>
    <hyperlink ref="R2259" r:id="rId694" xr:uid="{86EE1903-834A-4470-95F3-AC6691944B02}"/>
    <hyperlink ref="R207" r:id="rId695" xr:uid="{0E78AD33-5646-49BF-A8EC-EF25440AFD52}"/>
    <hyperlink ref="R252" r:id="rId696" xr:uid="{BBBA7C88-31C8-418D-99AF-395C7562F431}"/>
    <hyperlink ref="R318" r:id="rId697" xr:uid="{8D79DCE7-09DE-4B45-BBC4-9243F9227CC8}"/>
    <hyperlink ref="R320:R321" r:id="rId698" display="Commission Implementing Decision 2014/227/EU" xr:uid="{B830E905-D410-4C95-8F99-2307B1032832}"/>
    <hyperlink ref="R677" r:id="rId699" xr:uid="{90FFB3C8-A44D-45DE-8076-9426FCDE51ED}"/>
    <hyperlink ref="R679:R680" r:id="rId700" display="Commission Implementing Decision 2014/227/EU" xr:uid="{F04A453E-EEFB-421B-9C26-3F62D1962454}"/>
    <hyperlink ref="R1032" r:id="rId701" xr:uid="{5EB710DE-D54B-40EC-B3CF-33775F0CBEEC}"/>
    <hyperlink ref="R1174" r:id="rId702" xr:uid="{270717C9-5736-442B-83D6-6B82A1AA035B}"/>
    <hyperlink ref="R1185" r:id="rId703" xr:uid="{1F0EF101-3FE2-469C-A701-CBD0077AD716}"/>
    <hyperlink ref="R1503" r:id="rId704" xr:uid="{DC751456-E1D8-4C42-B7BE-8F32FE32B419}"/>
    <hyperlink ref="R1595" r:id="rId705" xr:uid="{06461DC7-DE55-46F3-A0D1-D9FC67A6AB07}"/>
    <hyperlink ref="R1640" r:id="rId706" xr:uid="{C8580007-3CD9-40E1-B9EC-890BB80E25A3}"/>
    <hyperlink ref="R1980" r:id="rId707" xr:uid="{ECB6FE98-91A2-4FFC-94B0-6E6ED0ACAB4D}"/>
    <hyperlink ref="R1982" r:id="rId708" xr:uid="{1D969313-4FE9-4D9A-996C-42A8F3B9E51F}"/>
    <hyperlink ref="R1988" r:id="rId709" xr:uid="{514A1D5F-D97F-40A5-8DD0-6B7754F7AB2B}"/>
    <hyperlink ref="R2245" r:id="rId710" xr:uid="{864C7C7D-2E77-4FE0-B95A-A42A3FB29A30}"/>
    <hyperlink ref="R2247:R2248" r:id="rId711" display="Commission Implementing Decision 2014/227/EU" xr:uid="{026B7F14-1E2A-41F9-A708-C314A831EF70}"/>
    <hyperlink ref="R22" r:id="rId712" xr:uid="{751FB842-0C48-4485-B2C4-FAC2FF6742FF}"/>
    <hyperlink ref="R45" r:id="rId713" xr:uid="{2692E386-8991-4B74-9B96-224F441573F4}"/>
    <hyperlink ref="R72" r:id="rId714" xr:uid="{0CAC5B7F-FDF2-4A0A-A55C-EE2C44ACC4C8}"/>
    <hyperlink ref="R74:R75" r:id="rId715" display="Commission Regulation (EC) 1048/2005" xr:uid="{169B71C6-A966-44AA-8924-39C51CE24DBF}"/>
    <hyperlink ref="R79" r:id="rId716" xr:uid="{CC82E096-F883-475A-85AD-4970C183474C}"/>
    <hyperlink ref="R91" r:id="rId717" xr:uid="{B6853971-54ED-4DFF-986C-DE0FC269441B}"/>
    <hyperlink ref="R145" r:id="rId718" xr:uid="{301FF12E-8FC3-493B-AD0D-6763996940C6}"/>
    <hyperlink ref="R192:R196" r:id="rId719" display="Commission Regulation (EC) 1048/2005" xr:uid="{72CEA646-C70D-47D6-AD66-23CC3C79E401}"/>
    <hyperlink ref="R288" r:id="rId720" xr:uid="{CCC63E62-A494-417F-A99E-B9541E8AB472}"/>
    <hyperlink ref="R301" r:id="rId721" xr:uid="{5B94D96A-4DAA-4D73-B801-631C0C01F85E}"/>
    <hyperlink ref="R347" r:id="rId722" xr:uid="{0C129120-3EF8-4C9E-8844-A117EB15F540}"/>
    <hyperlink ref="R497" r:id="rId723" xr:uid="{5A0101C1-5244-4782-9056-1FAAE74642C3}"/>
    <hyperlink ref="R515" r:id="rId724" xr:uid="{3280EA6A-02EE-4C9F-8BCD-ED71F035BBD3}"/>
    <hyperlink ref="R534" r:id="rId725" xr:uid="{3FC6E762-2373-4726-8474-C7234F12F4E8}"/>
    <hyperlink ref="R556" r:id="rId726" xr:uid="{BFDF83AD-E592-445A-B4FF-20DB77550F2B}"/>
    <hyperlink ref="R622" r:id="rId727" xr:uid="{5D23B827-A7D4-4633-B592-41057B7E3BB5}"/>
    <hyperlink ref="R684" r:id="rId728" xr:uid="{93226650-EB76-4307-9313-C656A86E764D}"/>
    <hyperlink ref="R736" r:id="rId729" xr:uid="{E43F898C-DC70-4F37-8130-EE6442452E00}"/>
    <hyperlink ref="R740" r:id="rId730" xr:uid="{5C18C41F-0C50-4D55-90A3-A831DA99398F}"/>
    <hyperlink ref="R747" r:id="rId731" xr:uid="{EF449862-DB52-46E6-ADC2-25AC0FAE8BA6}"/>
    <hyperlink ref="R750" r:id="rId732" xr:uid="{4D17F901-671E-4040-9D06-3DD61554CAA5}"/>
    <hyperlink ref="R787" r:id="rId733" xr:uid="{9A5631A4-2B8C-40C6-A231-3A513BD11236}"/>
    <hyperlink ref="R789" r:id="rId734" xr:uid="{BBBA61ED-CCED-4534-BDDC-72EFDA095687}"/>
    <hyperlink ref="R850" r:id="rId735" xr:uid="{75B32B39-07E2-4147-B123-11037057BB39}"/>
    <hyperlink ref="R870" r:id="rId736" xr:uid="{775EF141-FB08-4C1A-B2B8-E5DD3597CC58}"/>
    <hyperlink ref="R910" r:id="rId737" xr:uid="{DD0E329F-6D2F-4A74-A9EF-FBCADCEE1C67}"/>
    <hyperlink ref="R944" r:id="rId738" xr:uid="{29C2C186-F4A6-4286-B07F-EB86FA6D8753}"/>
    <hyperlink ref="R962" r:id="rId739" xr:uid="{F3412F74-29C5-472A-8FFC-3D4979283AE0}"/>
    <hyperlink ref="R979" r:id="rId740" xr:uid="{5788E0D4-ECF0-43F3-8D99-EED7D878176B}"/>
    <hyperlink ref="R1002" r:id="rId741" xr:uid="{370236C7-E523-416B-9CCB-BAB97413D635}"/>
    <hyperlink ref="R1018" r:id="rId742" xr:uid="{A0043893-B0CC-4412-A178-6DA70FD0671E}"/>
    <hyperlink ref="R1079" r:id="rId743" xr:uid="{2EAAE430-BB40-455A-9550-437A9B123412}"/>
    <hyperlink ref="R1093" r:id="rId744" xr:uid="{5094F037-ED42-4AFD-99C4-AA0E901A1D5E}"/>
    <hyperlink ref="R1095:R1100" r:id="rId745" display="Commission Regulation (EC) 1048/2005" xr:uid="{B8477FEE-2A2A-444D-8D33-8E58094FA3D6}"/>
    <hyperlink ref="R1103" r:id="rId746" xr:uid="{8324BF91-13A4-4467-B1AD-FB9691AB9AFD}"/>
    <hyperlink ref="R1108:R1109" r:id="rId747" display="Commission Regulation (EC) 1048/2005" xr:uid="{A63F541F-AEC2-4FC7-93E4-0520D7635A33}"/>
    <hyperlink ref="R1150" r:id="rId748" xr:uid="{FFF63007-2F45-4F02-93F4-F2221EFD3E8E}"/>
    <hyperlink ref="R1208" r:id="rId749" xr:uid="{4CC06BBA-3B6E-44CE-A11C-18929C2DD9EF}"/>
    <hyperlink ref="R1210" r:id="rId750" xr:uid="{1565B39F-B0FA-4F23-B1C4-9321F15C77E1}"/>
    <hyperlink ref="R1216" r:id="rId751" xr:uid="{434D5654-8BA2-4E17-97A5-752CC016C4E2}"/>
    <hyperlink ref="R1276" r:id="rId752" xr:uid="{36A27D9A-03FB-43A3-B2B8-0C7B50CD9B0C}"/>
    <hyperlink ref="R1290" r:id="rId753" xr:uid="{61DB6C87-E752-4A54-B21F-3CEFAC7E0735}"/>
    <hyperlink ref="R1304" r:id="rId754" xr:uid="{6738F117-AFC6-4D17-8A22-6C7AB212C99B}"/>
    <hyperlink ref="R1317:R1318" r:id="rId755" display="Commission Regulation (EC) 1048/2005" xr:uid="{D223C3C5-3BE6-4416-B0DD-41F7BE6A4C68}"/>
    <hyperlink ref="R1323:R1326" r:id="rId756" display="Commission Regulation (EC) 1048/2005" xr:uid="{07A129EF-5158-42E7-A8C4-BC16F516615A}"/>
    <hyperlink ref="R1358" r:id="rId757" xr:uid="{595DD01B-FC90-4180-B6BD-86A45640BF08}"/>
    <hyperlink ref="R1477:R1478" r:id="rId758" display="Commission Regulation (EC) 1048/2005" xr:uid="{DA0391EC-DB2D-4649-A221-A43B4ABEF7AF}"/>
    <hyperlink ref="R1596" r:id="rId759" xr:uid="{F590752B-4F7A-4740-90D9-F34A53FB1184}"/>
    <hyperlink ref="R1715" r:id="rId760" xr:uid="{D8A2EB96-4E1E-4C33-9370-9C18E133F694}"/>
    <hyperlink ref="R1950" r:id="rId761" xr:uid="{B0CA5235-5A53-4D52-BE95-7E41000E6BE8}"/>
    <hyperlink ref="R2083" r:id="rId762" xr:uid="{D09F3BD2-DCB4-47A6-A89F-B51BC5E00060}"/>
    <hyperlink ref="R2137" r:id="rId763" xr:uid="{8D14B12B-C0E6-4752-B02F-8CCBE2D485BD}"/>
    <hyperlink ref="R2151" r:id="rId764" xr:uid="{AF046E83-C493-4641-94AD-3088BEE18CE0}"/>
    <hyperlink ref="R2214" r:id="rId765" xr:uid="{CF931F45-6296-4B77-BA68-4B37DA32714D}"/>
    <hyperlink ref="R2250" r:id="rId766" xr:uid="{5F253870-AEB3-4D5B-8147-B589C8136FA6}"/>
    <hyperlink ref="R2272" r:id="rId767" xr:uid="{52D4F0F1-103B-47BC-B18E-ABF8356F989B}"/>
    <hyperlink ref="R2287" r:id="rId768" xr:uid="{15BF68DB-6BB5-447F-9AFD-221E2B27ECED}"/>
    <hyperlink ref="R2290" r:id="rId769" xr:uid="{4AD5CFA8-8369-4C8B-B0BA-2044AE85EE10}"/>
    <hyperlink ref="R486:R488" r:id="rId770" display="Commission Regulation (EC) 1849/2006" xr:uid="{76405ECD-B56C-4982-9215-AD5480DC94B8}"/>
    <hyperlink ref="R744" r:id="rId771" xr:uid="{40B77719-E1C7-450A-9725-DBB700F37BAF}"/>
    <hyperlink ref="R797" r:id="rId772" xr:uid="{D30EFA52-4418-419C-866E-C9293F2D3100}"/>
    <hyperlink ref="R999:R1000" r:id="rId773" display="Commission Regulation (EC) 1849/2006" xr:uid="{88B5A9DB-1A15-4BCB-A935-9A43E38988EF}"/>
    <hyperlink ref="R1029" r:id="rId774" xr:uid="{A26FA79A-CAF7-43F0-8572-6A19ADAE0979}"/>
    <hyperlink ref="R1045" r:id="rId775" xr:uid="{9A01ABC1-0D3B-4519-A31A-52563FD9E114}"/>
    <hyperlink ref="R1132" r:id="rId776" xr:uid="{5E9E46A4-47B2-4D9F-BA2B-EB399FEDBC37}"/>
    <hyperlink ref="R1134" r:id="rId777" xr:uid="{5B7138FE-57FE-4048-852C-6A44CF6CC5EB}"/>
    <hyperlink ref="R1211:R1215" r:id="rId778" display="Commission Regulation (EC) 1849/2006" xr:uid="{F3DE6745-3FBE-4C56-9819-97AC9035EF0C}"/>
    <hyperlink ref="R1217:R1222" r:id="rId779" display="Commission Regulation (EC) 1849/2006" xr:uid="{367C5AC4-19D0-480D-9780-ACBCA5CA49C5}"/>
    <hyperlink ref="R1280" r:id="rId780" xr:uid="{B377C427-C937-4D6F-8F94-E4A057D78FCC}"/>
    <hyperlink ref="R1454" r:id="rId781" xr:uid="{51B4DC7C-B379-45A7-A121-EA4798A524D5}"/>
    <hyperlink ref="R1518" r:id="rId782" xr:uid="{FD98BB26-441B-4400-984F-4062D3610B2A}"/>
    <hyperlink ref="R1587:R1594" r:id="rId783" display="Commission Regulation (EC) 1849/2006" xr:uid="{6F68C2AA-08F3-48F8-BB49-93897787B109}"/>
    <hyperlink ref="R1597" r:id="rId784" xr:uid="{E3B19298-B69F-4892-9AD1-8BA80D4F7CFB}"/>
    <hyperlink ref="R1610" r:id="rId785" xr:uid="{193FF4D1-59E7-449D-A78C-8977B9A36775}"/>
    <hyperlink ref="R1693" r:id="rId786" xr:uid="{1EC21CCA-7550-4631-8F6A-9B1E07978B1C}"/>
    <hyperlink ref="R1721" r:id="rId787" xr:uid="{8A9FAB54-F9EF-4355-96ED-B3C2D10273D2}"/>
    <hyperlink ref="R1949" r:id="rId788" xr:uid="{EBDEACF6-3205-4A2C-92D8-E3ED63E3B8DB}"/>
    <hyperlink ref="R1959" r:id="rId789" xr:uid="{57A98658-A299-42F5-B191-5BC202A2FBFE}"/>
    <hyperlink ref="R1961" r:id="rId790" xr:uid="{90D25ABB-F78C-4774-AB67-D863432789EC}"/>
    <hyperlink ref="R2049" r:id="rId791" xr:uid="{783A3A20-47A9-4410-8946-B8FFD996581E}"/>
    <hyperlink ref="R2061" r:id="rId792" xr:uid="{B842914B-E401-462D-9BDD-B6201F6E8723}"/>
    <hyperlink ref="R2073" r:id="rId793" xr:uid="{221D0FFF-4D4E-4AEB-B2AE-D855C952C37D}"/>
    <hyperlink ref="R2105:R2109" r:id="rId794" display="Commission Regulation (EC) 1849/2006" xr:uid="{BA1C63E4-D74B-4010-BD37-E39F1A4154B4}"/>
    <hyperlink ref="R2119" r:id="rId795" xr:uid="{8AF998BE-AF3D-4802-8C70-EA8BC489BF01}"/>
    <hyperlink ref="R2147" r:id="rId796" xr:uid="{37DAEF1D-10EC-4666-9757-B2B8C9B209AE}"/>
    <hyperlink ref="R2156" r:id="rId797" xr:uid="{1CE98810-CB7B-4720-B621-E34D5D2FC94C}"/>
    <hyperlink ref="K9" r:id="rId798" location="_Not_approved" xr:uid="{674991A6-15FF-4E1B-B953-47B22A96166D}"/>
    <hyperlink ref="R8" r:id="rId799" xr:uid="{5B216700-9040-4BE9-B98D-BF09DEA39C8C}"/>
    <hyperlink ref="R11" r:id="rId800" xr:uid="{0F5F665B-1D7D-4BA2-AF03-052122399C2D}"/>
    <hyperlink ref="R23" r:id="rId801" xr:uid="{4D810708-31D8-4D51-86E2-7183EA717E97}"/>
    <hyperlink ref="R30" r:id="rId802" xr:uid="{454527A1-2B6B-4164-A0C5-CECC5A7EC4C9}"/>
    <hyperlink ref="R32" r:id="rId803" xr:uid="{C3061B94-FE6A-4EDE-9151-5649C858AC57}"/>
    <hyperlink ref="R33" r:id="rId804" xr:uid="{17C5DB61-ADCD-4723-9E17-084F1E4C58B0}"/>
    <hyperlink ref="R34" r:id="rId805" xr:uid="{F24497BF-B407-4C62-86B6-9B8DE310379A}"/>
    <hyperlink ref="R367" r:id="rId806" xr:uid="{C20720F4-3C81-42A9-931B-3ACD0D5B8867}"/>
    <hyperlink ref="R591" r:id="rId807" xr:uid="{F893297E-711F-4C0E-B361-342A71DBD1FF}"/>
    <hyperlink ref="R603" r:id="rId808" xr:uid="{5F0F4467-8BEC-4564-BBC9-73F830DD23D3}"/>
    <hyperlink ref="R604" r:id="rId809" xr:uid="{E4468482-5BE5-473C-9EFC-AAA0A9595580}"/>
    <hyperlink ref="R887" r:id="rId810" xr:uid="{248B8F13-1A64-494F-B78C-0A2C23D0A174}"/>
    <hyperlink ref="R765" r:id="rId811" xr:uid="{0536F7C8-5CCC-4873-A990-59EE619384B7}"/>
    <hyperlink ref="R1282" r:id="rId812" xr:uid="{CEDD716D-E10D-448B-97A7-9036AADB00A3}"/>
    <hyperlink ref="R1292" r:id="rId813" xr:uid="{9F9D4D67-20CD-499A-A558-ED88653A7239}"/>
    <hyperlink ref="R1294" r:id="rId814" xr:uid="{0452EFE8-21D8-438B-8FD8-A5562F7C60F5}"/>
    <hyperlink ref="R1313" r:id="rId815" xr:uid="{0AA1F585-FB77-458C-BE0E-D1DEA977D810}"/>
    <hyperlink ref="R1491" r:id="rId816" xr:uid="{0B26493B-EE2C-4890-8B29-97CA2545EDB0}"/>
    <hyperlink ref="R1505" r:id="rId817" xr:uid="{D5488C3B-0C6F-4B5E-8061-4861E10E51CB}"/>
    <hyperlink ref="R1543" r:id="rId818" xr:uid="{C0856BA5-BE68-4E46-A1A2-44F382A230EB}"/>
    <hyperlink ref="R1722" r:id="rId819" xr:uid="{412B5725-29A2-4A77-8501-A8042A6C2093}"/>
    <hyperlink ref="R2050" r:id="rId820" xr:uid="{9E2B987B-E58D-4240-BAC0-ED2A17B2942D}"/>
    <hyperlink ref="R2052" r:id="rId821" xr:uid="{843C0B4E-5A40-4016-A3C8-844578741D7A}"/>
    <hyperlink ref="R2268" r:id="rId822" xr:uid="{958E9949-4750-4CF2-B0EF-FCC132E03C5E}"/>
    <hyperlink ref="R35" r:id="rId823" xr:uid="{AD19ED83-D5EF-4ACA-B55F-71E0BAF3EACE}"/>
    <hyperlink ref="R53" r:id="rId824" xr:uid="{226CB6EB-C50F-4104-87A1-70636FCA2D78}"/>
    <hyperlink ref="R54" r:id="rId825" xr:uid="{795E8CA7-A082-4A16-B865-53E2E188177E}"/>
    <hyperlink ref="R57" r:id="rId826" xr:uid="{0F833CB6-2E68-4FB0-8185-26C7D6E64917}"/>
    <hyperlink ref="R67" r:id="rId827" xr:uid="{BA3AAAB7-D601-4888-ABDD-D9228E316084}"/>
    <hyperlink ref="R68" r:id="rId828" xr:uid="{9DB3BC02-4546-4B60-98AC-3F0AA9B47B6C}"/>
    <hyperlink ref="R70" r:id="rId829" xr:uid="{41AA2C3A-0B88-4236-9BAB-3DF9D12CE6CB}"/>
    <hyperlink ref="R73" r:id="rId830" xr:uid="{7964CD81-0D11-47A7-B021-31DEB3FBA0FB}"/>
    <hyperlink ref="R77" r:id="rId831" xr:uid="{5BE18A88-7631-4B06-B6DD-8A5B12066C32}"/>
    <hyperlink ref="R81" r:id="rId832" xr:uid="{6149D814-7241-4A92-AA65-D3936A0C81C5}"/>
    <hyperlink ref="R82" r:id="rId833" xr:uid="{0044FD85-C706-4807-BF70-279321770485}"/>
    <hyperlink ref="R83" r:id="rId834" xr:uid="{D9D4C584-58C1-4163-B811-84BCE12FE680}"/>
    <hyperlink ref="R84" r:id="rId835" xr:uid="{2846C8B5-C873-45C7-8192-F93F48DBC3FE}"/>
    <hyperlink ref="R86" r:id="rId836" xr:uid="{6F69BBC8-0674-47D0-B63E-9F6809AB0C14}"/>
    <hyperlink ref="R87" r:id="rId837" xr:uid="{7DFB3AA1-1B01-43CA-B6F9-7FC80947B6A4}"/>
    <hyperlink ref="R88" r:id="rId838" xr:uid="{43EB8EA5-4BF8-4C8C-8143-DA953AAEB1F9}"/>
    <hyperlink ref="R90" r:id="rId839" xr:uid="{F251941C-80D2-4F49-9798-42D18FA7D962}"/>
    <hyperlink ref="R134" r:id="rId840" xr:uid="{FF15F3BD-8EDE-49DC-8F99-7C9401CA8DD9}"/>
    <hyperlink ref="R135" r:id="rId841" xr:uid="{D025595C-85D8-49D2-8EF7-A36BF349AB99}"/>
    <hyperlink ref="R136" r:id="rId842" xr:uid="{31E73974-FB76-42BA-8943-ADD6AE4787B5}"/>
    <hyperlink ref="R148" r:id="rId843" xr:uid="{F982BFC3-DA19-4314-B9DA-EED2B6F03C98}"/>
    <hyperlink ref="R175" r:id="rId844" xr:uid="{3239BE1E-0756-43FC-857E-34EFEAF6ECA4}"/>
    <hyperlink ref="R176" r:id="rId845" xr:uid="{59214E79-B0C6-4BA6-9C75-39DE7FF86183}"/>
    <hyperlink ref="R178" r:id="rId846" xr:uid="{1F274094-55B6-469F-92A3-6607C0C8FCD7}"/>
    <hyperlink ref="R197" r:id="rId847" xr:uid="{E512C4E9-150A-4D8A-BD16-13DAEEAF11D2}"/>
    <hyperlink ref="R203" r:id="rId848" xr:uid="{DC1D87F1-121A-4479-A4FE-78CA0826C343}"/>
    <hyperlink ref="R225" r:id="rId849" xr:uid="{82D0E922-DA4B-45C1-99B3-3CCD6D5F0B0F}"/>
    <hyperlink ref="R234" r:id="rId850" xr:uid="{1E5EEF87-3823-4BB8-A754-F6C2F13CBBA9}"/>
    <hyperlink ref="R235" r:id="rId851" xr:uid="{57F275BE-26C1-4DC7-99B7-FCEBD476C7FB}"/>
    <hyperlink ref="R236" r:id="rId852" xr:uid="{6F42D087-02F6-4782-B87F-FBA4C9811381}"/>
    <hyperlink ref="R239" r:id="rId853" xr:uid="{12E32089-9077-43ED-8F22-C2F752044FB8}"/>
    <hyperlink ref="R244" r:id="rId854" xr:uid="{FE72DC54-7209-414D-BE7A-03A27214844E}"/>
    <hyperlink ref="R264" r:id="rId855" xr:uid="{8A4A5C67-8152-462D-8DBE-FAADDC0F2896}"/>
    <hyperlink ref="R271" r:id="rId856" xr:uid="{D07FF719-BF66-4D13-BE5D-0062F732A64E}"/>
    <hyperlink ref="R281" r:id="rId857" xr:uid="{74F6EE2E-BB32-4ADB-9AE2-51013E6CDCAC}"/>
    <hyperlink ref="R282" r:id="rId858" xr:uid="{04E88185-5780-4B58-9D5E-A3BFFF5056D1}"/>
    <hyperlink ref="R283" r:id="rId859" xr:uid="{020DC67A-EBAC-4824-A3C5-C1B8CC5C8EC4}"/>
    <hyperlink ref="R284" r:id="rId860" xr:uid="{E2AE485E-90E3-4EF9-9FDD-9932FDA34888}"/>
    <hyperlink ref="R293" r:id="rId861" xr:uid="{CFE31822-7F51-4B46-9E99-D30C407DAB99}"/>
    <hyperlink ref="R295" r:id="rId862" xr:uid="{2E330E6B-676F-4914-9FCE-5497F9A172EB}"/>
    <hyperlink ref="R299" r:id="rId863" xr:uid="{37B6A086-32AD-4771-B920-4FDDD123A278}"/>
    <hyperlink ref="R309" r:id="rId864" xr:uid="{BD7F73A0-F91C-412B-A7B0-72EA7EB2BC75}"/>
    <hyperlink ref="R310" r:id="rId865" xr:uid="{42F99B99-A9DC-44B1-9CD0-373E4C43D033}"/>
    <hyperlink ref="R311" r:id="rId866" xr:uid="{19BDA284-FA9B-4497-B1E2-2DE6BC6F2DDF}"/>
    <hyperlink ref="R314" r:id="rId867" xr:uid="{9722FC7A-30B6-40E4-964E-01338B3AFDBE}"/>
    <hyperlink ref="R315" r:id="rId868" xr:uid="{38A7D32D-2097-4DAC-A1B3-CACB1ACA809A}"/>
    <hyperlink ref="R324" r:id="rId869" xr:uid="{E32A23E9-5C6B-443B-BDF6-4A908BF76EB5}"/>
    <hyperlink ref="R329" r:id="rId870" xr:uid="{E89A1D84-7DDD-464F-A502-DE3BA438DB28}"/>
    <hyperlink ref="R343" r:id="rId871" xr:uid="{9E10F55B-0E4C-4ABB-AE49-123C23BBCEC1}"/>
    <hyperlink ref="R344" r:id="rId872" xr:uid="{533285A6-71BF-4A8F-89A7-EFBB5F69812D}"/>
    <hyperlink ref="R345" r:id="rId873" xr:uid="{9B5DF581-04CE-4FBB-962B-95D9C5CDC1E0}"/>
    <hyperlink ref="R346" r:id="rId874" xr:uid="{861B6C67-5040-44BE-A88A-8A05E5B17E26}"/>
    <hyperlink ref="R349" r:id="rId875" xr:uid="{000B6B45-9948-40AC-A9E8-B92E5C6D0BD9}"/>
    <hyperlink ref="R350" r:id="rId876" xr:uid="{311A5A7E-BBD1-4014-8C0C-3765D83A533C}"/>
    <hyperlink ref="R351" r:id="rId877" xr:uid="{D86D7B6D-0063-40BB-B25B-C28960D88223}"/>
    <hyperlink ref="R366" r:id="rId878" xr:uid="{F8C0C145-8462-4B76-99F3-321F6D4C8374}"/>
    <hyperlink ref="R368" r:id="rId879" xr:uid="{7E585904-3605-4221-9612-372A82AA4E63}"/>
    <hyperlink ref="R450" r:id="rId880" xr:uid="{30193ADB-2D39-4705-86C2-7CBECCCFA6E1}"/>
    <hyperlink ref="R451" r:id="rId881" xr:uid="{6DB80360-F9D9-4FBA-A340-80F8912A0F45}"/>
    <hyperlink ref="R452" r:id="rId882" xr:uid="{A30030FB-596C-4071-9107-4AF5679C0F0B}"/>
    <hyperlink ref="R453" r:id="rId883" xr:uid="{484FBD0E-4C9C-430B-BD8C-E90133229C3D}"/>
    <hyperlink ref="R455" r:id="rId884" xr:uid="{F9E81189-6089-46B1-BDA8-9E4A709C7084}"/>
    <hyperlink ref="R456" r:id="rId885" xr:uid="{EA7EB5F2-CB9F-480E-B660-E85DA4A7EE61}"/>
    <hyperlink ref="R463" r:id="rId886" xr:uid="{43458E65-1120-4793-BF53-343C3C2E375C}"/>
    <hyperlink ref="R464" r:id="rId887" xr:uid="{72B67BEC-D1E3-4F00-9076-5D279C1BD235}"/>
    <hyperlink ref="R465" r:id="rId888" xr:uid="{C65CB443-C8E9-4968-A5AF-6ACDEC785140}"/>
    <hyperlink ref="R466" r:id="rId889" xr:uid="{F436CAD5-F960-4F99-8FAC-8BC6EE40424E}"/>
    <hyperlink ref="R467" r:id="rId890" xr:uid="{8AAD459F-FADF-492C-B7C4-E482B6508F1C}"/>
    <hyperlink ref="R474" r:id="rId891" xr:uid="{329956A2-67EF-495F-9652-42A9A3B46673}"/>
    <hyperlink ref="R557" r:id="rId892" xr:uid="{89B222D1-880B-48E1-B39C-B9C7D532E30C}"/>
    <hyperlink ref="R558" r:id="rId893" xr:uid="{1B19004D-0984-43B8-A2B8-02A1FFB266E6}"/>
    <hyperlink ref="R559" r:id="rId894" xr:uid="{FBD94D6C-35AE-4F88-9DAC-31756090CC90}"/>
    <hyperlink ref="R571" r:id="rId895" xr:uid="{3F98FA79-096F-4197-9C70-BB97EDAEA125}"/>
    <hyperlink ref="R572" r:id="rId896" xr:uid="{8FF5DADF-EAC7-4D04-B7AD-BFB0398C01F7}"/>
    <hyperlink ref="R573" r:id="rId897" xr:uid="{6752C8C7-814C-49C3-B042-D2933023C838}"/>
    <hyperlink ref="R592" r:id="rId898" xr:uid="{D662BB94-41CD-4932-9477-0AAC97758E93}"/>
    <hyperlink ref="R594" r:id="rId899" xr:uid="{82CF8FC0-58A8-4BBB-993A-00B5C00FC8BD}"/>
    <hyperlink ref="R600" r:id="rId900" xr:uid="{03C54DD7-D9C8-48BE-939E-DA187DAC40C4}"/>
    <hyperlink ref="R601" r:id="rId901" xr:uid="{4D38D24A-9F1E-4E83-82E2-B15C31FE66C7}"/>
    <hyperlink ref="R602" r:id="rId902" xr:uid="{8D10E975-555C-4E7B-AB10-2AACD15AF72B}"/>
    <hyperlink ref="R616" r:id="rId903" xr:uid="{17067F37-0E2E-4769-B29A-01849696D533}"/>
    <hyperlink ref="R617" r:id="rId904" xr:uid="{B9297DC3-F0C6-4D39-A75A-9AC3B6F0DF9D}"/>
    <hyperlink ref="R658" r:id="rId905" xr:uid="{DDE514E4-F625-4CB6-A62D-F7A0845AABF1}"/>
    <hyperlink ref="R659" r:id="rId906" xr:uid="{6DE64379-4AF7-4C5C-9891-33BAED7D82BA}"/>
    <hyperlink ref="R661" r:id="rId907" xr:uid="{EA880556-23B9-4831-8470-281B408F0500}"/>
    <hyperlink ref="R662" r:id="rId908" xr:uid="{2F42BA1D-BFB3-4721-A969-B7A470C9AB40}"/>
    <hyperlink ref="R666" r:id="rId909" xr:uid="{4D0D7BE9-D02E-488B-8B43-4B3FCB98BC35}"/>
    <hyperlink ref="R660" r:id="rId910" xr:uid="{8F73DA14-3035-487D-BD84-B1D5941FF72B}"/>
    <hyperlink ref="R668" r:id="rId911" xr:uid="{76D10764-4848-489D-B512-4080C3B2F210}"/>
    <hyperlink ref="R678" r:id="rId912" xr:uid="{9A7A848E-E540-4884-8BC8-EEE615C84BA6}"/>
    <hyperlink ref="R697" r:id="rId913" xr:uid="{12271F36-994B-4A84-B266-58CC47B9DB57}"/>
    <hyperlink ref="R738" r:id="rId914" xr:uid="{690D7674-2666-4285-8152-1DC98E1EDBD9}"/>
    <hyperlink ref="R739" r:id="rId915" xr:uid="{1CBEB72C-689D-40CF-B72F-E1116D232198}"/>
    <hyperlink ref="R742" r:id="rId916" xr:uid="{A995D608-9473-4129-9611-09988CDE761F}"/>
    <hyperlink ref="R743" r:id="rId917" xr:uid="{44E81C6F-FC50-418C-B606-8F4EC76DBA5C}"/>
    <hyperlink ref="R745" r:id="rId918" xr:uid="{91944AA2-16EE-4580-B36E-F381A3CD638D}"/>
    <hyperlink ref="R746" r:id="rId919" xr:uid="{7850FA3F-5210-4454-BC0E-A159A4244349}"/>
    <hyperlink ref="R748" r:id="rId920" xr:uid="{42FE46EE-A7B8-4893-8259-99C799D92B4E}"/>
    <hyperlink ref="R749" r:id="rId921" xr:uid="{C509C9B2-7EBA-48A3-A870-AC030D7EE765}"/>
    <hyperlink ref="R766" r:id="rId922" xr:uid="{920E052B-DEA0-4136-AB2D-98C9E8C7E5C6}"/>
    <hyperlink ref="R767" r:id="rId923" xr:uid="{90902C69-C043-45B8-A7F4-8103214CFFF3}"/>
    <hyperlink ref="R768" r:id="rId924" xr:uid="{6709E862-A7F6-4562-8665-4D1BD862C9CD}"/>
    <hyperlink ref="R790" r:id="rId925" xr:uid="{B4B597FD-1E4B-4276-B624-AC10214612B4}"/>
    <hyperlink ref="R838" r:id="rId926" xr:uid="{9D05A6CD-86DF-4E57-9DA6-C9029781228F}"/>
    <hyperlink ref="R839" r:id="rId927" xr:uid="{793BC7FF-8092-43D2-8536-0C43C7D9F215}"/>
    <hyperlink ref="R840" r:id="rId928" xr:uid="{25E969C6-A597-4C78-B691-8CFF0000D544}"/>
    <hyperlink ref="R842" r:id="rId929" xr:uid="{B5CA8F4E-F593-40FB-ABE9-3F20AB9AC5A1}"/>
    <hyperlink ref="R843" r:id="rId930" xr:uid="{73FDAFB1-301C-47A8-8A22-36F4492B178C}"/>
    <hyperlink ref="K32" r:id="rId931" location="_Expired" xr:uid="{A3F54C32-E0A8-45B6-BD48-FD5E0B9B6BBD}"/>
    <hyperlink ref="K35" r:id="rId932" location="_Expired" xr:uid="{9AB39076-0DCA-4E6A-AAF1-BDB69973A66C}"/>
    <hyperlink ref="K53" r:id="rId933" location="_Expired" xr:uid="{A4EC88B9-8183-4AFB-A689-711CF7AA4BE3}"/>
    <hyperlink ref="K77" r:id="rId934" location="_Expired" xr:uid="{4975AA77-57E5-42A7-8E3D-472364E2FE4C}"/>
    <hyperlink ref="K83:K84" r:id="rId935" location="_Expired" display="Guidance" xr:uid="{34A02F89-53D7-484F-8353-D43B9BBAB5CB}"/>
    <hyperlink ref="K239" r:id="rId936" location="_Expired" xr:uid="{E3BAA40A-518D-4FF0-9EC0-DE8D32F699D5}"/>
    <hyperlink ref="K264" r:id="rId937" location="_Expired" xr:uid="{67DCEE4A-EFE5-4279-8924-B6B345A52DEC}"/>
    <hyperlink ref="K314" r:id="rId938" location="_Expired" xr:uid="{105B88BD-F58D-426E-B53F-26DBB1FC0E70}"/>
    <hyperlink ref="K558" r:id="rId939" location="_Expired" xr:uid="{E1C4DDB6-FD44-4D97-A562-377B3373E1DE}"/>
    <hyperlink ref="K766" r:id="rId940" location="_Expired" xr:uid="{74B798B1-26F9-465D-B2DE-323C116B5C9E}"/>
    <hyperlink ref="K768" r:id="rId941" location="_Expired" xr:uid="{17698DAA-0FE1-4078-880B-E8A308729F79}"/>
    <hyperlink ref="K922" r:id="rId942" location="_Expired" xr:uid="{A1942C94-E512-4EC7-9625-DF477AB8530D}"/>
    <hyperlink ref="K946" r:id="rId943" location="_Expired" xr:uid="{F1AA4BD8-4E95-45D9-8D6A-2708F588426E}"/>
    <hyperlink ref="K948" r:id="rId944" location="_Expired" xr:uid="{598C38AD-BE0F-4579-836B-16DAA87ADAAA}"/>
    <hyperlink ref="K1052" r:id="rId945" location="_Expired" xr:uid="{CB05CB14-2716-4ED2-B5BA-5D02EF80CE3A}"/>
    <hyperlink ref="K1063" r:id="rId946" location="_Expired" xr:uid="{F6F47059-9C7B-4DB6-BC02-AB5919510DD1}"/>
    <hyperlink ref="K1069" r:id="rId947" location="_Expired" xr:uid="{5B076E6A-8EE4-4674-ABC3-6A08E0486175}"/>
    <hyperlink ref="K1102" r:id="rId948" location="_Expired" xr:uid="{57D7FE4A-3306-4F7E-ADA7-CC7A85F17D0A}"/>
    <hyperlink ref="K1441" r:id="rId949" location="_Expired" xr:uid="{3941E7CF-BB94-4318-93AD-F45B588E4736}"/>
    <hyperlink ref="K1456" r:id="rId950" location="_Expired" xr:uid="{4E288EA0-BFE4-4F86-B290-348A8D3BB053}"/>
    <hyperlink ref="K1459" r:id="rId951" location="_Expired" xr:uid="{85A64E70-5525-46A6-AE29-FC50FF4FCBF0}"/>
    <hyperlink ref="K1492" r:id="rId952" location="_Expired" xr:uid="{216FFA67-89C8-42DA-A2AD-266AD47EB05D}"/>
    <hyperlink ref="K1504" r:id="rId953" location="_Expired" xr:uid="{0B91CB55-8C72-40C9-BD5C-073781B00119}"/>
    <hyperlink ref="K2215" r:id="rId954" location="_Expired" xr:uid="{B57FE25C-1FE2-4539-BBC7-87848910220F}"/>
    <hyperlink ref="K2267" r:id="rId955" location="_Expired" xr:uid="{C66F2FAD-DD98-4DD5-88A8-7FF26C3CA7B9}"/>
    <hyperlink ref="R845" r:id="rId956" xr:uid="{9EE5BE90-9EAD-4FFD-BAF4-DB7F8CD55B29}"/>
    <hyperlink ref="K259:K260" r:id="rId957" location="_Application_withdrawn" display="Guidance" xr:uid="{FC7323D6-87DC-4B06-8028-C7ABAD176747}"/>
    <hyperlink ref="K422" r:id="rId958" location="_Application_withdrawn" xr:uid="{5D7E31DF-7DB8-44F2-8E3E-9A38B25CBBC2}"/>
    <hyperlink ref="K555" r:id="rId959" location="_Application_withdrawn" xr:uid="{F72114B4-6504-4F09-A297-C881A1A54F0D}"/>
    <hyperlink ref="K1088" r:id="rId960" location="_Application_withdrawn" xr:uid="{89AB9FD3-95F7-4C3C-B490-7FDCD5D6F00D}"/>
    <hyperlink ref="K1909" r:id="rId961" location="_Application_withdrawn" xr:uid="{476B9648-0B95-4C80-AB06-C9595508E12E}"/>
    <hyperlink ref="K1962" r:id="rId962" location="_Application_withdrawn" xr:uid="{A944E969-7C54-407D-B5FE-531475E7A1D0}"/>
    <hyperlink ref="K1999" r:id="rId963" location="_Application_withdrawn" xr:uid="{5C240A36-24D1-4B10-B40E-C9BA52DC82EF}"/>
    <hyperlink ref="K2240" r:id="rId964" location="_Application_withdrawn" xr:uid="{02ECB14D-9934-49FD-8D2B-42BAC5E483E6}"/>
    <hyperlink ref="K2269:K2270" r:id="rId965" location="_Application_withdrawn" display="Guidance" xr:uid="{2B22D9D7-B97D-44B6-AD19-81895499E8C3}"/>
    <hyperlink ref="R847" r:id="rId966" xr:uid="{0DC07CDE-350A-40D7-A6DC-71EB77E78657}"/>
    <hyperlink ref="K23" r:id="rId967" location="_Approved_or_Approved" xr:uid="{1971429F-5E88-458C-B6A8-4EFAFFDD3673}"/>
    <hyperlink ref="K30" r:id="rId968" location="_Approved_or_Approved" xr:uid="{9BA449EB-454E-4409-BA16-770390499BB0}"/>
    <hyperlink ref="K33:K34" r:id="rId969" location="_Approved_or_Approved" display="Guidance" xr:uid="{647E3423-EA05-4B25-8237-16D522753347}"/>
    <hyperlink ref="K54" r:id="rId970" location="_Approved_or_Approved" xr:uid="{1BFACE19-5EEE-4F72-9770-2B6DBBE88C95}"/>
    <hyperlink ref="K57" r:id="rId971" location="_Approved_or_Approved" xr:uid="{D4B205D9-8170-48B4-87F2-5D49D162B95C}"/>
    <hyperlink ref="K67:K68" r:id="rId972" location="_Approved_or_Approved" display="Guidance" xr:uid="{71BCEFC7-A620-4761-9AB7-34669A4D1E36}"/>
    <hyperlink ref="K70" r:id="rId973" location="_Approved_or_Approved" xr:uid="{2A391CDD-3FF0-43C5-AA4E-5602AC90D7EF}"/>
    <hyperlink ref="K73" r:id="rId974" location="_Approved_or_Approved" xr:uid="{BACC0F0D-DD18-4F6E-BB05-8FB680A8A346}"/>
    <hyperlink ref="K81:K82" r:id="rId975" location="_Approved_or_Approved" display="Guidance" xr:uid="{5B4D9BAD-BAB5-44BB-9AE8-362969393E58}"/>
    <hyperlink ref="K86:K88" r:id="rId976" location="_Approved_or_Approved" display="Guidance" xr:uid="{C0E6A3DC-FD6D-4BEE-9778-CDEDE6BD5C37}"/>
    <hyperlink ref="K90" r:id="rId977" location="_Approved_or_Approved" xr:uid="{49BA70BE-2771-4CD0-A4EF-25CC934CC55D}"/>
    <hyperlink ref="K134:K136" r:id="rId978" location="_Approved_or_Approved" display="Guidance" xr:uid="{75041204-8A97-47A8-82B9-0864782BBF1B}"/>
    <hyperlink ref="K148" r:id="rId979" location="_Approved_or_Approved" xr:uid="{9FD4FE91-21FF-4CC4-A4D0-C568A9F8B204}"/>
    <hyperlink ref="K175:K176" r:id="rId980" location="_Approved_or_Approved" display="Guidance" xr:uid="{070DCA6E-4244-43FF-ABDD-4A62F5B3AFB8}"/>
    <hyperlink ref="K178" r:id="rId981" location="_Approved_or_Approved" xr:uid="{97C66CCB-9DEB-4522-81A8-3681C80158E9}"/>
    <hyperlink ref="K197" r:id="rId982" location="_Approved_or_Approved" xr:uid="{7005A73A-4B99-4A2F-971F-F55F4C1933BF}"/>
    <hyperlink ref="K203" r:id="rId983" location="_Approved_or_Approved" xr:uid="{3ED02BBE-0ABD-4A73-8C11-91340F86ED05}"/>
    <hyperlink ref="K225" r:id="rId984" location="_Approved_or_Approved" xr:uid="{19258220-8B76-4A08-866E-A62CD0962284}"/>
    <hyperlink ref="K234:K236" r:id="rId985" location="_Approved_or_Approved" display="Guidance" xr:uid="{E58D73F4-A2EF-4309-9D19-445115161502}"/>
    <hyperlink ref="K244" r:id="rId986" location="_Approved_or_Approved" xr:uid="{D551CA78-EF4A-4BC2-9D73-F8C91D671586}"/>
    <hyperlink ref="K271" r:id="rId987" location="_Approved_or_Approved" xr:uid="{216FBB83-6B4C-49B5-AF67-B51E84DD4200}"/>
    <hyperlink ref="K281:K284" r:id="rId988" location="_Approved_or_Approved" display="Guidance" xr:uid="{0A3409D4-44B5-419A-A9E6-09A906F9B80D}"/>
    <hyperlink ref="K293" r:id="rId989" location="_Approved_or_Approved" xr:uid="{EE33ABB3-79A2-4606-AC45-55971E871DDE}"/>
    <hyperlink ref="K295" r:id="rId990" location="_Approved_or_Approved" xr:uid="{60CD74CF-306B-4978-8D8C-F17B82C0EF74}"/>
    <hyperlink ref="K299" r:id="rId991" location="_Approved_or_Approved" xr:uid="{E3D92E48-AE2B-4923-B0B7-13C650471986}"/>
    <hyperlink ref="K309" r:id="rId992" location="_Approved_or_Approved" xr:uid="{4DB58260-6D5F-4FF9-AE27-704DA890E383}"/>
    <hyperlink ref="K310" r:id="rId993" location="_Approved_or_Approved" xr:uid="{35A7B643-BF8B-4DE5-808F-3DF028783C7D}"/>
    <hyperlink ref="K311" r:id="rId994" location="_Approved_or_Approved" xr:uid="{D1D454A4-5EF5-47AC-9D2A-8056B311A8F5}"/>
    <hyperlink ref="K315" r:id="rId995" location="_Approved_or_Approved" xr:uid="{5620F1E8-9FCB-4973-B13D-6B2A5105B0FD}"/>
    <hyperlink ref="K324" r:id="rId996" location="_Approved_or_Approved" xr:uid="{CD200CBD-74F8-4A1D-9E84-407F26712E06}"/>
    <hyperlink ref="K329" r:id="rId997" location="_Approved_or_Approved" xr:uid="{CDC1DA9A-38D2-490A-91F4-37201BF74462}"/>
    <hyperlink ref="K343" r:id="rId998" location="_Approved_or_Approved" xr:uid="{D47BD1A5-62EC-4055-B5D6-780D0C4CC28A}"/>
    <hyperlink ref="K344:K345" r:id="rId999" location="_Approved_or_Approved" display="Guidance" xr:uid="{0B930BE2-EE26-4C1B-96C7-62A11B38F951}"/>
    <hyperlink ref="K346" r:id="rId1000" location="_Approved_or_Approved" xr:uid="{1DCD641E-522F-4C82-9A1B-BB88ACE96FFF}"/>
    <hyperlink ref="K349:K351" r:id="rId1001" location="_Approved_or_Approved" display="Guidance" xr:uid="{02554F3C-8756-46BB-AC7A-96EC8BA8C0FB}"/>
    <hyperlink ref="K366:K368" r:id="rId1002" location="_Approved_or_Approved" display="Guidance" xr:uid="{78829EB7-1C02-4A36-BB59-C59C7731F01A}"/>
    <hyperlink ref="K450:K453" r:id="rId1003" location="_Approved_or_Approved" display="Guidance" xr:uid="{FB4D889C-49D0-4958-9080-B06F7A2E45D7}"/>
    <hyperlink ref="K455:K456" r:id="rId1004" location="_Approved_or_Approved" display="Guidance" xr:uid="{F2F22310-315D-4FBC-9A85-1B48D409C4E4}"/>
    <hyperlink ref="K463:K467" r:id="rId1005" location="_Approved_or_Approved" display="Guidance" xr:uid="{7D6DED16-6661-4D49-9226-52C7DDB23069}"/>
    <hyperlink ref="K474" r:id="rId1006" location="_Approved_or_Approved" xr:uid="{A33381FB-0E2D-4A99-81AD-8D2CB15C5B44}"/>
    <hyperlink ref="K557" r:id="rId1007" location="_Approved_or_Approved" xr:uid="{3712586A-FF68-4673-A405-9A606014DA5C}"/>
    <hyperlink ref="K559" r:id="rId1008" location="_Approved_or_Approved" xr:uid="{5231F51B-FDD0-4047-977E-AAE2EE44C3C4}"/>
    <hyperlink ref="K571:K573" r:id="rId1009" location="_Approved_or_Approved" display="Guidance" xr:uid="{6ECEC404-AEF9-4716-B114-7AF87353906F}"/>
    <hyperlink ref="K591:K592" r:id="rId1010" location="_Approved_or_Approved" display="Guidance" xr:uid="{F3A48654-3D62-440F-B438-919FBC0E2F92}"/>
    <hyperlink ref="K594" r:id="rId1011" location="_Approved_or_Approved" xr:uid="{46FA7F54-C5E7-4F7C-857F-98BCF8FC965A}"/>
    <hyperlink ref="K600:K604" r:id="rId1012" location="_Approved_or_Approved" display="Guidance" xr:uid="{FA336692-93C3-4DB8-B3E1-FB85008CCECC}"/>
    <hyperlink ref="K616:K617" r:id="rId1013" location="_Approved_or_Approved" display="Guidance" xr:uid="{B4C3D4C4-B3A5-4744-A05F-C1F2C6649676}"/>
    <hyperlink ref="K658:K662" r:id="rId1014" location="_Approved_or_Approved" display="Guidance" xr:uid="{6E607F8A-3E18-4FF9-976C-C84861068156}"/>
    <hyperlink ref="K666" r:id="rId1015" location="_Approved_or_Approved" xr:uid="{C1BBD0BD-AEB6-44C2-83FC-BE4973B16330}"/>
    <hyperlink ref="K668" r:id="rId1016" location="_Approved_or_Approved" xr:uid="{238BAE00-4DF1-4425-AAB4-889D83F300DD}"/>
    <hyperlink ref="K678" r:id="rId1017" location="_Approved_or_Approved" xr:uid="{DD431CB7-2544-4101-9E7F-F9A728CF180B}"/>
    <hyperlink ref="K697" r:id="rId1018" location="_Approved_or_Approved" xr:uid="{C6A3200E-17B1-45F3-82A6-84E973C1CC6A}"/>
    <hyperlink ref="K738:K739" r:id="rId1019" location="_Approved_or_Approved" display="Guidance" xr:uid="{30641FB7-A841-4F32-B097-A8A76B88A3C2}"/>
    <hyperlink ref="K742:K743" r:id="rId1020" location="_Approved_or_Approved" display="Guidance" xr:uid="{C7606F9E-3CE5-414B-9D4A-0AA98A86286F}"/>
    <hyperlink ref="K745:K746" r:id="rId1021" location="_Approved_or_Approved" display="Guidance" xr:uid="{F75E64B5-6515-4012-9B9A-1AE2F5F1D67F}"/>
    <hyperlink ref="K748:K749" r:id="rId1022" location="_Approved_or_Approved" display="Guidance" xr:uid="{2EE46BA3-02E7-4B81-AC66-C61225F30A44}"/>
    <hyperlink ref="K765" r:id="rId1023" location="_Approved_or_Approved" xr:uid="{4E49ED94-44F8-4459-BBE8-6186A106F104}"/>
    <hyperlink ref="K767" r:id="rId1024" location="_Approved_or_Approved" xr:uid="{81274304-FF7F-42E3-80A1-367006C38243}"/>
    <hyperlink ref="K790" r:id="rId1025" location="_Approved_or_Approved" xr:uid="{4F326EF1-0B88-4695-B6B7-B605DDFA397A}"/>
    <hyperlink ref="K838:K840" r:id="rId1026" location="_Approved_or_Approved" display="Guidance" xr:uid="{D8928616-D483-4A29-82D1-04D8380F2DE3}"/>
    <hyperlink ref="K842:K843" r:id="rId1027" location="_Approved_or_Approved" display="Guidance" xr:uid="{E719B32C-9861-4D39-8B73-4D9180485E9D}"/>
    <hyperlink ref="K845" r:id="rId1028" location="_Approved_or_Approved" xr:uid="{71454E4A-A1AA-4E1D-BA5E-10D2D6873678}"/>
    <hyperlink ref="K847" r:id="rId1029" location="_Approved_or_Approved" xr:uid="{4A235070-1CB6-4716-B2CC-4BA742F305D6}"/>
    <hyperlink ref="K883" r:id="rId1030" location="_Approved_or_Approved" xr:uid="{3F609983-4DB0-4745-9B88-2163EA9798E4}"/>
    <hyperlink ref="K885" r:id="rId1031" location="_Approved_or_Approved" xr:uid="{3CE952F9-EE78-423A-B02B-794BF124DD47}"/>
    <hyperlink ref="K887" r:id="rId1032" location="_Approved_or_Approved" xr:uid="{9B113C55-3FBF-447C-80E8-F6B57E9B3C95}"/>
    <hyperlink ref="K893:K894" r:id="rId1033" location="_Approved_or_Approved" display="Guidance" xr:uid="{5A614DE6-F8AC-479D-A5E9-58A8B89AF3DA}"/>
    <hyperlink ref="K903:K904" r:id="rId1034" location="_Approved_or_Approved" display="Guidance" xr:uid="{C626B747-28FE-423F-9B81-3C62856D176F}"/>
    <hyperlink ref="K906" r:id="rId1035" location="_Approved_or_Approved" xr:uid="{B109C685-9BC7-44EF-8228-58B8FD626048}"/>
    <hyperlink ref="K911:K914" r:id="rId1036" location="_Approved_or_Approved" display="Guidance" xr:uid="{CAD7781A-30CA-4307-AC29-1E3E3C1E9204}"/>
    <hyperlink ref="K916:K917" r:id="rId1037" location="_Approved_or_Approved" display="Guidance" xr:uid="{82BF6659-3E48-418C-8BDC-AD7895188CC5}"/>
    <hyperlink ref="K937" r:id="rId1038" location="_Approved_or_Approved" xr:uid="{4196616C-D248-450E-B57C-B7B07858C36C}"/>
    <hyperlink ref="K947" r:id="rId1039" location="_Approved_or_Approved" xr:uid="{3BC0B2C6-B95C-4796-A869-70F02E5F1674}"/>
    <hyperlink ref="K950" r:id="rId1040" location="_Approved_or_Approved" xr:uid="{8C85669F-BEE5-4083-AABE-C2D5368DD472}"/>
    <hyperlink ref="K963" r:id="rId1041" location="_Approved_or_Approved" xr:uid="{82AE0400-80E5-4C1B-8F0D-9BFF67242751}"/>
    <hyperlink ref="K987" r:id="rId1042" location="_Approved_or_Approved" xr:uid="{CD857533-EC31-415D-8192-565FBB42E348}"/>
    <hyperlink ref="K1017" r:id="rId1043" location="_Approved_or_Approved" xr:uid="{76729B82-C910-40EB-9A91-87D9647E024A}"/>
    <hyperlink ref="K1070" r:id="rId1044" location="_Approved_or_Approved" xr:uid="{AAC9AF82-7F8F-4A59-8AF1-DC675370C5D0}"/>
    <hyperlink ref="K1087" r:id="rId1045" location="_Approved_or_Approved" xr:uid="{A800EAA2-2C11-4002-A8D4-DC6D9EEFFDFF}"/>
    <hyperlink ref="K1111:K1113" r:id="rId1046" location="_Approved_or_Approved" display="Guidance" xr:uid="{B907CC09-2978-4B7C-9F03-700E5371B9BC}"/>
    <hyperlink ref="K1123:K1124" r:id="rId1047" location="_Approved_or_Approved" display="Guidance" xr:uid="{C2FF84D8-84FF-497F-9795-39ECC58CA347}"/>
    <hyperlink ref="K1175:K1177" r:id="rId1048" location="_Approved_or_Approved" display="Guidance" xr:uid="{F2A82C2A-D689-488B-8F2D-9E783EE08D81}"/>
    <hyperlink ref="K1179" r:id="rId1049" location="_Approved_or_Approved" xr:uid="{3DCF4C99-BF3E-4F2A-80D2-9F76054B3FF2}"/>
    <hyperlink ref="K1183:K1184" r:id="rId1050" location="_Approved_or_Approved" display="Guidance" xr:uid="{CE3240B5-0F4D-476C-9C7E-0FE35DBEB717}"/>
    <hyperlink ref="K1223:K1233" r:id="rId1051" location="_Approved_or_Approved" display="Guidance" xr:uid="{FCDEB63A-F3D8-4517-A286-C27CC73C795C}"/>
    <hyperlink ref="K1269" r:id="rId1052" location="_Approved_or_Approved" xr:uid="{D7E8F982-3079-4B0D-8605-A0BA366DBC74}"/>
    <hyperlink ref="K1271:K1272" r:id="rId1053" location="_Approved_or_Approved" display="Guidance" xr:uid="{2B49FD8D-7303-403D-A614-740340800F2D}"/>
    <hyperlink ref="K1281:K1283" r:id="rId1054" location="_Approved_or_Approved" display="Guidance" xr:uid="{553D7C77-B73F-4D30-8573-DB5656797C54}"/>
    <hyperlink ref="K1285:K1288" r:id="rId1055" location="_Approved_or_Approved" display="Guidance" xr:uid="{1E4CA38A-FD9A-446F-80EA-6D87FC8AC931}"/>
    <hyperlink ref="K1292:K1294" r:id="rId1056" location="_Approved_or_Approved" display="Guidance" xr:uid="{78569ADB-D686-4862-9DF0-556F6D5144EE}"/>
    <hyperlink ref="K1313" r:id="rId1057" location="_Approved_or_Approved" xr:uid="{EAEB4B54-FA06-4D35-AC73-922966DA3DDE}"/>
    <hyperlink ref="K1319" r:id="rId1058" location="_Approved_or_Approved" xr:uid="{16DACA63-A05B-47B4-895F-8FC5D36AA1AF}"/>
    <hyperlink ref="K1328:K1329" r:id="rId1059" location="_Approved_or_Approved" display="Guidance" xr:uid="{12031DB7-97B3-4AAF-AFCB-2AE4DF378E66}"/>
    <hyperlink ref="K1335" r:id="rId1060" location="_Approved_or_Approved" xr:uid="{7C3A3CE3-C4A5-409B-8D9D-1B84335D2B89}"/>
    <hyperlink ref="K1353:K1355" r:id="rId1061" location="_Approved_or_Approved" display="Guidance" xr:uid="{B507BE5D-DD20-45A9-A595-309996FD1D20}"/>
    <hyperlink ref="K1383" r:id="rId1062" location="_Approved_or_Approved" xr:uid="{A8DCA00A-8E67-4F43-B55E-603F3D17E6A0}"/>
    <hyperlink ref="K1385:K1386" r:id="rId1063" location="_Approved_or_Approved" display="Guidance" xr:uid="{960EB053-2DDB-4E1D-B04D-6F97690A5876}"/>
    <hyperlink ref="K1390:K1392" r:id="rId1064" location="_Approved_or_Approved" display="Guidance" xr:uid="{F2177EF7-C8F4-4DBB-8D3D-66E36E7E7F57}"/>
    <hyperlink ref="K1427" r:id="rId1065" location="_Approved_or_Approved" xr:uid="{68866335-0424-4605-B8F8-3E1F7FCF9D3F}"/>
    <hyperlink ref="K1443:K1446" r:id="rId1066" location="_Approved_or_Approved" display="Guidance" xr:uid="{45A0DD05-7D3F-445F-A321-355F0A1D9C0F}"/>
    <hyperlink ref="K1460" r:id="rId1067" location="_Approved_or_Approved" xr:uid="{BFC81B0F-D058-4E5C-BE35-4F991BBC5757}"/>
    <hyperlink ref="K1479:K1482" r:id="rId1068" location="_Approved_or_Approved" display="Guidance" xr:uid="{9463B83E-9A47-4919-90FF-B8222BFCF0C5}"/>
    <hyperlink ref="K1491" r:id="rId1069" location="_Approved_or_Approved" xr:uid="{EDC9D07A-19E4-4723-B789-9FFEF03B6D7B}"/>
    <hyperlink ref="K1499:K1500" r:id="rId1070" location="_Approved_or_Approved" display="Guidance" xr:uid="{76798557-3357-46DF-918C-D6C66700EA0A}"/>
    <hyperlink ref="K1502" r:id="rId1071" location="_Approved_or_Approved" xr:uid="{60523253-8066-48DA-BE31-2766DE8F669B}"/>
    <hyperlink ref="K1505" r:id="rId1072" location="_Approved_or_Approved" xr:uid="{7F3530E8-DFDB-4097-9E09-A4BEB292F95E}"/>
    <hyperlink ref="K1534" r:id="rId1073" location="_Approved_or_Approved" xr:uid="{2B6B615F-08E5-44CF-A4E5-37D943283368}"/>
    <hyperlink ref="K1543:K1551" r:id="rId1074" location="_Approved_or_Approved" display="Guidance" xr:uid="{4F0202D1-DD89-4314-BB80-E9D51C38D238}"/>
    <hyperlink ref="K1571:K1573" r:id="rId1075" location="_Approved_or_Approved" display="Guidance" xr:uid="{2F079831-A0CB-40EF-9D58-6945C2C8027A}"/>
    <hyperlink ref="K1616" r:id="rId1076" location="_Approved_or_Approved" xr:uid="{7C0A28B4-CF8E-4085-91F9-65DA56A42EEE}"/>
    <hyperlink ref="K1623" r:id="rId1077" location="_Approved_or_Approved" xr:uid="{73FBBDAF-184E-4D1F-94DD-916E10CC462B}"/>
    <hyperlink ref="K1625" r:id="rId1078" location="_Approved_or_Approved" xr:uid="{58F6A9C1-5B4F-43C5-8E78-1E710E3879B0}"/>
    <hyperlink ref="K1631:K1633" r:id="rId1079" location="_Approved_or_Approved" display="Guidance" xr:uid="{2A2EDCE8-0AAB-4450-A482-2129ACFB8474}"/>
    <hyperlink ref="K1637" r:id="rId1080" location="_Approved_or_Approved" xr:uid="{C41DE4D2-192E-48B4-9CC5-30B456218BF7}"/>
    <hyperlink ref="K1644" r:id="rId1081" location="_Approved_or_Approved" xr:uid="{C4F2F2A1-6C99-4572-A973-0BC198239779}"/>
    <hyperlink ref="K1646:K1647" r:id="rId1082" location="_Approved_or_Approved" display="Guidance" xr:uid="{34B87C32-912E-4ED6-9D01-59942D371E0B}"/>
    <hyperlink ref="K1654" r:id="rId1083" location="_Approved_or_Approved" xr:uid="{1F0707A4-18FC-4F1E-9C56-AF92668A9EDC}"/>
    <hyperlink ref="K1662" r:id="rId1084" location="_Approved_or_Approved" xr:uid="{04FE08F2-BF4D-4981-AA10-0F93E8828893}"/>
    <hyperlink ref="K1695:K1696" r:id="rId1085" location="_Approved_or_Approved" display="Guidance" xr:uid="{022F1F1F-9892-44C1-88AA-B11865C17EF0}"/>
    <hyperlink ref="K1705:K1706" r:id="rId1086" location="_Approved_or_Approved" display="Guidance" xr:uid="{F3AF1587-D194-43C4-A46B-EF876E6C3D57}"/>
    <hyperlink ref="K1708:K1710" r:id="rId1087" location="_Approved_or_Approved" display="Guidance" xr:uid="{A583E8C9-FAB5-4829-BDD5-211F4E7D3AB5}"/>
    <hyperlink ref="K1712" r:id="rId1088" location="_Approved_or_Approved" xr:uid="{F178CB58-A93B-45EB-82DC-D50A4F76DDEE}"/>
    <hyperlink ref="K1722" r:id="rId1089" location="_Approved_or_Approved" xr:uid="{88C5FC3A-04B6-40C1-856A-7F747F0E15E8}"/>
    <hyperlink ref="K1743:K1744" r:id="rId1090" location="_Approved_or_Approved" display="Guidance" xr:uid="{D2457F8C-7B5F-4177-975C-C16BE4B53478}"/>
    <hyperlink ref="K1908" r:id="rId1091" location="_Approved_or_Approved" xr:uid="{5F5FEF50-5D49-40DC-85A8-92F1FE8CDB09}"/>
    <hyperlink ref="K1910:K1914" r:id="rId1092" location="_Approved_or_Approved" display="Guidance" xr:uid="{E352D636-B193-42A5-888B-EF30784FF18A}"/>
    <hyperlink ref="K1952" r:id="rId1093" location="_Approved_or_Approved" xr:uid="{46DE47A7-F9D4-42E3-8C14-69AC7E20EA1B}"/>
    <hyperlink ref="K1960" r:id="rId1094" location="_Approved_or_Approved" xr:uid="{135FE739-1E5D-4C8C-9390-143C3744B1E7}"/>
    <hyperlink ref="K1968" r:id="rId1095" location="_Approved_or_Approved" xr:uid="{8B4143CE-03CF-47D7-BBA2-82BCFA501BE7}"/>
    <hyperlink ref="K2050" r:id="rId1096" location="_Approved_or_Approved" xr:uid="{D11875F0-F424-498C-BBA9-C0D4C731DC15}"/>
    <hyperlink ref="K2052" r:id="rId1097" location="_Approved_or_Approved" xr:uid="{ADCC2F8E-54B7-422D-A8F7-E455C1C22007}"/>
    <hyperlink ref="K2149" r:id="rId1098" location="_Approved_or_Approved" xr:uid="{3AFFA5DB-EE07-42D3-9EFE-3875540B09AB}"/>
    <hyperlink ref="K2165:K2166" r:id="rId1099" location="_Approved_or_Approved" display="Guidance" xr:uid="{0C59ABED-DCF3-4352-84A3-2A94953F6C90}"/>
    <hyperlink ref="K2176" r:id="rId1100" location="_Approved_or_Approved" xr:uid="{25B67011-4A8F-49E0-95BB-A46F25C55F73}"/>
    <hyperlink ref="K2202" r:id="rId1101" location="_Approved_or_Approved" xr:uid="{B2E1182D-F49E-4E1B-98C9-C42818F83B6A}"/>
    <hyperlink ref="K2213" r:id="rId1102" location="_Approved_or_Approved" xr:uid="{10C05AEC-6032-4CBF-A3F5-79307F5E4793}"/>
    <hyperlink ref="K2260" r:id="rId1103" location="_Approved_or_Approved" xr:uid="{57F99B3E-D668-4FDB-AAC7-B9BC94A8904E}"/>
    <hyperlink ref="K2266" r:id="rId1104" location="_Approved_or_Approved" xr:uid="{5CA97D9E-AE91-42F8-A9A5-FFD0C0A20C3E}"/>
    <hyperlink ref="K2268" r:id="rId1105" location="_Approved_or_Approved" xr:uid="{B0E3A1AB-C39A-408B-A5A3-22EDDCC61C01}"/>
    <hyperlink ref="K2271" r:id="rId1106" location="_Approved_or_Approved" xr:uid="{F1A516A1-67BC-4EA4-9C9B-74FDB0F85149}"/>
    <hyperlink ref="K2288" r:id="rId1107" location="_Approved_or_Approved" xr:uid="{BCE23A29-BE7A-4138-BAB7-5AE8C8713C03}"/>
    <hyperlink ref="K2291" r:id="rId1108" location="_Approved_or_Approved" xr:uid="{2967D68F-0455-4C69-BA99-B246FBB29169}"/>
    <hyperlink ref="K51" r:id="rId1109" location="_No_longer_supported" xr:uid="{8DC25B4A-CD36-449B-9453-E78C473BA9DE}"/>
    <hyperlink ref="K2035" r:id="rId1110" location="_Not_approved" xr:uid="{46558AE3-7CD8-40AB-8FCE-5B6DAE7CC589}"/>
    <hyperlink ref="K2292" r:id="rId1111" location="_Not_approved" xr:uid="{3035B3DA-F5D4-4F8F-B695-B52DE6DE1E23}"/>
    <hyperlink ref="R883" r:id="rId1112" xr:uid="{CFFD4378-CA56-4592-A64E-7A68153BFAC3}"/>
    <hyperlink ref="K10" r:id="rId1113" location="_Not_approved" xr:uid="{A5958C80-66C0-454F-BD49-4F947A771E5F}"/>
    <hyperlink ref="K12:K22" r:id="rId1114" location="_Not_approved" display="Guidance" xr:uid="{5AF77B29-31D4-40C5-9BEF-30020AFBD421}"/>
    <hyperlink ref="K26:K29" r:id="rId1115" location="_Not_approved" display="Guidance" xr:uid="{15219861-87EF-4C4C-923B-76519AC69B14}"/>
    <hyperlink ref="K36:K39" r:id="rId1116" location="_Not_approved" display="Guidance" xr:uid="{B3146ECD-D8B6-4680-9C0C-A4913C81AFF8}"/>
    <hyperlink ref="K41:K42" r:id="rId1117" location="_Not_approved" display="Guidance" xr:uid="{F562D328-4F2E-4FB7-BB42-DDD0E889EEA4}"/>
    <hyperlink ref="K44:K46" r:id="rId1118" location="_Not_approved" display="Guidance" xr:uid="{269EB19A-4B50-4E90-A3B6-8C7F0B829857}"/>
    <hyperlink ref="K48:K50" r:id="rId1119" location="_Not_approved" display="Guidance" xr:uid="{8999BE7B-D748-4907-B6E0-D3B1C736A3BD}"/>
    <hyperlink ref="K52" r:id="rId1120" location="_Not_approved" xr:uid="{5B8AB563-EFF2-47FF-A99A-A885CDB8BDF1}"/>
    <hyperlink ref="K55:K56" r:id="rId1121" location="_Not_approved" display="Guidance" xr:uid="{74757F06-F22E-42A0-BE6F-79584781A19B}"/>
    <hyperlink ref="K58:K62" r:id="rId1122" location="_Not_approved" display="Guidance" xr:uid="{8F40AFA6-A41E-4D54-BFD9-BF30A74B3B80}"/>
    <hyperlink ref="K65:K66" r:id="rId1123" location="_Not_approved" display="Guidance" xr:uid="{83571215-3ACF-4A77-8091-A1CFF78BB3CA}"/>
    <hyperlink ref="K69" r:id="rId1124" location="_Not_approved" xr:uid="{4C65CDC0-0050-4926-B4F5-EFBBF07D959A}"/>
    <hyperlink ref="K71:K72" r:id="rId1125" location="_Not_approved" display="Guidance" xr:uid="{CFD50956-6CCA-479D-AF41-C331FE8B8665}"/>
    <hyperlink ref="K74:K76" r:id="rId1126" location="_Not_approved" display="Guidance" xr:uid="{29829712-E26D-4832-A2FD-8F84F9231FC9}"/>
    <hyperlink ref="K78:K80" r:id="rId1127" location="_Not_approved" display="Guidance" xr:uid="{666C4308-B143-48AD-8B17-76F4BC37B421}"/>
    <hyperlink ref="K85" r:id="rId1128" location="_Not_approved" xr:uid="{0DE665A5-1916-4E5E-8D79-C0B4A354E11D}"/>
    <hyperlink ref="K89" r:id="rId1129" location="_Not_approved" xr:uid="{6296B87B-71DD-4B97-A3EB-7935D5971625}"/>
    <hyperlink ref="K91" r:id="rId1130" location="_Not_approved" xr:uid="{BC4AFFC4-B469-41C7-9C88-A98D18D47B2C}"/>
    <hyperlink ref="K94" r:id="rId1131" location="_Not_approved" xr:uid="{E2963B05-71E5-4574-A0A4-D8B45084058B}"/>
    <hyperlink ref="K99:K106" r:id="rId1132" location="_Not_approved" display="Guidance" xr:uid="{C35B79F3-8563-475B-A5E1-C16304E96FBC}"/>
    <hyperlink ref="K108:K109" r:id="rId1133" location="_Not_approved" display="Guidance" xr:uid="{C514AD7D-8029-4BAB-B053-E0F5260C60D4}"/>
    <hyperlink ref="K111:K133" r:id="rId1134" location="_Not_approved" display="Guidance" xr:uid="{AB0742AF-D14A-4841-9F96-110E9C9177BF}"/>
    <hyperlink ref="K137:K147" r:id="rId1135" location="_Not_approved" display="Guidance" xr:uid="{783C3E4A-5E8A-40DA-B33E-1954B6F726F8}"/>
    <hyperlink ref="K149:K152" r:id="rId1136" location="_Not_approved" display="Guidance" xr:uid="{B14C7B2C-B9F0-4735-BD42-4C5C766B864C}"/>
    <hyperlink ref="K154" r:id="rId1137" location="_Not_approved" xr:uid="{37C8D1A5-99E1-43D9-8ADB-0E2CFA71BD74}"/>
    <hyperlink ref="K159:K163" r:id="rId1138" location="_Not_approved" display="Guidance" xr:uid="{42D1C3FA-B799-4210-9B24-B7D95253BA30}"/>
    <hyperlink ref="K165" r:id="rId1139" location="_Not_approved" xr:uid="{5F44EBAC-B0EC-4420-BCF0-E82DB7A98441}"/>
    <hyperlink ref="K167" r:id="rId1140" location="_Not_approved" xr:uid="{F441E20C-B427-478A-A512-31BA05F6CAD8}"/>
    <hyperlink ref="K169:K171" r:id="rId1141" location="_Not_approved" display="Guidance" xr:uid="{1873CAC1-0DA2-47A6-B1E7-B041A610A1E4}"/>
    <hyperlink ref="K179:K196" r:id="rId1142" location="_Not_approved" display="Guidance" xr:uid="{114C15D8-1E80-4FE6-97FA-B667B74116ED}"/>
    <hyperlink ref="K198:K202" r:id="rId1143" location="_Not_approved" display="Guidance" xr:uid="{83487033-EAEB-4CB3-B8B6-B508653E9E55}"/>
    <hyperlink ref="K204:K209" r:id="rId1144" location="_Not_approved" display="Guidance" xr:uid="{C01EFDF3-7455-40D5-A16A-814AB307A02C}"/>
    <hyperlink ref="K215:K223" r:id="rId1145" location="_Not_approved" display="Guidance" xr:uid="{A7993F61-D87B-404E-BEA4-295BCAA22F36}"/>
    <hyperlink ref="K226" r:id="rId1146" location="_Not_approved" xr:uid="{9EC3B9B1-1F7B-4EC8-B289-C6AF11CFB53A}"/>
    <hyperlink ref="K228:K229" r:id="rId1147" location="_Not_approved" display="Guidance" xr:uid="{D8C7E862-ED2E-4CDA-89DD-4F711FEC401D}"/>
    <hyperlink ref="K231:K233" r:id="rId1148" location="_Not_approved" display="Guidance" xr:uid="{EBE88199-0C91-4189-B039-FD3246273F70}"/>
    <hyperlink ref="K237" r:id="rId1149" location="_Not_approved" xr:uid="{11B07CAD-E461-432C-AE82-9D9AA19C3869}"/>
    <hyperlink ref="K240:K241" r:id="rId1150" location="_Not_approved" display="Guidance" xr:uid="{1F0C123F-EDF2-4AF7-9CE6-75C4DE7A8E6E}"/>
    <hyperlink ref="K248" r:id="rId1151" location="_Not_approved" xr:uid="{437D1552-2FBE-431C-A4C3-6290C28069BA}"/>
    <hyperlink ref="K252" r:id="rId1152" location="_Not_approved" xr:uid="{D0027578-BCA3-4977-B780-675805E5B41D}"/>
    <hyperlink ref="K255:K257" r:id="rId1153" location="_Not_approved" display="Guidance" xr:uid="{97C8E1D9-7BAE-4018-9558-A8E265E68D03}"/>
    <hyperlink ref="K261:K262" r:id="rId1154" location="_Not_approved" display="Guidance" xr:uid="{B2587FA7-50B3-4D63-A8AB-214D2808E453}"/>
    <hyperlink ref="K267:K270" r:id="rId1155" location="_Not_approved" display="Guidance" xr:uid="{003B7C5A-AEDA-404C-B136-C0E804892687}"/>
    <hyperlink ref="K272" r:id="rId1156" location="_Not_approved" xr:uid="{6D5A1003-21FB-42C1-8042-A18422EE52F3}"/>
    <hyperlink ref="K274" r:id="rId1157" location="_Not_approved" xr:uid="{4271B1A6-92C5-4E05-91A8-9D57263743B1}"/>
    <hyperlink ref="K276:K280" r:id="rId1158" location="_Not_approved" display="Guidance" xr:uid="{D3BCE316-BCF2-4B66-864E-8C6540D1E372}"/>
    <hyperlink ref="K285:K292" r:id="rId1159" location="_Not_approved" display="Guidance" xr:uid="{EA810DA1-E01D-4C79-A865-0D74F60E9F72}"/>
    <hyperlink ref="K298" r:id="rId1160" location="_Not_approved" xr:uid="{BD288205-45F8-410A-A24A-F7B511BE58C9}"/>
    <hyperlink ref="K300:K305" r:id="rId1161" location="_Not_approved" display="Guidance" xr:uid="{645FCB89-F70A-4845-B60B-743B4EDDD1DA}"/>
    <hyperlink ref="K306" r:id="rId1162" location="_Not_approved" xr:uid="{BF53646D-E7B2-46C6-9193-AEC5541F33EE}"/>
    <hyperlink ref="K309:K310" r:id="rId1163" location="_Not_approved" display="Guidance" xr:uid="{BBEF3D15-4666-44E3-9939-4FCF155A586B}"/>
    <hyperlink ref="K312:K313" r:id="rId1164" location="_Not_approved" display="Guidance" xr:uid="{8DB2C04C-03D6-4D9A-A8EF-C91A506FAF08}"/>
    <hyperlink ref="K316:K322" r:id="rId1165" location="_Not_approved" display="Guidance" xr:uid="{FF769CFE-0418-463E-B1FE-74DCF01D0ABD}"/>
    <hyperlink ref="K328" r:id="rId1166" location="_Not_approved" xr:uid="{AA79FF74-FBDC-4276-8D0A-32A97B7A1892}"/>
    <hyperlink ref="K330:K336" r:id="rId1167" location="_Not_approved" display="Guidance" xr:uid="{82B91798-64DD-4253-B082-D1D0F93F3B5D}"/>
    <hyperlink ref="K338:K341" r:id="rId1168" location="_Not_approved" display="Guidance" xr:uid="{B7ABD058-2BD2-4FC0-9DA2-B9364E441463}"/>
    <hyperlink ref="K342" r:id="rId1169" location="_Not_approved" xr:uid="{DFE9C3DD-5B7A-4200-92BB-D6891F47D9A0}"/>
    <hyperlink ref="K347" r:id="rId1170" location="_Not_approved" xr:uid="{A16674BB-0364-4DD9-8CC4-5E3A7E51439B}"/>
    <hyperlink ref="K348" r:id="rId1171" location="_Not_approved" xr:uid="{BCFD6B35-BA64-4E4D-97AB-F7C7C3DC3989}"/>
    <hyperlink ref="K352:K353" r:id="rId1172" location="_Not_approved" display="Guidance" xr:uid="{8FF3D4A6-C82F-4794-8DAD-A6D73541A81B}"/>
    <hyperlink ref="K357:K360" r:id="rId1173" location="_Not_approved" display="Guidance" xr:uid="{EC19163E-8961-4410-ACE7-134931472EC0}"/>
    <hyperlink ref="K362:K363" r:id="rId1174" location="_Not_approved" display="Guidance" xr:uid="{81D4EBD5-0A83-4553-B720-B4F933D4653F}"/>
    <hyperlink ref="K365" r:id="rId1175" location="_Not_approved" xr:uid="{E0B689E1-F115-48C6-A31D-7561046C52C0}"/>
    <hyperlink ref="K372:K374" r:id="rId1176" location="_Not_approved" display="Guidance" xr:uid="{E84283DD-0D4F-4C39-9E7D-3D751B679F27}"/>
    <hyperlink ref="K381:K390" r:id="rId1177" location="_Not_approved" display="Guidance" xr:uid="{D50389AD-76A1-4FFA-B83F-315933F0B58B}"/>
    <hyperlink ref="K394" r:id="rId1178" location="_Not_approved" xr:uid="{FD356644-A796-4740-A406-99B97DB0492E}"/>
    <hyperlink ref="K400:K402" r:id="rId1179" location="_Not_approved" display="Guidance" xr:uid="{484372D2-D0FA-4C82-8A35-D32086F4B5DE}"/>
    <hyperlink ref="K413" r:id="rId1180" location="_Not_approved" xr:uid="{9EA3CB1D-70C9-427E-9662-5AE67696EDAA}"/>
    <hyperlink ref="K418:K421" r:id="rId1181" location="_Not_approved" display="Guidance" xr:uid="{7750A3A1-0F4E-4725-BD53-585AB967AF56}"/>
    <hyperlink ref="K428:K440" r:id="rId1182" location="_Not_approved" display="Guidance" xr:uid="{820EF767-8711-435D-9586-972FE3EA4EA4}"/>
    <hyperlink ref="K444:K449" r:id="rId1183" location="_Not_approved" display="Guidance" xr:uid="{5F3FCAAD-74D2-48AF-8ED1-0DE5D6B7294D}"/>
    <hyperlink ref="K470:K473" r:id="rId1184" location="_Not_approved" display="Guidance" xr:uid="{5529786C-2F7A-4B49-897E-F1B9C1F9D571}"/>
    <hyperlink ref="K478:K479" r:id="rId1185" location="_Not_approved" display="Guidance" xr:uid="{88D2A26E-AB00-4495-9A6B-3F9295CD6819}"/>
    <hyperlink ref="K481" r:id="rId1186" location="_Not_approved" xr:uid="{832F2FE6-C24E-4C8A-AB9C-53CFFF8532DB}"/>
    <hyperlink ref="K485:K488" r:id="rId1187" location="_Not_approved" display="Guidance" xr:uid="{139094DF-021B-43A4-998D-B26857245FA0}"/>
    <hyperlink ref="K494:K498" r:id="rId1188" location="_Not_approved" display="Guidance" xr:uid="{2D10B095-CC28-4831-AFBD-7DCBBD4E83DE}"/>
    <hyperlink ref="K502:K507" r:id="rId1189" location="_Not_approved" display="Guidance" xr:uid="{063DC99D-D741-431E-BEA1-0444CA253E33}"/>
    <hyperlink ref="K513:K516" r:id="rId1190" location="_Not_approved" display="Guidance" xr:uid="{1A0ED114-AE57-4084-9A90-162CEE157D70}"/>
    <hyperlink ref="K520:K525" r:id="rId1191" location="_Not_approved" display="Guidance" xr:uid="{9463F8DD-93DC-48F8-93DB-50294B942F8B}"/>
    <hyperlink ref="K531:K535" r:id="rId1192" location="_Not_approved" display="Guidance" xr:uid="{2561431A-271D-4856-AFA7-D9DE48D81F71}"/>
    <hyperlink ref="K539:K544" r:id="rId1193" location="_Not_approved" display="Guidance" xr:uid="{8442B8D8-9B20-4594-B45A-6379FB0BEE51}"/>
    <hyperlink ref="K546:K553" r:id="rId1194" location="_Not_approved" display="Guidance" xr:uid="{6C3C3C16-936D-4512-91D3-A4D800BCF7CE}"/>
    <hyperlink ref="K556" r:id="rId1195" location="_Not_approved" xr:uid="{EED8D153-48ED-43CC-ADAF-1360E4A5E913}"/>
    <hyperlink ref="K560:K568" r:id="rId1196" location="_Not_approved" display="Guidance" xr:uid="{E028C878-A5F7-4FE7-B9F7-EBD9CB6F6DC8}"/>
    <hyperlink ref="K570" r:id="rId1197" location="_Not_approved" xr:uid="{E975C4E8-7651-4A41-A29E-C795548CDA73}"/>
    <hyperlink ref="K574:K590" r:id="rId1198" location="_Not_approved" display="Guidance" xr:uid="{AAC28030-F37D-4098-9A0A-8AA061BE9947}"/>
    <hyperlink ref="K593" r:id="rId1199" location="_Not_approved" xr:uid="{2D5CE0C6-BF8E-4851-BC30-383444D37869}"/>
    <hyperlink ref="K595:K599" r:id="rId1200" location="_Not_approved" display="Guidance" xr:uid="{C26BCBD5-E78E-4F5B-9231-405E3D0AE446}"/>
    <hyperlink ref="K605:K615" r:id="rId1201" location="_Not_approved" display="Guidance" xr:uid="{24104735-02AB-400A-A8C0-D277DB94D243}"/>
    <hyperlink ref="K618:K628" r:id="rId1202" location="_Not_approved" display="Guidance" xr:uid="{B8392B14-906C-4243-B6A0-46A20D664598}"/>
    <hyperlink ref="K630:K657" r:id="rId1203" location="_Not_approved" display="Guidance" xr:uid="{ED826359-E395-4469-B5C3-EDEFB945E27A}"/>
    <hyperlink ref="K667" r:id="rId1204" location="_Not_approved" xr:uid="{578F3B22-CEEB-43A8-B675-F70DD6E47CFA}"/>
    <hyperlink ref="K669:K677" r:id="rId1205" location="_Not_approved" display="Guidance" xr:uid="{EBE0C8D6-0CF8-40AE-86A1-1ED668550551}"/>
    <hyperlink ref="K679:K696" r:id="rId1206" location="_Not_approved" display="Guidance" xr:uid="{165D4B8D-2F4D-4BC0-8823-9559F695A554}"/>
    <hyperlink ref="K698:K704" r:id="rId1207" location="_Not_approved" display="Guidance" xr:uid="{B3B09E44-D58D-42A0-8A70-A885849215FD}"/>
    <hyperlink ref="K708:K710" r:id="rId1208" location="_Not_approved" display="Guidance" xr:uid="{D232AF2D-74EA-44B5-8469-F6EE5970A5E2}"/>
    <hyperlink ref="K712:K716" r:id="rId1209" location="_Not_approved" display="Guidance" xr:uid="{6CC6F12F-25C8-480B-8BFA-B21F5CF3955A}"/>
    <hyperlink ref="K719:K720" r:id="rId1210" location="_Not_approved" display="Guidance" xr:uid="{E3AA24C3-F45C-4222-891C-44762952D0BC}"/>
    <hyperlink ref="K722:K723" r:id="rId1211" location="_Not_approved" display="Guidance" xr:uid="{58E47554-E538-47A7-BA2C-849759582CE5}"/>
    <hyperlink ref="K725" r:id="rId1212" location="_Not_approved" xr:uid="{73DED0DD-8C96-428E-AC6A-95BD01594F45}"/>
    <hyperlink ref="K727" r:id="rId1213" location="_Not_approved" xr:uid="{5AC867D5-096F-4014-A593-2FBBB08B5324}"/>
    <hyperlink ref="K730" r:id="rId1214" location="_Not_approved" xr:uid="{32D0D8AA-3040-47D5-AB9B-C34A787A9E19}"/>
    <hyperlink ref="K732:K737" r:id="rId1215" location="_Not_approved" display="Guidance" xr:uid="{AB14EB81-C667-498F-B17A-ED5FAD4B4610}"/>
    <hyperlink ref="K740:K741" r:id="rId1216" location="_Not_approved" display="Guidance" xr:uid="{33AA725C-F732-4EE2-8281-C1E99BCDBAAB}"/>
    <hyperlink ref="K744" r:id="rId1217" location="_Not_approved" xr:uid="{70C3E321-AB20-481D-A79A-F9B3DBD4CC6F}"/>
    <hyperlink ref="K747" r:id="rId1218" location="_Not_approved" xr:uid="{44B29B94-9000-4C14-A3F3-2E77EEE812E9}"/>
    <hyperlink ref="K750" r:id="rId1219" location="_Not_approved" xr:uid="{86106C4C-B45B-43FD-8015-1C3D121CA5DD}"/>
    <hyperlink ref="K753:K758" r:id="rId1220" location="_Not_approved" display="Guidance" xr:uid="{F6F3E8CE-F67F-48A3-BE66-1A0A530849B2}"/>
    <hyperlink ref="K760" r:id="rId1221" location="_Not_approved" xr:uid="{376A73B8-F507-4A90-980C-28586F0AE595}"/>
    <hyperlink ref="K762:K764" r:id="rId1222" location="_Not_approved" display="Guidance" xr:uid="{CAA2FE3B-7854-4E05-B9F5-68C46C2FC9A3}"/>
    <hyperlink ref="K770" r:id="rId1223" location="_Not_approved" xr:uid="{679EEE0D-5A50-4AB9-9A3C-C597CDF0BEC2}"/>
    <hyperlink ref="K772:K789" r:id="rId1224" location="_Not_approved" display="Guidance" xr:uid="{3C1438A1-9E9C-4A09-B54B-20F3AB727A8F}"/>
    <hyperlink ref="K797" r:id="rId1225" location="_Not_approved" xr:uid="{22384441-BACE-4771-B84E-A8E52536F303}"/>
    <hyperlink ref="K799:K800" r:id="rId1226" location="_Not_approved" display="Guidance" xr:uid="{1C1799CA-317D-431E-9412-1CD3D5135808}"/>
    <hyperlink ref="K804:K815" r:id="rId1227" location="_Not_approved" display="Guidance" xr:uid="{5E41FF9D-4127-41B0-A3F8-E23964892712}"/>
    <hyperlink ref="K835" r:id="rId1228" location="_Not_approved" xr:uid="{463CF873-2A48-4C41-A7D0-25EB3AC927D8}"/>
    <hyperlink ref="K841" r:id="rId1229" location="_Not_approved" xr:uid="{0136D591-E806-4CFA-A48A-F8F627CBD408}"/>
    <hyperlink ref="K844" r:id="rId1230" location="_Not_approved" xr:uid="{CA451426-3FA8-4CB5-A835-8B0682C5D210}"/>
    <hyperlink ref="K846" r:id="rId1231" location="_Not_approved" xr:uid="{22092863-4AAB-4F3C-BD1E-FCCABE7018BF}"/>
    <hyperlink ref="K848:K872" r:id="rId1232" location="_Not_approved" display="Guidance" xr:uid="{60BA323C-DA63-48A1-B5BA-C084760B39FB}"/>
    <hyperlink ref="K879:K880" r:id="rId1233" location="_Not_approved" display="Guidance" xr:uid="{A54021E0-5783-47B0-A384-557FC47A9C5B}"/>
    <hyperlink ref="K882" r:id="rId1234" location="_Not_approved" xr:uid="{B874FBA7-58A9-4541-ADCC-464B5C660805}"/>
    <hyperlink ref="K884" r:id="rId1235" location="_Not_approved" xr:uid="{1FB9F0A5-17EE-4CC4-A685-B3066F0005B7}"/>
    <hyperlink ref="K886" r:id="rId1236" location="_Not_approved" xr:uid="{4A23C50F-B6FA-432F-92D2-1F582C50DE6B}"/>
    <hyperlink ref="K888:K892" r:id="rId1237" location="_Not_approved" display="Guidance" xr:uid="{82187EBA-8D17-4C29-B44B-7F971DC12538}"/>
    <hyperlink ref="K895:K898" r:id="rId1238" location="_Not_approved" display="Guidance" xr:uid="{8A7761B9-9F5B-4A65-A9A0-EE76BBA107E3}"/>
    <hyperlink ref="K900" r:id="rId1239" location="_Not_approved" xr:uid="{B7080635-E726-4115-AC40-431BA2973333}"/>
    <hyperlink ref="K905" r:id="rId1240" location="_Not_approved" xr:uid="{A09DFEBB-101D-4266-A9AD-489EAA7FCF18}"/>
    <hyperlink ref="K907:K910" r:id="rId1241" location="_Not_approved" display="Guidance" xr:uid="{BD569F88-FA07-4CA7-A5C5-BABB2C8FF1AF}"/>
    <hyperlink ref="K920:K921" r:id="rId1242" location="_Not_approved" display="Guidance" xr:uid="{3219A89E-9159-4075-9202-306BBAB2B01E}"/>
    <hyperlink ref="K923:K927" r:id="rId1243" location="_Not_approved" display="Guidance" xr:uid="{2FB755E3-3907-4CD1-88D7-13D975DFDF20}"/>
    <hyperlink ref="K929:K936" r:id="rId1244" location="_Not_approved" display="Guidance" xr:uid="{F0724A3B-397E-45E5-912A-0B42479DCDF1}"/>
    <hyperlink ref="K941:K942" r:id="rId1245" location="_Not_approved" display="Guidance" xr:uid="{5FADE816-501E-4D62-84E9-454EB2EE0011}"/>
    <hyperlink ref="K944:K945" r:id="rId1246" location="_Not_approved" display="Guidance" xr:uid="{D0A0EA5E-856A-4613-B3BB-52AB7F24FFE6}"/>
    <hyperlink ref="K949" r:id="rId1247" location="_Not_approved" xr:uid="{BA84BA99-C33A-4D7B-A228-29BC62760651}"/>
    <hyperlink ref="K951:K962" r:id="rId1248" location="_Not_approved" display="Guidance" xr:uid="{1B0D843C-DEEE-4755-AF3F-33B7E3F53FC7}"/>
    <hyperlink ref="K964:K971" r:id="rId1249" location="_Not_approved" display="Guidance" xr:uid="{A0EA95C2-248F-416C-A18F-48930241C35A}"/>
    <hyperlink ref="K976" r:id="rId1250" location="_Not_approved" xr:uid="{4DAF5826-87C5-4356-B2D8-20A3774FA8A3}"/>
    <hyperlink ref="K978:K980" r:id="rId1251" location="_Not_approved" display="Guidance" xr:uid="{D1E383F3-D1F3-4676-ADD9-E127590849EE}"/>
    <hyperlink ref="K984:K986" r:id="rId1252" location="_Not_approved" display="Guidance" xr:uid="{1F3975A7-51D5-44EC-AC44-E6AEBBA0CBEA}"/>
    <hyperlink ref="K993" r:id="rId1253" location="_Not_approved" xr:uid="{2D08D33A-711C-4CDF-BD47-B36C56E42D92}"/>
    <hyperlink ref="K994" r:id="rId1254" location="_Not_approved" xr:uid="{3A6D824A-3F90-4012-AFC2-10A18A6971F4}"/>
    <hyperlink ref="K998:K1010" r:id="rId1255" location="_Not_approved" display="Guidance" xr:uid="{C1BD0665-1B4D-4E21-B082-7FFB98580F0B}"/>
    <hyperlink ref="K1014:K1015" r:id="rId1256" location="_Not_approved" display="Guidance" xr:uid="{EDEF8B1D-A227-4E98-88A0-25141150BB70}"/>
    <hyperlink ref="K1018:K1051" r:id="rId1257" location="_Not_approved" display="Guidance" xr:uid="{26164D50-0E3C-46CB-8387-E115F0E0D0A4}"/>
    <hyperlink ref="K1053:K1058" r:id="rId1258" location="_Not_approved" display="Guidance" xr:uid="{9EDBD043-C29A-426E-A2B6-BE8309FF9AD9}"/>
    <hyperlink ref="K1060:K1062" r:id="rId1259" location="_Not_approved" display="Guidance" xr:uid="{0E7EBB60-CB92-4D2C-90BE-A772BB0B8D25}"/>
    <hyperlink ref="K1064:K1068" r:id="rId1260" location="_Not_approved" display="Guidance" xr:uid="{93868DD6-EBA7-44B1-8379-A5A021FEAC2D}"/>
    <hyperlink ref="K1071" r:id="rId1261" location="_Not_approved" xr:uid="{3366BAF7-6A6A-428A-BD0F-1183E8C5A3A3}"/>
    <hyperlink ref="K1074:K1076" r:id="rId1262" location="_Not_approved" display="Guidance" xr:uid="{B48FE68B-A9CB-4CC8-B264-1813046DB3AD}"/>
    <hyperlink ref="K1078:K1081" r:id="rId1263" location="_Not_approved" display="Guidance" xr:uid="{06122F47-32F5-4B04-AC53-5B9118EB1EEC}"/>
    <hyperlink ref="K1083:K1086" r:id="rId1264" location="_Not_approved" display="Guidance" xr:uid="{D384DB6B-AF6D-437F-9B93-C8C9EFF696E9}"/>
    <hyperlink ref="K1091" r:id="rId1265" location="_Not_approved" xr:uid="{1D9EC5E4-E740-4F28-912A-099C8BA9518E}"/>
    <hyperlink ref="K1093" r:id="rId1266" location="_Not_approved" xr:uid="{49F7529B-5DF3-4F4C-BED9-F74D6063256A}"/>
    <hyperlink ref="K1095:K1101" r:id="rId1267" location="_Not_approved" display="Guidance" xr:uid="{D9737959-10CE-442E-8D1B-63BFE5672C37}"/>
    <hyperlink ref="K1103" r:id="rId1268" location="_Not_approved" xr:uid="{B524F44E-223B-43E6-9AA2-407C7282AC86}"/>
    <hyperlink ref="K1107:K1110" r:id="rId1269" location="_Not_approved" display="Guidance" xr:uid="{BEE541CA-AE92-4F90-8FB8-6D6B13CF39A9}"/>
    <hyperlink ref="K1114:K1122" r:id="rId1270" location="_Not_approved" display="Guidance" xr:uid="{A97B1320-5900-4138-9873-B63A73F5AE76}"/>
    <hyperlink ref="K1125:K1134" r:id="rId1271" location="_Not_approved" display="Guidance" xr:uid="{B0F94E58-DB30-4071-B2F0-796AE5D6A23B}"/>
    <hyperlink ref="K1136:K1138" r:id="rId1272" location="_Not_approved" display="Guidance" xr:uid="{BBBB41D1-A5F3-4114-A48F-F05A28E60454}"/>
    <hyperlink ref="K1140" r:id="rId1273" location="_Not_approved" xr:uid="{7DFBE33F-66FC-423D-9F40-140392EB1879}"/>
    <hyperlink ref="K1144" r:id="rId1274" location="_Not_approved" xr:uid="{40D3A4C0-5DF7-4743-BA1F-14277C39E3A9}"/>
    <hyperlink ref="K1150:K1155" r:id="rId1275" location="_Not_approved" display="Guidance" xr:uid="{C91D057E-DA25-4A93-9A69-6C56F625789E}"/>
    <hyperlink ref="K1167:K1170" r:id="rId1276" location="_Not_approved" display="Guidance" xr:uid="{086B8FAF-FC9C-43B5-B043-012AA343B0BB}"/>
    <hyperlink ref="K1174" r:id="rId1277" location="_Not_approved" xr:uid="{B0D86B22-0E43-488E-BDBB-A0FA2DEB4C20}"/>
    <hyperlink ref="K1178" r:id="rId1278" location="_Not_approved" xr:uid="{FCCD07FF-6496-41D8-8F8D-2BADE7F17826}"/>
    <hyperlink ref="K1180:K1182" r:id="rId1279" location="_Not_approved" display="Guidance" xr:uid="{E8312576-604A-463B-A365-F98BEE1A6E24}"/>
    <hyperlink ref="K1185:K1186" r:id="rId1280" location="_Not_approved" display="Guidance" xr:uid="{10BBF15C-A62F-4821-841B-3AB85480125C}"/>
    <hyperlink ref="K1190" r:id="rId1281" location="_Not_approved" xr:uid="{761034F8-88D6-41F6-945F-61B2C74EA465}"/>
    <hyperlink ref="K1194:K1202" r:id="rId1282" location="_Not_approved" display="Guidance" xr:uid="{54EF0CF7-DF50-42A8-AFCF-6897DADB4110}"/>
    <hyperlink ref="K1204:K1222" r:id="rId1283" location="_Not_approved" display="Guidance" xr:uid="{686A7FBA-09E5-4130-9C64-9F24FED0462A}"/>
    <hyperlink ref="K1236:K1257" r:id="rId1284" location="_Not_approved" display="Guidance" xr:uid="{CD4B16C0-E04A-4E05-A881-EA2906101316}"/>
    <hyperlink ref="K1260:K1268" r:id="rId1285" location="_Not_approved" display="Guidance" xr:uid="{2B34C97A-644A-47C5-BD51-C2EBAB446786}"/>
    <hyperlink ref="K1270" r:id="rId1286" location="_Not_approved" xr:uid="{CBD62CEE-0CB5-447B-8AD2-9BF4B264F1D1}"/>
    <hyperlink ref="K1273:K1280" r:id="rId1287" location="_Not_approved" display="Guidance" xr:uid="{ECCB3982-001E-4C34-B241-94894AA5915F}"/>
    <hyperlink ref="K1284" r:id="rId1288" location="_Not_approved" xr:uid="{EAB69D8D-495A-4C1D-9D8D-25E673C0ADC7}"/>
    <hyperlink ref="K1290:K1291" r:id="rId1289" location="_Not_approved" display="Guidance" xr:uid="{3919BDA2-DE28-4AD7-AA81-AAC0BD89C3C2}"/>
    <hyperlink ref="K1295" r:id="rId1290" location="_Not_approved" xr:uid="{6DC658A6-BE38-4E2E-8D1E-BF2A69987CB2}"/>
    <hyperlink ref="K1298:K1312" r:id="rId1291" location="_Not_approved" display="Guidance" xr:uid="{D9BD70BB-ECE7-42C1-A87A-DA16C30EFBBE}"/>
    <hyperlink ref="K1315:K1318" r:id="rId1292" location="_Not_approved" display="Guidance" xr:uid="{7CB7248A-9516-4A66-B7D0-8B1AB10F5FEF}"/>
    <hyperlink ref="K1320:K1321" r:id="rId1293" location="_Not_approved" display="Guidance" xr:uid="{391F8B87-FF37-4176-9814-B5C577B3D59D}"/>
    <hyperlink ref="K1323:K1326" r:id="rId1294" location="_Not_approved" display="Guidance" xr:uid="{4972B462-8F25-4E1C-A4F6-F2EF375A5618}"/>
    <hyperlink ref="K1330:K1332" r:id="rId1295" location="_Not_approved" display="Guidance" xr:uid="{E035106E-44C0-4908-A340-07F6D853020D}"/>
    <hyperlink ref="K1334" r:id="rId1296" location="_Not_approved" xr:uid="{BA4628DE-2376-483D-A96F-0470447CFB1E}"/>
    <hyperlink ref="K1336:K1339" r:id="rId1297" location="_Not_approved" display="Guidance" xr:uid="{54F974CE-799B-46C7-929E-6FD15C3F332B}"/>
    <hyperlink ref="K1341:K1343" r:id="rId1298" location="_Not_approved" display="Guidance" xr:uid="{4C38616F-6348-46BD-AB53-81D790D95DEA}"/>
    <hyperlink ref="K1346:K1347" r:id="rId1299" location="_Not_approved" display="Guidance" xr:uid="{2E0E4876-C17A-4B21-BA62-911C0B3E3628}"/>
    <hyperlink ref="K1349" r:id="rId1300" location="_Not_approved" xr:uid="{AA8D54D2-A4D5-4193-BF31-3B4C64AA6429}"/>
    <hyperlink ref="K1352" r:id="rId1301" location="_Not_approved" xr:uid="{3D4A255C-5092-43A6-A427-B7D35CCB53F8}"/>
    <hyperlink ref="K1356:K1363" r:id="rId1302" location="_Not_approved" display="Guidance" xr:uid="{B10A3C1D-2660-463D-96A8-7E333E91F3E5}"/>
    <hyperlink ref="K1365:K1382" r:id="rId1303" location="_Not_approved" display="Guidance" xr:uid="{3B20F629-CA21-4346-A3DD-3D0862C768FA}"/>
    <hyperlink ref="K1384" r:id="rId1304" location="_Not_approved" xr:uid="{17125EA9-0A84-4A7C-BAC6-9B19F547F84E}"/>
    <hyperlink ref="K1387:K1389" r:id="rId1305" location="_Not_approved" display="Guidance" xr:uid="{336201F7-0291-4A89-BF81-9326E9B9C0A7}"/>
    <hyperlink ref="K1393:K1406" r:id="rId1306" location="_Not_approved" display="Guidance" xr:uid="{0BAC4565-779E-4D14-BBB9-C1CED5E09D34}"/>
    <hyperlink ref="K1415:K1417" r:id="rId1307" location="_Not_approved" display="Guidance" xr:uid="{9DB8AF81-3585-430E-9890-D1611C7F266A}"/>
    <hyperlink ref="K1420:K1424" r:id="rId1308" location="_Not_approved" display="Guidance" xr:uid="{2EDC41B3-1BBC-42A0-8A86-B7B141829EFD}"/>
    <hyperlink ref="K1428:K1429" r:id="rId1309" location="_Not_approved" display="Guidance" xr:uid="{298908B7-F7BC-42D3-B29C-0698884202A9}"/>
    <hyperlink ref="K1435:K1436" r:id="rId1310" location="_Not_approved" display="Guidance" xr:uid="{28ACEFFC-CC00-4B0F-A9ED-1EEEB3DED383}"/>
    <hyperlink ref="K1440" r:id="rId1311" location="_Not_approved" xr:uid="{C6E3759E-7BF6-4C82-A75D-ABC64C695722}"/>
    <hyperlink ref="K1442" r:id="rId1312" location="_Not_approved" xr:uid="{25CDB52B-DD5E-4373-9948-4B93EFE17B3B}"/>
    <hyperlink ref="K1447:K1455" r:id="rId1313" location="_Not_approved" display="Guidance" xr:uid="{928AC878-EAD4-4360-B351-45DD92032975}"/>
    <hyperlink ref="K1457:K1458" r:id="rId1314" location="_Not_approved" display="Guidance" xr:uid="{39980402-7886-4A75-B926-3BB9CE11EBE3}"/>
    <hyperlink ref="K1461:K1478" r:id="rId1315" location="_Not_approved" display="Guidance" xr:uid="{65790AFA-EB3F-4901-B555-174A5E0AAF72}"/>
    <hyperlink ref="K1483:K1484" r:id="rId1316" location="_Not_approved" display="Guidance" xr:uid="{1A89FCA2-D785-4A94-BA0A-EC2A6486CA59}"/>
    <hyperlink ref="K1486:K1490" r:id="rId1317" location="_Not_approved" display="Guidance" xr:uid="{3A664E57-5252-4492-97D9-D88E972AF2F9}"/>
    <hyperlink ref="K1493:K1498" r:id="rId1318" location="_Not_approved" display="Guidance" xr:uid="{289B7AB7-3E69-4674-A1D5-9B81852E048D}"/>
    <hyperlink ref="K1501" r:id="rId1319" location="_Not_approved" xr:uid="{6843E9C2-7308-42CD-A74E-C39F9B8C32B0}"/>
    <hyperlink ref="K1503" r:id="rId1320" location="_Not_approved" xr:uid="{3CFAD4E0-463F-47E5-8698-9D37B0FAFEF9}"/>
    <hyperlink ref="K1506:K1518" r:id="rId1321" location="_Not_approved" display="Guidance" xr:uid="{BA1A88A0-B548-49F4-9964-B78E7757E766}"/>
    <hyperlink ref="K1520:K1521" r:id="rId1322" location="_Not_approved" display="Guidance" xr:uid="{6AC25AD3-78FF-4EF3-902E-17E0883CA4E1}"/>
    <hyperlink ref="K1526" r:id="rId1323" location="_Not_approved" xr:uid="{B0EAEF5A-90F2-425A-A239-E1CED7432CD5}"/>
    <hyperlink ref="K1531:K1532" r:id="rId1324" location="_Not_approved" display="Guidance" xr:uid="{ACDDA397-0109-458C-AEAC-1A5816146039}"/>
    <hyperlink ref="K1535" r:id="rId1325" location="_Not_approved" xr:uid="{14920676-6873-4D23-B332-79284C2DCB49}"/>
    <hyperlink ref="K1540:K1541" r:id="rId1326" location="_Not_approved" display="Guidance" xr:uid="{96591F9C-81FE-4448-9421-46DA054E5076}"/>
    <hyperlink ref="K1552:K1561" r:id="rId1327" location="_Not_approved" display="Guidance" xr:uid="{375E1E96-4EC4-48F9-B7B0-56C7EF16A95B}"/>
    <hyperlink ref="K1563:K1568" r:id="rId1328" location="_Not_approved" display="Guidance" xr:uid="{EF7EC133-4B3D-4F43-B7E7-E5FB1401B0CB}"/>
    <hyperlink ref="K1570" r:id="rId1329" location="_Not_approved" xr:uid="{59A325FA-535F-43EF-87A0-97AB308AF7A6}"/>
    <hyperlink ref="K1575" r:id="rId1330" location="_Not_approved" xr:uid="{5AC2E539-14F8-4A56-B9F4-E606B8EE4901}"/>
    <hyperlink ref="K1577:K1578" r:id="rId1331" location="_Not_approved" display="Guidance" xr:uid="{D1BCFAB4-80A0-42AB-AD2F-31463EA7F4F1}"/>
    <hyperlink ref="K1584:K1611" r:id="rId1332" location="_Not_approved" display="Guidance" xr:uid="{DB2EE059-F299-41FA-B827-AAD9E7734BDF}"/>
    <hyperlink ref="K1613" r:id="rId1333" location="_Not_approved" xr:uid="{1E62DE5F-1545-4803-989B-BA55B18CE5AA}"/>
    <hyperlink ref="K1615" r:id="rId1334" location="_Not_approved" xr:uid="{1D1466A8-BD6F-445B-8169-2794145095ED}"/>
    <hyperlink ref="K1617" r:id="rId1335" location="_Not_approved" xr:uid="{54638937-EE34-4C6E-8335-2B81F059B4B8}"/>
    <hyperlink ref="K1619:K1622" r:id="rId1336" location="_Not_approved" display="Guidance" xr:uid="{0C158721-4B93-406B-BB79-8DD48233FA38}"/>
    <hyperlink ref="K1624" r:id="rId1337" location="_Not_approved" xr:uid="{5D68BF19-9E68-4661-B9C7-5C3D8E89A382}"/>
    <hyperlink ref="K1626:K1630" r:id="rId1338" location="_Not_approved" display="Guidance" xr:uid="{24AD7BC8-5987-4EBE-8C4D-DDC606FFAD15}"/>
    <hyperlink ref="K1634:K1636" r:id="rId1339" location="_Not_approved" display="Guidance" xr:uid="{0BAE550B-468B-45A5-B489-ABA47E5B3EBD}"/>
    <hyperlink ref="K1638:K1640" r:id="rId1340" location="_Not_approved" display="Guidance" xr:uid="{4D4FCBB5-93B7-4146-9E4D-BE620866BABB}"/>
    <hyperlink ref="K1643" r:id="rId1341" location="_Not_approved" xr:uid="{EE7CC088-2AC4-4AE8-A6B6-CF9F74C26055}"/>
    <hyperlink ref="K1645" r:id="rId1342" location="_Not_approved" xr:uid="{4CDA0A52-C963-4DCE-A6BB-89DA1B77AADD}"/>
    <hyperlink ref="K1648:K1653" r:id="rId1343" location="_Not_approved" display="Guidance" xr:uid="{56A112B4-BB9C-4F50-9F94-F8F0F8297192}"/>
    <hyperlink ref="K1655:K1659" r:id="rId1344" location="_Not_approved" display="Guidance" xr:uid="{B6753EEF-12A4-4F22-9F2B-10867E60EE85}"/>
    <hyperlink ref="K1661" r:id="rId1345" location="_Not_approved" xr:uid="{F7C580E4-0425-4064-9BB0-3A3782174411}"/>
    <hyperlink ref="K1663:K1671" r:id="rId1346" location="_Not_approved" display="Guidance" xr:uid="{759083AA-10C6-4EE1-9A1D-1B1652EB275E}"/>
    <hyperlink ref="K1673" r:id="rId1347" location="_Not_approved" xr:uid="{D028B798-B8C0-4576-AB9E-7D0D423ED3C5}"/>
    <hyperlink ref="K1676:K1694" r:id="rId1348" location="_Not_approved" display="Guidance" xr:uid="{A9F2A035-2D73-4725-B45F-D2D74A8697D5}"/>
    <hyperlink ref="K1697:K1704" r:id="rId1349" location="_Not_approved" display="Guidance" xr:uid="{1CD2622C-1849-43CB-BB97-ECFA70E4A2EA}"/>
    <hyperlink ref="K1707" r:id="rId1350" location="_Not_approved" xr:uid="{F107411D-297E-4FF0-9571-24267C68D125}"/>
    <hyperlink ref="K1711" r:id="rId1351" location="_Not_approved" xr:uid="{B65C2835-8CB4-4D32-8232-8AFBD4B1F8E8}"/>
    <hyperlink ref="K1713:K1721" r:id="rId1352" location="_Not_approved" display="Guidance" xr:uid="{30B15D82-72E9-4811-8A8E-128282C1A05A}"/>
    <hyperlink ref="K1723:K1725" r:id="rId1353" location="_Not_approved" display="Guidance" xr:uid="{44BC069F-4142-4024-84EE-805C1D278E05}"/>
    <hyperlink ref="K1727:K1728" r:id="rId1354" location="_Not_approved" display="Guidance" xr:uid="{19A79B31-DBE7-4BEA-AA7B-700B2AD7BC51}"/>
    <hyperlink ref="K1733:K1734" r:id="rId1355" location="_Not_approved" display="Guidance" xr:uid="{4DE4C7D6-E9DD-4A08-9C02-996C11A61D2B}"/>
    <hyperlink ref="K1741" r:id="rId1356" location="_Not_approved" xr:uid="{A362F679-A2E4-4666-B222-80EDB9EE38D7}"/>
    <hyperlink ref="K1745:K1812" r:id="rId1357" location="_Not_approved" display="Guidance" xr:uid="{8AE6225F-3CAA-4B64-8AAB-5EB0F60C93CB}"/>
    <hyperlink ref="K1815:K1906" r:id="rId1358" location="_Not_approved" display="Guidance" xr:uid="{BD9CB404-9BFF-46BE-8EBD-364D064CCBAE}"/>
    <hyperlink ref="K1922:K1928" r:id="rId1359" location="_Not_approved" display="Guidance" xr:uid="{17A43366-4A50-42E5-BC92-5DB0F7CF5B5E}"/>
    <hyperlink ref="K1932:K1933" r:id="rId1360" location="_Not_approved" display="Guidance" xr:uid="{854F9241-EE8D-4930-9EE8-FC75FE97FE43}"/>
    <hyperlink ref="K1936" r:id="rId1361" location="_Not_approved" xr:uid="{6213007B-B58D-4342-9305-0FF187E3B012}"/>
    <hyperlink ref="K1942" r:id="rId1362" location="_Not_approved" xr:uid="{BF574BEC-BB27-4961-888C-1F4622305E03}"/>
    <hyperlink ref="K1945" r:id="rId1363" location="_Not_approved" xr:uid="{2035A1A9-99EF-42C9-ABD5-A8191D8FE7EB}"/>
    <hyperlink ref="K1947" r:id="rId1364" location="_Not_approved" xr:uid="{7EF2DDFA-0B28-48B6-A1A4-C0810BCF28B8}"/>
    <hyperlink ref="K1949:K1950" r:id="rId1365" location="_Not_approved" display="Guidance" xr:uid="{04C65582-F7CA-4712-A078-76D060E9C585}"/>
    <hyperlink ref="K1954" r:id="rId1366" location="_Not_approved" xr:uid="{6952C352-8975-4B8A-A629-53DCE8D5CB97}"/>
    <hyperlink ref="K1958:K1959" r:id="rId1367" location="_Not_approved" display="Guidance" xr:uid="{AA402344-4EE0-41D0-9FE3-614D6F22E89D}"/>
    <hyperlink ref="K1961" r:id="rId1368" location="_Not_approved" xr:uid="{1985CE31-0D3A-40EA-9237-A84E8AE2D4FE}"/>
    <hyperlink ref="K1964:K1967" r:id="rId1369" location="_Not_approved" display="Guidance" xr:uid="{A23C69C8-880A-4ED2-992E-BB9D6FBE8AD4}"/>
    <hyperlink ref="K1972" r:id="rId1370" location="_Not_approved" xr:uid="{BA4E58CF-6FD2-4916-813F-7E62F352DBD5}"/>
    <hyperlink ref="K1980" r:id="rId1371" location="_Not_approved" xr:uid="{74ABFAB3-70C3-4470-B316-487BDCEFC17C}"/>
    <hyperlink ref="K1982" r:id="rId1372" location="_Not_approved" xr:uid="{ADBF276A-E225-492A-8B23-F9474C9953CD}"/>
    <hyperlink ref="K1986:K1989" r:id="rId1373" location="_Not_approved" display="Guidance" xr:uid="{CDD37867-B8B3-4584-8F63-33E7CF2D13FA}"/>
    <hyperlink ref="K1991:K1992" r:id="rId1374" location="_Not_approved" display="Guidance" xr:uid="{7157B3DC-A1AF-4A76-A554-387EB2BAF955}"/>
    <hyperlink ref="K2010:K2012" r:id="rId1375" location="_Not_approved" display="Guidance" xr:uid="{C66B7C6A-344B-4526-BEEA-986C5C67AF94}"/>
    <hyperlink ref="K2014" r:id="rId1376" location="_Not_approved" xr:uid="{8E939018-1FCD-423A-B91C-B5BB1730815E}"/>
    <hyperlink ref="K2016:K2017" r:id="rId1377" location="_Not_approved" display="Guidance" xr:uid="{4CE6EF45-5F1D-4EA6-8B9E-946EE3A97ECE}"/>
    <hyperlink ref="K2019:K2020" r:id="rId1378" location="_Not_approved" display="Guidance" xr:uid="{EAF5BEA7-7A88-48E9-B323-372B53C77DE1}"/>
    <hyperlink ref="K2024" r:id="rId1379" location="_Not_approved" xr:uid="{FD97E814-1A6D-4703-8A0C-1B50ED6C61D3}"/>
    <hyperlink ref="K2030:K2034" r:id="rId1380" location="_Not_approved" display="Guidance" xr:uid="{6450B40B-E227-4871-89A0-6B26315A00BE}"/>
    <hyperlink ref="K2036:K2049" r:id="rId1381" location="_Not_approved" display="Guidance" xr:uid="{0BF4D331-FF8C-4DD5-8FC8-03ED2B964F18}"/>
    <hyperlink ref="K2053:K2074" r:id="rId1382" location="_Not_approved" display="Guidance" xr:uid="{1464ED94-470A-43BE-8F6F-A77BEB1E5062}"/>
    <hyperlink ref="K2079:K2080" r:id="rId1383" location="_Not_approved" display="Guidance" xr:uid="{5A36EF62-0C81-4F94-B3E9-E549589A2937}"/>
    <hyperlink ref="K2082:K2083" r:id="rId1384" location="_Not_approved" display="Guidance" xr:uid="{F83E597A-D649-4F66-966E-F07CB088E9F6}"/>
    <hyperlink ref="K2085:K2089" r:id="rId1385" location="_Not_approved" display="Guidance" xr:uid="{5C5B5FCE-820F-4060-8FF0-A73D0582D8F6}"/>
    <hyperlink ref="K2091" r:id="rId1386" location="_Not_approved" xr:uid="{9E4695FA-1C9B-4435-8A71-541AA4A929B6}"/>
    <hyperlink ref="K2094:K2122" r:id="rId1387" location="_Not_approved" display="Guidance" xr:uid="{5822E684-9B5B-421E-B162-361AF50A17A3}"/>
    <hyperlink ref="K2124" r:id="rId1388" location="_Not_approved" xr:uid="{87CAA8A1-4E5B-4B09-910F-DE4F03F2CA85}"/>
    <hyperlink ref="K2129:K2148" r:id="rId1389" location="_Not_approved" display="Guidance" xr:uid="{C6B970CD-C9F6-464D-ABEA-2639DB5A92A6}"/>
    <hyperlink ref="K2150:K2157" r:id="rId1390" location="_Not_approved" display="Guidance" xr:uid="{8A84B050-5495-443E-BBCB-65ADF65D83F6}"/>
    <hyperlink ref="K2160:K2164" r:id="rId1391" location="_Not_approved" display="Guidance" xr:uid="{57FC4AE2-7AD2-4D09-9AF4-98BE6CE3A409}"/>
    <hyperlink ref="K2171:K2173" r:id="rId1392" location="_Not_approved" display="Guidance" xr:uid="{BDDCB27D-4A3F-4208-84CC-61A9C2143402}"/>
    <hyperlink ref="K2175" r:id="rId1393" location="_Not_approved" xr:uid="{DD6FE7EB-0FFD-4E9B-9948-7FB89E265DF9}"/>
    <hyperlink ref="K2177:K2181" r:id="rId1394" location="_Not_approved" display="Guidance" xr:uid="{7E565093-EFE3-4AFB-9FA0-CD00493EB858}"/>
    <hyperlink ref="K2185:K2193" r:id="rId1395" location="_Not_approved" display="Guidance" xr:uid="{F39A7C72-5D1C-484D-BEE2-439DC99836E6}"/>
    <hyperlink ref="K2195:K2196" r:id="rId1396" location="_Not_approved" display="Guidance" xr:uid="{A472D662-5781-4787-B807-7D6A9B784BD8}"/>
    <hyperlink ref="K2200:K2201" r:id="rId1397" location="_Not_approved" display="Guidance" xr:uid="{3F972CF4-6008-4CA7-93EF-470548B3DDCF}"/>
    <hyperlink ref="K2203:K2207" r:id="rId1398" location="_Not_approved" display="Guidance" xr:uid="{30353678-0983-4224-B85C-1FDC4E3DEE72}"/>
    <hyperlink ref="K2209" r:id="rId1399" location="_Not_approved" xr:uid="{46A0F6D5-A41A-494B-85C7-98FF09D19272}"/>
    <hyperlink ref="K2214" r:id="rId1400" location="_Not_approved" xr:uid="{D8A30EC1-F40F-4378-B074-385338EFA607}"/>
    <hyperlink ref="K2216" r:id="rId1401" location="_Not_approved" xr:uid="{8A02B8E3-DD8B-41CE-BC35-EF14F59553E7}"/>
    <hyperlink ref="K2217:K2219" r:id="rId1402" location="_Not_approved" display="Guidance" xr:uid="{132ECB8B-24FE-4A55-9917-25E065C72BCA}"/>
    <hyperlink ref="K2221:K2225" r:id="rId1403" location="_Not_approved" display="Guidance" xr:uid="{1340DC67-E87B-4A86-97D2-B522EF55126D}"/>
    <hyperlink ref="K2230:K2239" r:id="rId1404" location="_Not_approved" display="Guidance" xr:uid="{1342D457-B8D1-4D99-9368-939059DF9B56}"/>
    <hyperlink ref="K2241:K2248" r:id="rId1405" location="_Not_approved" display="Guidance" xr:uid="{1FA9C74D-B954-47CB-B4DE-BDC027234EFA}"/>
    <hyperlink ref="K2250:K2251" r:id="rId1406" location="_Not_approved" display="Guidance" xr:uid="{76F4697C-AAF4-41E0-A12E-1BCA6836D0A7}"/>
    <hyperlink ref="K2256:K2257" r:id="rId1407" location="_Not_approved" display="Guidance" xr:uid="{EE58CF2F-6D1D-4B37-9ED8-6004E456E891}"/>
    <hyperlink ref="K2259" r:id="rId1408" location="_Not_approved" xr:uid="{B3E686AD-188D-40A0-8B2C-36540EFF4E2C}"/>
    <hyperlink ref="K2261:K2265" r:id="rId1409" location="_Not_approved" display="Guidance" xr:uid="{713EAB09-1DBB-42C8-9D65-6B7C1E8E9C11}"/>
    <hyperlink ref="K2272:K2287" r:id="rId1410" location="_Not_approved" display="Guidance" xr:uid="{995892F9-79CE-4248-B7C7-57CED6E30272}"/>
    <hyperlink ref="K2289:K2290" r:id="rId1411" location="_Not_approved" display="Guidance" xr:uid="{6B9CADDE-4D84-4C1B-AF3F-DEFB12D94FE7}"/>
    <hyperlink ref="R885" r:id="rId1412" xr:uid="{7FF9ED55-BC60-4ACE-8B58-9E052F50E562}"/>
    <hyperlink ref="K164" r:id="rId1413" location="_Open_Invitation_or" xr:uid="{CE8F406A-01B9-4EEE-92F6-0C071ED270B6}"/>
    <hyperlink ref="K1485" r:id="rId1414" location="_Open_Invitation_or" xr:uid="{8FEB59D1-F410-4A28-9673-55586A968389}"/>
    <hyperlink ref="K1533" r:id="rId1415" location="_Open_Invitation_or" xr:uid="{58862A86-1639-4A05-8E09-F4ED16EA5685}"/>
    <hyperlink ref="R893" r:id="rId1416" xr:uid="{C5F6868C-AE0E-4105-9C98-5740F780A244}"/>
    <hyperlink ref="K227" r:id="rId1417" location="_Under_assessment" xr:uid="{F6E9656D-521A-4855-A4E7-5384AC390B88}"/>
    <hyperlink ref="K354" r:id="rId1418" location="_Under_assessment" xr:uid="{2BAA28DC-E421-4D45-90CD-2EF7D2DEE637}"/>
    <hyperlink ref="K399" r:id="rId1419" location="_Under_assessment" xr:uid="{53E65C73-EB7B-4CA7-8B52-71021A8AB73F}"/>
    <hyperlink ref="K458" r:id="rId1420" location="_Under_assessment" xr:uid="{F14BF10F-EB70-4A80-893A-5DB3336D22A2}"/>
    <hyperlink ref="K554" r:id="rId1421" location="_Under_assessment" xr:uid="{C14AF43E-0E4B-46AA-92D4-9DBD9801FA7D}"/>
    <hyperlink ref="K629" r:id="rId1422" location="_Under_assessment" xr:uid="{0A818C07-DE70-4016-AF70-1F7E7786E40A}"/>
    <hyperlink ref="K820" r:id="rId1423" location="_Under_assessment" xr:uid="{A344AB71-69DD-452F-A310-538D2E4BEDA2}"/>
    <hyperlink ref="K899" r:id="rId1424" location="_Under_assessment" xr:uid="{EB108197-1B4A-47F7-98B9-63B0E2586988}"/>
    <hyperlink ref="K901:K902" r:id="rId1425" location="_Under_assessment" display="Guidance" xr:uid="{6557DA1B-16D1-4E93-935B-6098E3F95C12}"/>
    <hyperlink ref="K1094" r:id="rId1426" location="_Under_assessment" xr:uid="{A63B08B0-8D9B-4DF5-8AB3-F785C4C88C96}"/>
    <hyperlink ref="K1156:K1165" r:id="rId1427" location="_Under_assessment" display="Guidance" xr:uid="{7A106F7A-80F6-4026-9314-B282188181C7}"/>
    <hyperlink ref="K1407:K1414" r:id="rId1428" location="_Under_assessment" display="Guidance" xr:uid="{D8348D91-717B-4FD3-B077-86078333E8D9}"/>
    <hyperlink ref="K1425" r:id="rId1429" location="_Under_assessment" xr:uid="{686CA12D-8496-4490-8CE9-344864A442B6}"/>
    <hyperlink ref="K1522:K1525" r:id="rId1430" location="_Under_assessment" display="Guidance" xr:uid="{01062D33-CF62-40FA-8B79-DC6F489DFF48}"/>
    <hyperlink ref="K1963" r:id="rId1431" location="_Under_assessment" xr:uid="{9CA5D93C-D807-48CC-A4D6-423C6D5AF4E7}"/>
    <hyperlink ref="K1981" r:id="rId1432" location="_Under_assessment" xr:uid="{770FF94A-9314-43E4-A230-50862441E1C9}"/>
    <hyperlink ref="K1995:K1998" r:id="rId1433" location="_Under_assessment" display="Guidance" xr:uid="{0EA0A5DD-48E3-402F-95AA-B85B4A59A0AC}"/>
    <hyperlink ref="K2000:K2002" r:id="rId1434" location="_Under_assessment" display="Guidance" xr:uid="{971F32B4-7EEB-41B6-9E71-034A59E9FFDF}"/>
    <hyperlink ref="K2004" r:id="rId1435" location="_Under_assessment" xr:uid="{0761A399-314C-4B14-BB94-3612D0945B6A}"/>
    <hyperlink ref="K2051" r:id="rId1436" location="_Under_assessment" xr:uid="{82CF4541-63FC-401E-A6AD-16484F9EFF3D}"/>
    <hyperlink ref="K2125:K2128" r:id="rId1437" location="_Under_assessment" display="Guidance" xr:uid="{B1144DB7-146B-41CD-AD86-BE2BBABFB773}"/>
    <hyperlink ref="K2159" r:id="rId1438" location="_Under_assessment" xr:uid="{70BB4A23-8844-4DB0-B63E-2A48BC5C203F}"/>
    <hyperlink ref="K2249" r:id="rId1439" location="_Under_assessment" xr:uid="{CAD01BA2-4C11-4472-BAB5-AA5871FE925C}"/>
    <hyperlink ref="K31" r:id="rId1440" location="_Under_review" xr:uid="{0ED78CC3-F79D-4C81-94FC-450A8D1218C7}"/>
    <hyperlink ref="K40" r:id="rId1441" location="_Under_review" xr:uid="{BA25E7A5-FB25-460C-8DE7-9DE94BB44637}"/>
    <hyperlink ref="K43" r:id="rId1442" location="_Under_review" xr:uid="{8B2C145C-A58C-4657-918B-00580C36B0F0}"/>
    <hyperlink ref="K64" r:id="rId1443" location="_Under_review" xr:uid="{E7EEE60A-1657-41A2-AA66-93AC0F051363}"/>
    <hyperlink ref="K92:K93" r:id="rId1444" location="_Under_review" display="Guidance" xr:uid="{BEFB1CE0-8AB7-4542-B0BC-45938B22858A}"/>
    <hyperlink ref="K95:K98" r:id="rId1445" location="_Under_review" display="Guidance" xr:uid="{CBA66604-0975-40B0-A7AC-DF1D1DE14C19}"/>
    <hyperlink ref="K107" r:id="rId1446" location="_Under_review" xr:uid="{9C9B3BD1-B52B-412A-9CD9-C4ECC8597A3F}"/>
    <hyperlink ref="K153" r:id="rId1447" location="_Under_review" xr:uid="{FF158535-48C1-4F69-AA97-9653F59C636F}"/>
    <hyperlink ref="K155:K158" r:id="rId1448" location="_Under_review" display="Guidance" xr:uid="{E61D638C-94C6-4CCD-A29E-C096FA252DBC}"/>
    <hyperlink ref="K168" r:id="rId1449" location="_Under_review" xr:uid="{F1B6C9E7-745E-4572-9632-1E729125DDDD}"/>
    <hyperlink ref="K172:K173" r:id="rId1450" location="_Under_review" display="Guidance" xr:uid="{932150C2-AAC0-42CC-880B-FE0A9E06D634}"/>
    <hyperlink ref="K210:K214" r:id="rId1451" location="_Under_review" display="Guidance" xr:uid="{5DFECC9D-3ED3-4BA2-B129-1788A2B53CC7}"/>
    <hyperlink ref="K230" r:id="rId1452" location="_Under_review" xr:uid="{EDA9AB3D-85DA-481C-963E-5E2DC7AA5FF6}"/>
    <hyperlink ref="K238" r:id="rId1453" location="_Under_review" xr:uid="{AC68DF36-DC4F-4492-A2AA-E281FDB8BC6F}"/>
    <hyperlink ref="K242:K243" r:id="rId1454" location="_Under_review" display="Guidance" xr:uid="{A86D3498-F221-4DFC-B52A-A584BD9DC132}"/>
    <hyperlink ref="K245:K247" r:id="rId1455" location="_Under_review" display="Guidance" xr:uid="{26B2BCF5-8347-4E2E-B4E6-89A19841633D}"/>
    <hyperlink ref="K249:K251" r:id="rId1456" location="_Under_review" display="Guidance" xr:uid="{83FBB6F6-06D7-4BA3-A2C9-F3F1DC665249}"/>
    <hyperlink ref="K253:K254" r:id="rId1457" location="_Under_review" display="Guidance" xr:uid="{A448B8B9-A67B-47A0-8FBD-FB30715CA1D4}"/>
    <hyperlink ref="K258" r:id="rId1458" location="_Under_review" xr:uid="{3C9590B9-46FA-4970-A7EE-E5233BAB3CF7}"/>
    <hyperlink ref="K263" r:id="rId1459" location="_Under_review" xr:uid="{10A56852-B298-49D2-B922-6F4C376E4A1F}"/>
    <hyperlink ref="K265:K266" r:id="rId1460" location="_Under_review" display="Guidance" xr:uid="{6BED596B-110B-4206-9A65-731DEF47E7EE}"/>
    <hyperlink ref="K273" r:id="rId1461" location="_Under_review" xr:uid="{8C9F968F-D9DA-48AD-BD64-6B5AE6D63AC1}"/>
    <hyperlink ref="K275" r:id="rId1462" location="_Under_review" xr:uid="{BC5D6067-D81C-4EF4-B2FB-CC9F442EB26B}"/>
    <hyperlink ref="K294" r:id="rId1463" location="_Under_review" xr:uid="{90826CF8-3430-4153-B57C-4BD579FDF382}"/>
    <hyperlink ref="K296:K297" r:id="rId1464" location="_Under_review" display="Guidance" xr:uid="{A7D24F77-78CE-4EC2-8F99-AFE38DB35D00}"/>
    <hyperlink ref="K323" r:id="rId1465" location="_Under_review" xr:uid="{3FEC8A61-7986-470B-9EE6-13ABF3B8D7BE}"/>
    <hyperlink ref="K325:K327" r:id="rId1466" location="_Under_review" display="Guidance" xr:uid="{29508484-36DB-4D8F-ABC7-6F1863430063}"/>
    <hyperlink ref="K356" r:id="rId1467" location="_Under_review" xr:uid="{ED379A49-32A9-4EC7-B900-3229A5D35A7D}"/>
    <hyperlink ref="K375:K376" r:id="rId1468" location="_Under_review" display="Guidance" xr:uid="{5A236E7D-1225-493E-AE52-C3B3854D98FF}"/>
    <hyperlink ref="K379:K380" r:id="rId1469" location="_Under_review" display="Guidance" xr:uid="{840EF611-48AE-4A69-AFA4-13CD9290717E}"/>
    <hyperlink ref="K392:K393" r:id="rId1470" location="_Under_review" display="Guidance" xr:uid="{6AB6A43D-ADB3-44F7-A2A1-2D2755AF41FC}"/>
    <hyperlink ref="K396:K397" r:id="rId1471" location="_Under_review" display="Guidance" xr:uid="{A010A1C5-B7A3-4CE9-852D-9EBE7A386B42}"/>
    <hyperlink ref="K412" r:id="rId1472" location="_Under_review" xr:uid="{8C76FAE1-EB53-4B98-8078-BCA6CA7E85CB}"/>
    <hyperlink ref="K414:K417" r:id="rId1473" location="_Under_review" display="Guidance" xr:uid="{667A8864-8EC5-4339-B55C-18B68E43479A}"/>
    <hyperlink ref="K441:K443" r:id="rId1474" location="_Under_review" display="Guidance" xr:uid="{2FEC1F73-D7BE-4B7B-AF3D-00219D37B9B1}"/>
    <hyperlink ref="K454" r:id="rId1475" location="_Under_review" xr:uid="{72F54D3B-901C-4D31-8969-AF051ADC9BDF}"/>
    <hyperlink ref="K457" r:id="rId1476" location="_Under_review" xr:uid="{DEDF5EDB-2BBC-457C-91A5-937808A33047}"/>
    <hyperlink ref="K459:K462" r:id="rId1477" location="_Under_review" display="Guidance" xr:uid="{EA7E9D93-62D8-4443-91D3-3572FD30D595}"/>
    <hyperlink ref="K468:K469" r:id="rId1478" location="_Under_review" display="Guidance" xr:uid="{C0DFEC8A-ADE1-448D-B2F1-0F90D0DB296E}"/>
    <hyperlink ref="K474:K477" r:id="rId1479" location="_Under_review" display="Guidance" xr:uid="{872BB58E-BE94-4813-AFDC-A21761F91FFC}"/>
    <hyperlink ref="K482:K484" r:id="rId1480" location="_Under_review" display="Guidance" xr:uid="{9C34F0FE-A218-4FE3-955C-DDE9D96F76FF}"/>
    <hyperlink ref="K491:K493" r:id="rId1481" location="_Under_review" display="Guidance" xr:uid="{FE219365-EB61-4042-B2D9-8194A662C7B0}"/>
    <hyperlink ref="K501" r:id="rId1482" location="_Under_review" xr:uid="{90B4A717-8173-4F35-B8DB-9B666BCA8C29}"/>
    <hyperlink ref="K510:K512" r:id="rId1483" location="_Under_review" display="Guidance" xr:uid="{0C7C2791-BC55-4F61-A1E4-28579A7F10EC}"/>
    <hyperlink ref="K519" r:id="rId1484" location="_Under_review" xr:uid="{CD6F22AC-FA7C-4ECC-B307-F4F751DA9787}"/>
    <hyperlink ref="K528" r:id="rId1485" location="_Under_review" xr:uid="{250E30DD-D2E5-46EA-A960-DDBCD8092E37}"/>
    <hyperlink ref="K530" r:id="rId1486" location="_Under_review" xr:uid="{3CB6BB61-F8EC-4149-ABD8-8FBF3678035F}"/>
    <hyperlink ref="K664" r:id="rId1487" location="_Under_review" xr:uid="{F4C69B2B-7D0F-4CCE-8DFE-DE1DD5825D50}"/>
    <hyperlink ref="K706:K707" r:id="rId1488" location="_Under_review" display="Guidance" xr:uid="{9DC6A94F-0AAB-4DAF-9260-08A24A5AD98B}"/>
    <hyperlink ref="K711" r:id="rId1489" location="_Under_review" xr:uid="{75F2F1BC-6DBB-4EFA-9A1D-BFF1D12BC75A}"/>
    <hyperlink ref="K717:K718" r:id="rId1490" location="_Under_review" display="Guidance" xr:uid="{6316C8EE-6103-48C8-B750-067ED778C744}"/>
    <hyperlink ref="K721" r:id="rId1491" location="_Under_review" xr:uid="{C4A7AFC5-A779-420A-97AD-2A28A171A6AF}"/>
    <hyperlink ref="K724" r:id="rId1492" location="_Under_review" xr:uid="{3C3A76F0-9EED-42B4-8C80-875CBBE7CCF5}"/>
    <hyperlink ref="K728:K729" r:id="rId1493" location="_Under_review" display="Guidance" xr:uid="{B571B8FC-42C1-4975-BB82-43678B7A1902}"/>
    <hyperlink ref="K771" r:id="rId1494" location="_Under_review" xr:uid="{974F4ADC-46B1-407E-9DE8-832EB21B25E4}"/>
    <hyperlink ref="K791:K795" r:id="rId1495" location="_Under_review" display="Guidance" xr:uid="{9C3E8CA5-6561-4838-81B7-555738541839}"/>
    <hyperlink ref="K798" r:id="rId1496" location="_Under_review" xr:uid="{EA0061BA-0667-4343-B5F1-7F373D0E3E20}"/>
    <hyperlink ref="K801:K803" r:id="rId1497" location="_Under_review" display="Guidance" xr:uid="{593E39F2-80B1-450C-9533-8C4AB76A3F69}"/>
    <hyperlink ref="K816:K819" r:id="rId1498" location="_Under_review" display="Guidance" xr:uid="{F158A7C7-968B-4ACC-ACDD-97EFBC2BEA8F}"/>
    <hyperlink ref="K821:K834" r:id="rId1499" location="_Under_review" display="Guidance" xr:uid="{EB2E86A2-6A78-4A5A-B620-4DBFA71CA722}"/>
    <hyperlink ref="K836:K837" r:id="rId1500" location="_Under_review" display="Guidance" xr:uid="{449A0FB2-A0BE-4C99-B2E1-85DFF1373917}"/>
    <hyperlink ref="K875" r:id="rId1501" location="_Under_review" xr:uid="{0DFB02D9-E41D-4D67-856B-F4D069D626AE}"/>
    <hyperlink ref="K877" r:id="rId1502" location="_Under_review" xr:uid="{E97A0416-D88F-4334-83E2-CEB55884D860}"/>
    <hyperlink ref="K915" r:id="rId1503" location="_Under_review" xr:uid="{9F8DB7EE-3453-4AAE-8269-0893344EC105}"/>
    <hyperlink ref="K928" r:id="rId1504" location="_Under_review" xr:uid="{9DBD22E8-C2C9-43BA-9507-93BDF42FA8AE}"/>
    <hyperlink ref="K938:K940" r:id="rId1505" location="_Under_review" display="Guidance" xr:uid="{EB685436-AB47-46F9-96A2-398B1F8E3EBF}"/>
    <hyperlink ref="K973:K975" r:id="rId1506" location="_Under_review" display="Guidance" xr:uid="{EF2D16C0-BC74-4CC5-8CB6-F922DA159883}"/>
    <hyperlink ref="K983" r:id="rId1507" location="_Under_review" xr:uid="{31B4DC27-8491-4BDA-ACFA-93F57663519F}"/>
    <hyperlink ref="K987:K991" r:id="rId1508" location="_Under_review" display="Guidance" xr:uid="{A8BDC330-8665-485D-971A-83D73F94C11A}"/>
    <hyperlink ref="K995:K997" r:id="rId1509" location="_Under_review" display="Guidance" xr:uid="{932A1418-9326-4103-A189-CE1D3AAAFDE3}"/>
    <hyperlink ref="K1011:K1013" r:id="rId1510" location="_Under_review" display="Guidance" xr:uid="{7EE10352-49BC-4E79-9B36-D148FA9C9C7F}"/>
    <hyperlink ref="K1016" r:id="rId1511" location="_Under_review" xr:uid="{29D38D3A-A769-44F6-8301-03820FF1C79F}"/>
    <hyperlink ref="K1072" r:id="rId1512" location="_Under_review" xr:uid="{22820CE8-F774-42CD-8BF4-BEFA22D25F33}"/>
    <hyperlink ref="K1077" r:id="rId1513" location="_Under_review" xr:uid="{0BF98225-7B26-4344-B201-DA9DC3AB9A44}"/>
    <hyperlink ref="K1082" r:id="rId1514" location="_Under_review" xr:uid="{F53C78AD-446E-47D5-8D65-703ACBADD3AD}"/>
    <hyperlink ref="K1089:K1090" r:id="rId1515" location="_Under_review" display="Guidance" xr:uid="{A7C93D5F-A2E8-4162-BC0C-73D987F53841}"/>
    <hyperlink ref="K1092" r:id="rId1516" location="_Under_review" xr:uid="{37EF1C1A-2624-4D0E-83D5-8B6C0231DA4F}"/>
    <hyperlink ref="K1104" r:id="rId1517" location="_Under_review" xr:uid="{B4B04643-8597-4F27-9E7B-D30BBEF5E1CE}"/>
    <hyperlink ref="K1106" r:id="rId1518" location="_Under_review" xr:uid="{48E688F6-FB06-471D-A291-A0770236F416}"/>
    <hyperlink ref="K1135" r:id="rId1519" location="_Under_review" xr:uid="{FE70FC4D-9E80-41DD-BE60-AEA26375C1E0}"/>
    <hyperlink ref="K1139" r:id="rId1520" location="_Under_review" xr:uid="{298F3F3F-3B6B-4602-8F7D-00581C8394F4}"/>
    <hyperlink ref="K1141:K1143" r:id="rId1521" location="_Under_review" display="Guidance" xr:uid="{7D1D82D5-50FD-4AAF-A31E-2F7206C160AC}"/>
    <hyperlink ref="K1145:K1149" r:id="rId1522" location="_Under_review" display="Guidance" xr:uid="{231AC9CE-C7F9-45C8-93F6-6FAE9AF2F996}"/>
    <hyperlink ref="K1171:K1173" r:id="rId1523" location="_Under_review" display="Guidance" xr:uid="{60B5E3CE-C7CD-4DC1-9ADC-B8E8C8F77263}"/>
    <hyperlink ref="K1187:K1189" r:id="rId1524" location="_Under_review" display="Guidance" xr:uid="{0C418A9E-7F55-4064-B30B-3F3F7C456DB4}"/>
    <hyperlink ref="K1191:K1193" r:id="rId1525" location="_Under_review" display="Guidance" xr:uid="{3457F4C3-5527-4DFB-8365-F0E5C62AA806}"/>
    <hyperlink ref="K1203" r:id="rId1526" location="_Under_review" xr:uid="{41491159-567F-4477-A79B-8FFDDD2B6E3C}"/>
    <hyperlink ref="K1258:K1259" r:id="rId1527" location="_Under_review" display="Guidance" xr:uid="{33C45EA5-C359-42DF-95D2-2F17361E7330}"/>
    <hyperlink ref="K1289" r:id="rId1528" location="_Under_review" xr:uid="{C4442392-FBAA-4A7D-9BE7-EC8293B03F75}"/>
    <hyperlink ref="K1296" r:id="rId1529" location="_Under_review" xr:uid="{E130DB6F-B3AE-4BB3-BC78-0D84B9B86481}"/>
    <hyperlink ref="K1364" r:id="rId1530" location="_Under_review" xr:uid="{BD35ED81-19D1-44AE-8BF0-921C84304CB7}"/>
    <hyperlink ref="K1418:K1419" r:id="rId1531" location="_Under_review" display="Guidance" xr:uid="{11154555-5525-45FA-8E20-CEFA74FC9579}"/>
    <hyperlink ref="K1430:K1434" r:id="rId1532" location="_Under_review" display="Guidance" xr:uid="{73D913B7-FD48-404B-8482-30E6DF4F9E35}"/>
    <hyperlink ref="K1437:K1439" r:id="rId1533" location="_Under_review" display="Guidance" xr:uid="{6B72626C-7615-4B82-B4BD-67C5F8C5F8CC}"/>
    <hyperlink ref="K1519" r:id="rId1534" location="_Under_review" xr:uid="{3B9612CA-5A96-4875-973B-8A8EA02AC91F}"/>
    <hyperlink ref="K1527:K1530" r:id="rId1535" location="_Under_review" display="Guidance" xr:uid="{8BB1D246-B37C-4BB7-83DB-5D07638F0D0A}"/>
    <hyperlink ref="K1536:K1539" r:id="rId1536" location="_Under_review" display="Guidance" xr:uid="{C82FEB84-129B-4F95-A348-57FEAAE92A3F}"/>
    <hyperlink ref="K1562" r:id="rId1537" location="_Under_review" xr:uid="{55175A7A-BF2B-49BA-9358-EF8A00928205}"/>
    <hyperlink ref="K1574" r:id="rId1538" location="_Under_review" xr:uid="{258FCCC4-EDA7-44CC-8D6E-DC86DABD839E}"/>
    <hyperlink ref="K1576" r:id="rId1539" location="_Under_review" xr:uid="{DD543224-FB91-4BFF-A90F-54887FC5D0CD}"/>
    <hyperlink ref="K1579:K1580" r:id="rId1540" location="_Under_review" display="Guidance" xr:uid="{08D1F481-229D-4758-807C-9AE806EE7595}"/>
    <hyperlink ref="K1612" r:id="rId1541" location="_Under_review" xr:uid="{F6BAA708-F8A3-4F54-B9B8-199DF524A716}"/>
    <hyperlink ref="K1618" r:id="rId1542" location="_Under_review" xr:uid="{A3EE9DEF-E05F-4DE9-8829-A1454B445981}"/>
    <hyperlink ref="K1641:K1642" r:id="rId1543" location="_Under_review" display="Guidance" xr:uid="{CC353AF6-77C9-439C-B9A0-531ED8FD5176}"/>
    <hyperlink ref="K1660" r:id="rId1544" location="_Under_review" xr:uid="{5DAC8136-0946-416E-A96C-D57CE29BA58E}"/>
    <hyperlink ref="K1726" r:id="rId1545" location="_Under_review" xr:uid="{1D51A0BD-AFDE-44E8-817A-AF4AE93AEF92}"/>
    <hyperlink ref="K1729" r:id="rId1546" location="_Under_review" xr:uid="{564B184C-A27B-4AC3-A915-46A1B7B76CD1}"/>
    <hyperlink ref="K1731:K1732" r:id="rId1547" location="_Under_review" display="Guidance" xr:uid="{EC078400-EFC0-426E-A6CE-655150C15F2C}"/>
    <hyperlink ref="K1735" r:id="rId1548" location="_Under_review" xr:uid="{3C08786A-274F-4675-AFA1-1E26B68B5E7D}"/>
    <hyperlink ref="K1737:K1740" r:id="rId1549" location="_Under_review" display="Guidance" xr:uid="{839F60B5-50E7-44B2-A329-01C0C27272A3}"/>
    <hyperlink ref="K1742" r:id="rId1550" location="_Under_review" xr:uid="{04382091-025D-434A-826E-804DA0FF1886}"/>
    <hyperlink ref="K1813:K1814" r:id="rId1551" location="_Under_review" display="Guidance" xr:uid="{4F41738A-36DB-4931-A175-F141EA6357A7}"/>
    <hyperlink ref="K1929:K1930" r:id="rId1552" location="_Under_review" display="Guidance" xr:uid="{7E9CEA40-ECCA-40F9-9CB5-C82EE3A262B7}"/>
    <hyperlink ref="K1934:K1935" r:id="rId1553" location="_Under_review" display="Guidance" xr:uid="{D5A3EA89-DFC1-442C-822B-4E03EAA267AE}"/>
    <hyperlink ref="K1937:K1941" r:id="rId1554" location="_Under_review" display="Guidance" xr:uid="{744F5238-921C-40A5-A50F-037935C112A1}"/>
    <hyperlink ref="K1943:K1944" r:id="rId1555" location="_Under_review" display="Guidance" xr:uid="{9CCC50EC-902C-4F11-8BB3-57F88A1CD1A9}"/>
    <hyperlink ref="K1946" r:id="rId1556" location="_Under_review" xr:uid="{B7042A9D-3578-4237-8EAE-4A730832AA54}"/>
    <hyperlink ref="K1948" r:id="rId1557" location="_Under_review" xr:uid="{DD57C145-2B60-4B78-8611-15D2CAF2A265}"/>
    <hyperlink ref="K1951" r:id="rId1558" location="_Under_review" xr:uid="{4050CADB-D40B-45E9-812C-D5285E8803F1}"/>
    <hyperlink ref="K1955:K1957" r:id="rId1559" location="_Under_review" display="Guidance" xr:uid="{33565FFE-80FA-4F26-ACE9-CF466E6A8F1D}"/>
    <hyperlink ref="K1969:K1971" r:id="rId1560" location="_Under_review" display="Guidance" xr:uid="{2B2B1DD3-D1B6-4DF1-AEEB-17E22E9E9EA3}"/>
    <hyperlink ref="K1973:K1977" r:id="rId1561" location="_Under_review" display="Guidance" xr:uid="{4091D3EF-2E7D-4732-B96B-5EE72D9EE061}"/>
    <hyperlink ref="K1979" r:id="rId1562" location="_Under_review" xr:uid="{937D32FF-ED41-4FD7-9BB7-90EC9ECD7BE4}"/>
    <hyperlink ref="K1983:K1985" r:id="rId1563" location="_Under_review" display="Guidance" xr:uid="{E6159D01-4792-4666-AEDA-13E178832393}"/>
    <hyperlink ref="K1993" r:id="rId1564" location="_Under_review" xr:uid="{AC240B50-10AD-4918-B904-7BDCD23C238C}"/>
    <hyperlink ref="K2003" r:id="rId1565" location="_Under_review" xr:uid="{85E81292-F670-4ADE-8723-835B9A3E9B48}"/>
    <hyperlink ref="K2005:K2009" r:id="rId1566" location="_Under_review" display="Guidance" xr:uid="{21CA869A-C5C4-436C-A9A4-3A810FCF0E4E}"/>
    <hyperlink ref="K2018" r:id="rId1567" location="_Under_review" xr:uid="{814D2F0F-C3F3-448C-AE4F-4F5A65190DB0}"/>
    <hyperlink ref="K2021" r:id="rId1568" location="_Under_review" xr:uid="{0FFBE145-52B3-49B8-8812-84D521DC56AE}"/>
    <hyperlink ref="K2025:K2026" r:id="rId1569" location="_Under_review" display="Guidance" xr:uid="{2935F788-8125-4E0F-BCC4-C38B021A80E9}"/>
    <hyperlink ref="K2075:K2078" r:id="rId1570" location="_Under_review" display="Guidance" xr:uid="{0634FA2D-D76F-4C00-8FC3-271D77D8E27A}"/>
    <hyperlink ref="K2081" r:id="rId1571" location="_Under_review" xr:uid="{FBCF338F-8A51-41FB-98DA-F4B2082FBE14}"/>
    <hyperlink ref="K2090" r:id="rId1572" location="_Under_review" xr:uid="{C67C2B73-8501-449B-B86A-DF68E24FC25C}"/>
    <hyperlink ref="K2092:K2093" r:id="rId1573" location="_Under_review" display="Guidance" xr:uid="{B5E0CF4F-77B0-4A8E-978B-B227E67646A8}"/>
    <hyperlink ref="K2167:K2170" r:id="rId1574" location="_Under_review" display="Guidance" xr:uid="{E4EB2276-2839-404E-8C53-43259D4B9DAB}"/>
    <hyperlink ref="K2174" r:id="rId1575" location="_Under_review" xr:uid="{C3B7C4DB-AE70-4E95-8DDC-E4969B1D4BB0}"/>
    <hyperlink ref="K2182:K2184" r:id="rId1576" location="_Under_review" display="Guidance" xr:uid="{498BD257-CD56-42F9-BF2F-2EB7F99B9866}"/>
    <hyperlink ref="K2194" r:id="rId1577" location="_Under_review" xr:uid="{5C66BA89-19CE-4585-83FE-16AC7FD916DD}"/>
    <hyperlink ref="K2208" r:id="rId1578" location="_Under_review" xr:uid="{14C91767-891C-47FA-A3A4-8F3653707914}"/>
    <hyperlink ref="K2210:K2212" r:id="rId1579" location="_Under_review" display="Guidance" xr:uid="{88914EC3-37F9-4FDF-9E45-92067D73BEE0}"/>
    <hyperlink ref="K2226:K2229" r:id="rId1580" location="_Under_review" display="Guidance" xr:uid="{4CC20835-C7AD-423C-B67A-A66FEB10668C}"/>
    <hyperlink ref="K2252:K2255" r:id="rId1581" location="_Under_review" display="Guidance" xr:uid="{0CF1A7DA-844B-41B2-A790-B65E1597128D}"/>
    <hyperlink ref="K2258" r:id="rId1582" location="_Under_review" xr:uid="{93DAA04E-C856-4438-A9C9-1F711AC884B9}"/>
    <hyperlink ref="R894" r:id="rId1583" xr:uid="{468C9533-6C13-4AF3-954C-B94E54EBE03D}"/>
    <hyperlink ref="R903" r:id="rId1584" xr:uid="{885D3206-5940-4D42-8533-80FC0688258F}"/>
    <hyperlink ref="R904" r:id="rId1585" xr:uid="{3AD6BF73-E9B7-4FD5-A757-8C74430ECB84}"/>
    <hyperlink ref="R906" r:id="rId1586" xr:uid="{E49313FF-8B5F-499A-81AE-3BA62F57CB9B}"/>
    <hyperlink ref="R911" r:id="rId1587" xr:uid="{857CAF1A-2131-45B8-B351-6BF1724F6FE5}"/>
    <hyperlink ref="R912" r:id="rId1588" xr:uid="{9F5CD3F7-8D3B-4ECB-BF41-A25EE762FC79}"/>
    <hyperlink ref="R913" r:id="rId1589" xr:uid="{77AFDF96-8530-44F9-9BFE-138624B5D682}"/>
    <hyperlink ref="R914" r:id="rId1590" xr:uid="{D55BA2D9-90FF-410F-8126-167AD241A8DD}"/>
    <hyperlink ref="R916" r:id="rId1591" xr:uid="{4ABEED3C-B9F4-4348-B013-1B7B5EDC0290}"/>
    <hyperlink ref="R917" r:id="rId1592" xr:uid="{FFEF8361-6345-4783-BE99-990A929433EC}"/>
    <hyperlink ref="R922" r:id="rId1593" xr:uid="{26F7B061-5420-496A-B5AC-696A38374BE7}"/>
    <hyperlink ref="R937" r:id="rId1594" xr:uid="{CE686D0F-F3CD-454B-8557-9AAE3D93C433}"/>
    <hyperlink ref="R946" r:id="rId1595" xr:uid="{F97CEE6A-5815-4E44-83D4-919773A43F8E}"/>
    <hyperlink ref="R947" r:id="rId1596" xr:uid="{46C3615B-B3D3-406A-B39D-88C8DEA2B293}"/>
    <hyperlink ref="R948" r:id="rId1597" xr:uid="{424E639D-5DC7-42FD-B0C7-6F70FB03EB74}"/>
    <hyperlink ref="R950" r:id="rId1598" xr:uid="{7273FA55-BAAA-4B0C-AC28-BB4F50543241}"/>
    <hyperlink ref="R963" r:id="rId1599" xr:uid="{C3EC1105-D679-421C-A19D-597A9407184D}"/>
    <hyperlink ref="R987" r:id="rId1600" xr:uid="{1C361082-047A-48D4-A3F7-C0D4EE2E5B95}"/>
    <hyperlink ref="R1017" r:id="rId1601" xr:uid="{2F10889F-9D6B-4F9D-850F-28D8ACC74E74}"/>
    <hyperlink ref="R1052" r:id="rId1602" xr:uid="{9BB2208F-B554-481C-949B-91BB33B5546A}"/>
    <hyperlink ref="R1063" r:id="rId1603" xr:uid="{95015DF8-B8CB-449E-ACE9-9CC93C19E580}"/>
    <hyperlink ref="R1069" r:id="rId1604" xr:uid="{76872F7B-6C97-4265-97BB-0144BC9F68B9}"/>
    <hyperlink ref="R1070" r:id="rId1605" xr:uid="{81DD0AB6-0BDC-423F-B185-6C2D2941B78D}"/>
    <hyperlink ref="R1087" r:id="rId1606" xr:uid="{8231D821-13BF-46C0-81C0-32F534965D52}"/>
    <hyperlink ref="R1102" r:id="rId1607" xr:uid="{4DD501EE-7EA8-4852-AD40-BB8299C90C4F}"/>
    <hyperlink ref="R1111" r:id="rId1608" xr:uid="{4F78B918-5A74-4CF2-A768-5F0C2B50DE9A}"/>
    <hyperlink ref="R1112" r:id="rId1609" xr:uid="{3037325F-0059-44DA-915F-C99BCDAD8550}"/>
    <hyperlink ref="R1113" r:id="rId1610" xr:uid="{08546246-ED9B-4A9E-8123-48762C84077B}"/>
    <hyperlink ref="R1122" r:id="rId1611" xr:uid="{A7FF6C7A-20FA-4AED-9563-471901891A9B}"/>
    <hyperlink ref="R1123" r:id="rId1612" xr:uid="{290ABD83-CE77-4B49-8C39-FE1F8A57DECD}"/>
    <hyperlink ref="R1175" r:id="rId1613" xr:uid="{A6205B52-8A5E-43A6-8499-6ECA3108FD17}"/>
    <hyperlink ref="R1176" r:id="rId1614" xr:uid="{E9D1D0A2-DB45-41FA-9D24-2D7FFB435ACB}"/>
    <hyperlink ref="R1177" r:id="rId1615" xr:uid="{CDF9F8DF-0BD1-4039-AF1C-B7D388396914}"/>
    <hyperlink ref="R1179" r:id="rId1616" xr:uid="{66340163-C367-4D67-BE4D-C632E0968911}"/>
    <hyperlink ref="R1183" r:id="rId1617" xr:uid="{470E9E3C-49A4-4D2C-81F1-26CEA96072D9}"/>
    <hyperlink ref="R1184" r:id="rId1618" xr:uid="{4A64484D-42E9-4CB0-91DF-E22CA35B427A}"/>
    <hyperlink ref="R1223" r:id="rId1619" xr:uid="{508E75BE-6200-4D3B-B0D7-D5BFA22C9619}"/>
    <hyperlink ref="R1224" r:id="rId1620" xr:uid="{9D15CE73-43DD-4577-ACBF-EDDAD35C236B}"/>
    <hyperlink ref="R1225" r:id="rId1621" xr:uid="{9673A53B-1A4A-4C2E-B29F-CD1B3F101568}"/>
    <hyperlink ref="R1226" r:id="rId1622" xr:uid="{99D2A11E-A377-41CF-9B2E-4D04E11C42D6}"/>
    <hyperlink ref="R1227" r:id="rId1623" xr:uid="{665225EA-C735-435F-9A78-FD230A88231A}"/>
    <hyperlink ref="R1228" r:id="rId1624" xr:uid="{10FBAC34-0DC1-4604-938E-426BE203AE11}"/>
    <hyperlink ref="R1229" r:id="rId1625" xr:uid="{1F5F7B50-E6AD-4832-B546-F19A6D59A610}"/>
    <hyperlink ref="R1230" r:id="rId1626" xr:uid="{4FCDB3D4-82B5-4378-82AF-56136457AC4A}"/>
    <hyperlink ref="R1231" r:id="rId1627" xr:uid="{46057D84-8ADE-46A3-A613-283E020AEEE8}"/>
    <hyperlink ref="R1232" r:id="rId1628" xr:uid="{F86364DA-7A2A-4C3D-ADED-F1A46DBE22EF}"/>
    <hyperlink ref="R1233" r:id="rId1629" xr:uid="{CB970EBB-5F1B-49AF-8957-0D7B9666CEB3}"/>
    <hyperlink ref="R1269" r:id="rId1630" xr:uid="{470B408A-1847-4D6A-99FA-6289F85A8A13}"/>
    <hyperlink ref="R1271" r:id="rId1631" xr:uid="{DBB8FAF2-6003-4CC2-8911-1C1D5C74FDB7}"/>
    <hyperlink ref="R1272" r:id="rId1632" xr:uid="{E1C0BC30-0E2B-4036-ADBB-CDC6897FAA8B}"/>
    <hyperlink ref="R1281" r:id="rId1633" xr:uid="{C5C0A74D-354A-4049-ABBC-8B25B0ECFCB5}"/>
    <hyperlink ref="R1644" r:id="rId1634" xr:uid="{4A6E0FA3-951D-4327-B595-A8486C028CBF}"/>
    <hyperlink ref="R1646" r:id="rId1635" xr:uid="{E4BE8797-0D76-4A68-B243-79B668FB8AFE}"/>
    <hyperlink ref="R1654" r:id="rId1636" xr:uid="{B3E67ABC-C0F8-4A60-9B89-570C54E16C7A}"/>
    <hyperlink ref="R1283" r:id="rId1637" xr:uid="{E8DD2F63-16DF-4C42-B4C1-599E177682E0}"/>
    <hyperlink ref="R1285" r:id="rId1638" xr:uid="{DABF84B6-CEC6-46D4-875D-0FFF3C9FBD45}"/>
    <hyperlink ref="R1286" r:id="rId1639" xr:uid="{96BBBA16-9BB5-4031-AADB-6251DF27BB2C}"/>
    <hyperlink ref="R1287" r:id="rId1640" xr:uid="{C83668BF-BB3D-4EF0-B4B1-313A4A722F74}"/>
    <hyperlink ref="R1288" r:id="rId1641" xr:uid="{AA4853B2-49AB-41F3-ADE4-00ACA11B9CBF}"/>
    <hyperlink ref="R1293" r:id="rId1642" xr:uid="{72DB305C-BFE2-4A35-9281-0667DA6086A6}"/>
    <hyperlink ref="R1319" r:id="rId1643" xr:uid="{E8DB91E7-EEFF-4D42-8750-43062DE63145}"/>
    <hyperlink ref="R1328" r:id="rId1644" xr:uid="{F00F85A7-41D5-4AA8-B9E6-6BCEA55CD3C2}"/>
    <hyperlink ref="R1329" r:id="rId1645" xr:uid="{3426D08D-713F-4906-A74C-5790D1EF2A1E}"/>
    <hyperlink ref="R1335" r:id="rId1646" xr:uid="{36063887-D9C3-4901-893A-FDD48786B385}"/>
    <hyperlink ref="R1353" r:id="rId1647" xr:uid="{238C8538-AD09-44BB-B8D3-B37198684CB9}"/>
    <hyperlink ref="R1354" r:id="rId1648" xr:uid="{46919F51-DCB7-47DB-B455-199A6BAECC24}"/>
    <hyperlink ref="R1355" r:id="rId1649" xr:uid="{D3049886-2351-4853-ACA5-1F3ADFBABCA4}"/>
    <hyperlink ref="R1383" r:id="rId1650" xr:uid="{AB91DCD5-8CB7-42D5-AA30-D515CBF9DED1}"/>
    <hyperlink ref="R1385" r:id="rId1651" xr:uid="{895A4058-801A-496F-AED0-AE361F4D4847}"/>
    <hyperlink ref="R1386" r:id="rId1652" xr:uid="{7F588F88-F31B-4795-BC94-D50D55BFED28}"/>
    <hyperlink ref="R1390" r:id="rId1653" xr:uid="{02F16569-7DFB-4275-9F4C-94D0A4C492B8}"/>
    <hyperlink ref="R1391" r:id="rId1654" xr:uid="{38D77D05-F0E5-4DF3-8EA3-2662442CE5AD}"/>
    <hyperlink ref="R1392" r:id="rId1655" xr:uid="{F4E73C41-691A-45C5-AC41-05A728D51CC0}"/>
    <hyperlink ref="R1427" r:id="rId1656" xr:uid="{FCACCA70-525D-4CAC-8A95-CAAD93865E9F}"/>
    <hyperlink ref="R1441" r:id="rId1657" xr:uid="{62A9FDA1-7DDE-4960-888E-861A260769CD}"/>
    <hyperlink ref="R1443" r:id="rId1658" xr:uid="{A01FA4EA-CE20-47F5-8FC7-07A3F8007D9B}"/>
    <hyperlink ref="R1444" r:id="rId1659" xr:uid="{431917B6-3617-4B7B-A7B7-ED0D520A746F}"/>
    <hyperlink ref="R1445" r:id="rId1660" xr:uid="{A8D77B11-4FD3-445F-984F-E377571CA0B2}"/>
    <hyperlink ref="R1446" r:id="rId1661" xr:uid="{FB77DCEE-21CF-4042-ABC3-86682CE204C2}"/>
    <hyperlink ref="R1456" r:id="rId1662" xr:uid="{074FBD9E-7AD2-4208-8B4D-5926843964B4}"/>
    <hyperlink ref="R1459" r:id="rId1663" xr:uid="{09336935-79F1-4A5C-9A92-D4D834B8FDD3}"/>
    <hyperlink ref="R1460" r:id="rId1664" xr:uid="{B31A3D84-C2BC-41CF-9D5B-F587653AC9DD}"/>
    <hyperlink ref="R1479" r:id="rId1665" xr:uid="{B41D489A-0883-44B4-9446-AAE5855BD64F}"/>
    <hyperlink ref="R1480" r:id="rId1666" xr:uid="{244EA6A9-2688-4F5A-8649-60D45F888F50}"/>
    <hyperlink ref="R1481" r:id="rId1667" xr:uid="{4497A0E1-CE1E-4D17-90F0-E2EC8ABB6252}"/>
    <hyperlink ref="R1482" r:id="rId1668" xr:uid="{5F7F8DBB-A210-4F73-928A-F07540C64D4F}"/>
    <hyperlink ref="R1492" r:id="rId1669" xr:uid="{2F90B431-7F5B-4335-B74E-CEFC61479D66}"/>
    <hyperlink ref="R1499" r:id="rId1670" xr:uid="{69928291-4DE7-4414-BDF1-784816D3F6DE}"/>
    <hyperlink ref="R1500" r:id="rId1671" xr:uid="{30F418FF-B6A1-4813-BB69-85BB53377A1F}"/>
    <hyperlink ref="R1502" r:id="rId1672" xr:uid="{EF3B4F70-73C8-4430-8D32-1917ACB1E00A}"/>
    <hyperlink ref="R1504" r:id="rId1673" xr:uid="{B0AB2622-FF11-482D-B813-37A2081DB2BC}"/>
    <hyperlink ref="R1534" r:id="rId1674" xr:uid="{502A54AD-CBA6-4408-8B46-D8134932946F}"/>
    <hyperlink ref="R1544" r:id="rId1675" xr:uid="{DE2C13C3-3EC3-4863-98FD-F34F3044CACB}"/>
    <hyperlink ref="R1545" r:id="rId1676" xr:uid="{7ADE9592-37F6-43AC-8EF1-75E54A46D02D}"/>
    <hyperlink ref="R1546" r:id="rId1677" xr:uid="{1B1158D0-44CF-400F-B0AF-2714831B8053}"/>
    <hyperlink ref="R1547" r:id="rId1678" xr:uid="{70E42E66-9C4A-424B-AAE1-89C1525205A2}"/>
    <hyperlink ref="R1548" r:id="rId1679" xr:uid="{031F7ED4-5666-4F4B-82B6-239BF65A1D75}"/>
    <hyperlink ref="R1549" r:id="rId1680" xr:uid="{E646F6F8-448D-4C7B-94C4-298AEEF9B419}"/>
    <hyperlink ref="R1550" r:id="rId1681" xr:uid="{78C3806A-8B64-4AF3-9671-68732D11A2F8}"/>
    <hyperlink ref="R1551" r:id="rId1682" xr:uid="{0B3464D8-F566-446F-843D-98A8F91ABD47}"/>
    <hyperlink ref="R1571" r:id="rId1683" xr:uid="{F0A3A227-D601-46FE-A2EF-D5D4B49082A5}"/>
    <hyperlink ref="R1572" r:id="rId1684" xr:uid="{C7A24FDD-8B2E-4A10-A38B-76EBE98A0B08}"/>
    <hyperlink ref="R1573" r:id="rId1685" xr:uid="{616E9C4A-3FC0-4287-A21B-0BC3F6E81975}"/>
    <hyperlink ref="R1616" r:id="rId1686" xr:uid="{0DC5ABE5-4F52-4FA3-9E24-540DB846E803}"/>
    <hyperlink ref="R1623" r:id="rId1687" xr:uid="{3CD58E22-4161-4356-AA9D-96B5F1DDA00F}"/>
    <hyperlink ref="R1625" r:id="rId1688" xr:uid="{1FB1E685-82B4-468F-91C4-A66A9BCA841E}"/>
    <hyperlink ref="R1631" r:id="rId1689" xr:uid="{AFBACD0A-E104-476D-BF99-0A1115567344}"/>
    <hyperlink ref="R1632" r:id="rId1690" xr:uid="{AC4B8846-8ADB-471E-8423-B2E8AF5DB3E9}"/>
    <hyperlink ref="R1637" r:id="rId1691" xr:uid="{49E09AF7-2825-487F-9647-770F59A3596C}"/>
    <hyperlink ref="R1633" r:id="rId1692" xr:uid="{AAC96364-CBD4-4D6F-89C1-D4A103D15609}"/>
    <hyperlink ref="R1662" r:id="rId1693" xr:uid="{73428040-F43C-4AF9-8917-843D4A813155}"/>
    <hyperlink ref="R1695" r:id="rId1694" xr:uid="{60C38C99-3E0F-4055-A151-BA47F95B0396}"/>
    <hyperlink ref="R1696" r:id="rId1695" xr:uid="{CB80B5B8-0388-4F42-BB56-6C66C4F4F8D2}"/>
    <hyperlink ref="R1705" r:id="rId1696" xr:uid="{B3514A29-C135-4FB3-951B-3CC006194B71}"/>
    <hyperlink ref="R1706" r:id="rId1697" xr:uid="{C85B80E3-6AD4-45E6-A7A9-E5DC1410DA00}"/>
    <hyperlink ref="R1708" r:id="rId1698" xr:uid="{447AC981-94E4-428C-B49A-001F8C49234F}"/>
    <hyperlink ref="R1709" r:id="rId1699" xr:uid="{16227869-F6C4-4385-B848-E70F2973560F}"/>
    <hyperlink ref="R1710" r:id="rId1700" xr:uid="{8B460981-D33B-4F97-AB1C-19F6A451EBF2}"/>
    <hyperlink ref="R1712" r:id="rId1701" xr:uid="{4E5487AA-2021-4C98-B9B7-7B4603C4975C}"/>
    <hyperlink ref="R1743" r:id="rId1702" xr:uid="{E16F65ED-2DC2-49BB-B756-99BAD415F5F5}"/>
    <hyperlink ref="R1744" r:id="rId1703" xr:uid="{D171CBBF-67BD-40D0-B738-AA5A198ACEC8}"/>
    <hyperlink ref="R1908" r:id="rId1704" xr:uid="{1EDCB8DE-C8C8-4C7D-A6C3-A9BDA5320B7F}"/>
    <hyperlink ref="R1910" r:id="rId1705" xr:uid="{09B77180-7857-4F7D-9A0A-9C94375CD380}"/>
    <hyperlink ref="R1911" r:id="rId1706" xr:uid="{C4BF7A13-C63D-41B0-9513-004AEB105827}"/>
    <hyperlink ref="R1912" r:id="rId1707" xr:uid="{51AC1A89-088E-4689-A6E5-806C225BD159}"/>
    <hyperlink ref="R1913" r:id="rId1708" xr:uid="{0CEDAD43-D2AA-4CEF-B7EE-DFF15DFAF936}"/>
    <hyperlink ref="R1914" r:id="rId1709" xr:uid="{BD6FE122-F4A4-4191-A050-CE03433E7C2A}"/>
    <hyperlink ref="R1952" r:id="rId1710" xr:uid="{CB22AE52-F22B-4A8E-A806-49D547CC7E4F}"/>
    <hyperlink ref="R1960" r:id="rId1711" xr:uid="{676F680D-C9C1-4D67-8476-D480713659E4}"/>
    <hyperlink ref="R1968" r:id="rId1712" xr:uid="{5B87BF3C-283F-408E-93C4-681CC036FF0F}"/>
    <hyperlink ref="R2149" r:id="rId1713" xr:uid="{CCCFE485-16D0-4B20-BCE3-8DC93821B171}"/>
    <hyperlink ref="R2165" r:id="rId1714" xr:uid="{0219D31D-BA5F-4084-BBC8-CBB36119B92A}"/>
    <hyperlink ref="R2166" r:id="rId1715" xr:uid="{01C58E9A-BEB4-474D-A0EE-332DD0646871}"/>
    <hyperlink ref="R2176" r:id="rId1716" xr:uid="{C8A7E669-01CD-42EC-8D24-AD25FF173354}"/>
    <hyperlink ref="R2202" r:id="rId1717" xr:uid="{72D0D750-4DE1-4CF1-87BB-02615A5AD0B5}"/>
    <hyperlink ref="R2215" r:id="rId1718" xr:uid="{0FE57369-0A7C-4033-9FC7-3F48A71896C0}"/>
    <hyperlink ref="R2213" r:id="rId1719" xr:uid="{15643201-84FE-4353-84EA-98857162892E}"/>
    <hyperlink ref="R2260" r:id="rId1720" xr:uid="{0793730E-AB4C-4A3C-ABD9-5F92B7C7D1F0}"/>
    <hyperlink ref="R2266" r:id="rId1721" xr:uid="{94C617B8-52FF-44E1-9C4F-13F219093381}"/>
    <hyperlink ref="R2267" r:id="rId1722" xr:uid="{B67A7470-C7D2-4739-B250-3DC5AD0CC35E}"/>
    <hyperlink ref="R2271" r:id="rId1723" xr:uid="{D1782308-700D-4CF8-A481-D6AF35F6E136}"/>
    <hyperlink ref="R2288" r:id="rId1724" xr:uid="{59791F34-74CD-445E-B0B4-DD41223082FC}"/>
    <hyperlink ref="R2291" r:id="rId1725" xr:uid="{FBC5F25D-5C53-4746-9D69-5CC880EF9F39}"/>
    <hyperlink ref="R1647" r:id="rId1726" xr:uid="{40DBF73D-2729-480F-AD5A-5E1FC8559F93}"/>
    <hyperlink ref="K63" r:id="rId1727" location="_No_longer_supported" xr:uid="{64EA2AAF-60B0-4B00-86D9-E63EBD95DB54}"/>
    <hyperlink ref="K110" r:id="rId1728" location="_No_longer_supported" xr:uid="{84E094C8-31C3-4647-B51B-330C91A9FB35}"/>
    <hyperlink ref="K166" r:id="rId1729" location="_No_longer_supported" xr:uid="{8D915CD1-753F-418F-A771-0F67D24DB596}"/>
    <hyperlink ref="K174" r:id="rId1730" location="_No_longer_supported" xr:uid="{B45B9016-1E15-4EFC-A079-5C31EB7E88E9}"/>
    <hyperlink ref="K224" r:id="rId1731" location="_No_longer_supported" xr:uid="{98735B8C-72C3-4FD6-BC8D-322DC69A8594}"/>
    <hyperlink ref="K341" r:id="rId1732" location="_No_longer_supported" xr:uid="{BBF6AAFE-8357-4A92-A80F-6495C53C9068}"/>
    <hyperlink ref="K355" r:id="rId1733" location="_No_longer_supported" xr:uid="{EF72C5E1-3289-4822-B0DE-5FAAC0FF6489}"/>
    <hyperlink ref="K361" r:id="rId1734" location="_No_longer_supported" xr:uid="{C91835B5-107C-451B-9E39-1DF5495AC585}"/>
    <hyperlink ref="K364" r:id="rId1735" location="_No_longer_supported" xr:uid="{E97D65FD-07FE-4BC1-81C5-2AFBCC37C103}"/>
    <hyperlink ref="K369:K371" r:id="rId1736" location="_No_longer_supported" display="Guidance" xr:uid="{507AC868-7E56-49E2-BD24-0B2F3663D83C}"/>
    <hyperlink ref="K377:K378" r:id="rId1737" location="_No_longer_supported" display="Guidance" xr:uid="{E744E5DA-31F5-4129-A301-433C009988D5}"/>
    <hyperlink ref="K391" r:id="rId1738" location="_No_longer_supported" xr:uid="{BAF7BAE8-6309-455D-94AD-0884A214E1BF}"/>
    <hyperlink ref="K395" r:id="rId1739" location="_No_longer_supported" xr:uid="{C3DDB885-0737-4704-978B-934BF7698F1A}"/>
    <hyperlink ref="K398" r:id="rId1740" location="_No_longer_supported" xr:uid="{D5139776-F85A-42D1-921C-8D34263F79A7}"/>
    <hyperlink ref="K403" r:id="rId1741" location="_No_longer_supported" xr:uid="{E134D8B0-7DDA-416A-9316-E8D0F17086A7}"/>
    <hyperlink ref="K490" r:id="rId1742" location="_No_longer_supported" xr:uid="{87E26A50-3AEC-4BFB-9211-104820CD4506}"/>
    <hyperlink ref="K499:K500" r:id="rId1743" location="_No_longer_supported" display="Guidance" xr:uid="{6721C221-AF5E-4181-AA81-FCE549532794}"/>
    <hyperlink ref="K508:K509" r:id="rId1744" location="_No_longer_supported" display="Guidance" xr:uid="{9C7FB715-B194-4297-AD37-283FABC586BD}"/>
    <hyperlink ref="K517:K518" r:id="rId1745" location="_No_longer_supported" display="Guidance" xr:uid="{A3B326CD-7CE3-41ED-AAF9-A2CEF1958E90}"/>
    <hyperlink ref="K526:K527" r:id="rId1746" location="_No_longer_supported" display="Guidance" xr:uid="{612DAF3F-C58A-472C-A1AB-4CC4912BEC48}"/>
    <hyperlink ref="K529" r:id="rId1747" location="_No_longer_supported" xr:uid="{C3C9586A-27AA-49E8-9344-711FCD653A62}"/>
    <hyperlink ref="K536:K538" r:id="rId1748" location="_No_longer_supported" display="Guidance" xr:uid="{00EC96DB-74B8-4D2B-B2FB-8D10158DCD2D}"/>
    <hyperlink ref="K545" r:id="rId1749" location="_No_longer_supported" xr:uid="{5B215BAB-227E-4FB6-8C00-A9E3A66FF4D3}"/>
    <hyperlink ref="K569" r:id="rId1750" location="_No_longer_supported" xr:uid="{43236AC5-093F-46FB-A41B-4EABC7F4FBD3}"/>
    <hyperlink ref="K663" r:id="rId1751" location="_No_longer_supported" xr:uid="{EB75C006-C518-400B-B51B-6520F05416F3}"/>
    <hyperlink ref="K665" r:id="rId1752" location="_No_longer_supported" xr:uid="{0853F423-163B-4CF1-BFA4-1831D07EA714}"/>
    <hyperlink ref="K726" r:id="rId1753" location="_No_longer_supported" xr:uid="{1AA8A98D-A2B2-45DB-9A34-18722AA9A226}"/>
    <hyperlink ref="K731" r:id="rId1754" location="_No_longer_supported" xr:uid="{6171B92A-2C8D-49B9-B9D2-9EE69FB31A49}"/>
    <hyperlink ref="K751:K752" r:id="rId1755" location="_No_longer_supported" display="Guidance" xr:uid="{E6A2540A-8EDB-481C-AA12-F2AF3AB432A7}"/>
    <hyperlink ref="K759" r:id="rId1756" location="_No_longer_supported" xr:uid="{33E75C65-F00D-4F46-91A7-BB4D4483DC7F}"/>
    <hyperlink ref="K761" r:id="rId1757" location="_No_longer_supported" xr:uid="{9236B733-12D9-40E7-BB4C-3356AB5F9387}"/>
    <hyperlink ref="K769" r:id="rId1758" location="_No_longer_supported" xr:uid="{E1CD13E2-EBF5-4BDE-990C-0B3AF9C0A378}"/>
    <hyperlink ref="K796" r:id="rId1759" location="_No_longer_supported" xr:uid="{6845E7D1-9212-4A2A-9B4D-1FAA02550C3F}"/>
    <hyperlink ref="K878" r:id="rId1760" location="_No_longer_supported" xr:uid="{7DB8760B-731F-4E8F-B3F8-DB255454EC53}"/>
    <hyperlink ref="K881" r:id="rId1761" location="_No_longer_supported" xr:uid="{E4183EBC-D040-4ED0-8032-06738EBBF57B}"/>
    <hyperlink ref="K918:K919" r:id="rId1762" location="_No_longer_supported" display="Guidance" xr:uid="{8326FA49-583B-4374-BC5F-9D617F3A526C}"/>
    <hyperlink ref="K943" r:id="rId1763" location="_No_longer_supported" xr:uid="{8C7B0C7D-C65F-4A6E-AAD9-8C1C9F359DCA}"/>
    <hyperlink ref="K972" r:id="rId1764" location="_No_longer_supported" xr:uid="{79326D94-2C75-4636-B420-4E854C1B8BA0}"/>
    <hyperlink ref="K977" r:id="rId1765" location="_No_longer_supported" xr:uid="{8291E807-1320-494B-8615-26BCAB5B8C1F}"/>
    <hyperlink ref="K981:K982" r:id="rId1766" location="_No_longer_supported" display="Guidance" xr:uid="{704094B8-289C-44B3-BCFB-7446E881A9EE}"/>
    <hyperlink ref="K1059" r:id="rId1767" location="_No_longer_supported" xr:uid="{DB6FAA15-1F96-42A8-B75F-85F69AAC8BA9}"/>
    <hyperlink ref="K1073" r:id="rId1768" location="_No_longer_supported" xr:uid="{A1EE591E-3C7E-464A-8CE0-0260C87F3F97}"/>
    <hyperlink ref="K1105" r:id="rId1769" location="_No_longer_supported" xr:uid="{E4F4651A-5D35-4172-B8DB-D991A394D4C4}"/>
    <hyperlink ref="K1234:K1235" r:id="rId1770" location="_No_longer_supported" display="Guidance" xr:uid="{C7C8553E-E682-4465-90EE-A8159331FFCB}"/>
    <hyperlink ref="K1314" r:id="rId1771" location="_No_longer_supported" xr:uid="{6025EFC7-1380-42C8-85EB-6BFDC41A16D7}"/>
    <hyperlink ref="K1322" r:id="rId1772" location="_No_longer_supported" xr:uid="{06E68B67-178E-4CAE-9CCE-A02530F48931}"/>
    <hyperlink ref="K1327" r:id="rId1773" location="_No_longer_supported" xr:uid="{E3CB3FC2-519E-49D4-A43A-70CDBC6DAE07}"/>
    <hyperlink ref="K1333" r:id="rId1774" location="_No_longer_supported" xr:uid="{399120D8-30CD-4993-8508-64F376174F04}"/>
    <hyperlink ref="K1344:K1345" r:id="rId1775" location="_No_longer_supported" display="Guidance" xr:uid="{049B88F8-B4F0-4C7F-A31A-41F7D189D9BD}"/>
    <hyperlink ref="K1348" r:id="rId1776" location="_No_longer_supported" xr:uid="{C94D3998-CD40-4AE8-8060-6E17E1FF586E}"/>
    <hyperlink ref="K1350:K1351" r:id="rId1777" location="_No_longer_supported" display="Guidance" xr:uid="{009225D1-7A81-438D-80EF-6EB8296C19FB}"/>
    <hyperlink ref="K1569" r:id="rId1778" location="_No_longer_supported" xr:uid="{A09130A8-68D1-4857-90DA-AC9B59250CE2}"/>
    <hyperlink ref="K1581:K1583" r:id="rId1779" location="_No_longer_supported" display="Guidance" xr:uid="{EF5238C8-225D-4D5D-BBD2-ED1786E80EB3}"/>
    <hyperlink ref="K1614" r:id="rId1780" location="_No_longer_supported" xr:uid="{CE224E84-3494-4A63-ADE8-CDEF36B9D3D5}"/>
    <hyperlink ref="K1672" r:id="rId1781" location="_No_longer_supported" xr:uid="{34B0D382-1BD7-487B-99A5-F28165475F9E}"/>
    <hyperlink ref="K1674:K1675" r:id="rId1782" location="_No_longer_supported" display="Guidance" xr:uid="{2E563716-5080-4575-B299-5244682F3A8D}"/>
    <hyperlink ref="K1730" r:id="rId1783" location="_No_longer_supported" xr:uid="{43822699-816C-48C7-AB5B-F4CB3CC1D010}"/>
    <hyperlink ref="K1907" r:id="rId1784" location="_No_longer_supported" xr:uid="{8FCDC829-30E8-4A46-93D8-953F0076E3B5}"/>
    <hyperlink ref="K1915:K1921" r:id="rId1785" location="_No_longer_supported" display="Guidance" xr:uid="{D829234D-A40E-43C5-8494-C9BCBA8C2C3E}"/>
    <hyperlink ref="K1931" r:id="rId1786" location="_No_longer_supported" xr:uid="{66E37936-9108-4EFC-B32F-A0A0D20E9204}"/>
    <hyperlink ref="K1978" r:id="rId1787" location="_No_longer_supported" xr:uid="{D910E0AE-B485-43DE-929E-AD2376EBC137}"/>
    <hyperlink ref="K1990" r:id="rId1788" location="_No_longer_supported" xr:uid="{B2F1EB8E-C1B2-49A3-B613-69BC0D10A0A3}"/>
    <hyperlink ref="K2013" r:id="rId1789" location="_No_longer_supported" xr:uid="{FEA09891-286C-4870-9A5D-9C8E78DBF374}"/>
    <hyperlink ref="K2015" r:id="rId1790" location="_No_longer_supported" xr:uid="{EB57A69E-E096-4D7B-ACD4-F59E991904D8}"/>
    <hyperlink ref="K2022:K2023" r:id="rId1791" location="_No_longer_supported" display="Guidance" xr:uid="{F5485FF0-717E-4760-B8C7-7195F536760D}"/>
    <hyperlink ref="K2027:K2029" r:id="rId1792" location="_No_longer_supported" display="Guidance" xr:uid="{847A67B2-0297-4109-ADA7-743A946E2929}"/>
    <hyperlink ref="K2084" r:id="rId1793" location="_No_longer_supported" xr:uid="{7CD6074B-953F-4051-8C61-FCE8EEEDC2A7}"/>
    <hyperlink ref="K2123" r:id="rId1794" location="_No_longer_supported" xr:uid="{8F0B108D-06B4-4F09-98B6-3CAB17172FFF}"/>
    <hyperlink ref="K2158" r:id="rId1795" location="_No_longer_supported" xr:uid="{C3DB5B72-3FBB-44A5-990C-A2A4A8ADA198}"/>
    <hyperlink ref="K2197:K2199" r:id="rId1796" location="_No_longer_supported" display="Guidance" xr:uid="{CC4C3B7A-10AB-4319-B18E-F0DF08C1100D}"/>
    <hyperlink ref="K2220" r:id="rId1797" location="_No_longer_supported" xr:uid="{AE8A8C48-A4B1-455E-80EB-85DDDB63221C}"/>
    <hyperlink ref="K404:K411" r:id="rId1798" location="_Not_approved" display="Guidance" xr:uid="{F661F0E4-8B3C-434E-99B2-35BE4E16D953}"/>
    <hyperlink ref="K423:K427" r:id="rId1799" location="_Open_Invitation_or" display="Guidance" xr:uid="{DEC24240-26C2-47B5-A83B-2836C9D0A574}"/>
    <hyperlink ref="K489" r:id="rId1800" location="_Open_Invitation_or" xr:uid="{BF9703FB-ED56-4E34-9D75-14AE0CE7E102}"/>
    <hyperlink ref="K873:K874" r:id="rId1801" location="_Open_Invitation_or" display="Guidance" xr:uid="{488E182F-A331-4A68-B619-F9E3AE530037}"/>
    <hyperlink ref="K876" r:id="rId1802" location="_Open_Invitation_or" xr:uid="{5A3BB180-7F69-4F9E-86C7-35F0DB507A1D}"/>
    <hyperlink ref="K1426" r:id="rId1803" location="_Open_Invitation_or" xr:uid="{44F10357-A9D9-456C-AA5C-EFB69EE27698}"/>
    <hyperlink ref="K1736" r:id="rId1804" location="_Open_Invitation_or" xr:uid="{AA909DB5-4D57-41FC-B4D8-0C67BEFD1B46}"/>
    <hyperlink ref="K1994" r:id="rId1805" location="_Open_Invitation_or" xr:uid="{D15FB899-7DCF-4703-91EA-84A9DB4502F7}"/>
    <hyperlink ref="K2293" r:id="rId1806" location="_Under_assessment" xr:uid="{FA3586F0-9F64-4A62-8E79-BFB2AD4211E4}"/>
  </hyperlinks>
  <pageMargins left="0.7" right="0.7" top="0.75" bottom="0.75" header="0.3" footer="0.3"/>
  <pageSetup paperSize="8" scale="42" fitToHeight="0" orientation="landscape" r:id="rId1807"/>
  <drawing r:id="rId1808"/>
  <tableParts count="1">
    <tablePart r:id="rId180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1940-053D-43BB-88D2-134E3FAF48BC}">
  <sheetPr>
    <tabColor rgb="FF146E2D"/>
    <pageSetUpPr fitToPage="1"/>
  </sheetPr>
  <dimension ref="A1:Y2304"/>
  <sheetViews>
    <sheetView zoomScaleNormal="100" workbookViewId="0">
      <pane xSplit="1" ySplit="7" topLeftCell="B8" activePane="bottomRight" state="frozen"/>
      <selection pane="topRight" activeCell="B1" sqref="B1"/>
      <selection pane="bottomLeft" activeCell="A2" sqref="A2"/>
      <selection pane="bottomRight" activeCell="A7" sqref="A7"/>
    </sheetView>
  </sheetViews>
  <sheetFormatPr defaultColWidth="9.140625" defaultRowHeight="18.75" x14ac:dyDescent="0.3"/>
  <cols>
    <col min="1" max="1" width="85.42578125" style="3" customWidth="1"/>
    <col min="2" max="2" width="38.140625" style="3" customWidth="1"/>
    <col min="3" max="3" width="18" style="3" customWidth="1"/>
    <col min="4" max="4" width="20" style="3" customWidth="1"/>
    <col min="5" max="5" width="21.140625" style="3" customWidth="1"/>
    <col min="6" max="6" width="26" style="3" bestFit="1" customWidth="1"/>
    <col min="7" max="7" width="23.5703125" style="3" bestFit="1" customWidth="1"/>
    <col min="8" max="8" width="23.42578125" style="3" bestFit="1" customWidth="1"/>
    <col min="9" max="9" width="24.5703125" style="3" customWidth="1"/>
    <col min="10" max="10" width="26.28515625" style="61" customWidth="1"/>
    <col min="11" max="11" width="21.85546875" style="3" customWidth="1"/>
    <col min="12" max="12" width="24.5703125" style="61" customWidth="1"/>
    <col min="13" max="13" width="17.7109375" style="3" customWidth="1"/>
    <col min="14" max="14" width="33.28515625" style="3" customWidth="1"/>
    <col min="15" max="15" width="33.28515625" style="3" bestFit="1" customWidth="1"/>
    <col min="16" max="16" width="33.28515625" style="3" customWidth="1"/>
    <col min="17" max="17" width="33.28515625" style="61" customWidth="1"/>
    <col min="18" max="18" width="18.85546875" style="3" customWidth="1"/>
    <col min="19" max="19" width="14.140625" style="3" bestFit="1" customWidth="1"/>
    <col min="20" max="20" width="12" style="3" customWidth="1"/>
    <col min="21" max="21" width="19" style="3" customWidth="1"/>
    <col min="22" max="22" width="27.140625" style="3" customWidth="1"/>
    <col min="23" max="23" width="21" style="3" customWidth="1"/>
    <col min="24" max="24" width="21.140625" style="3" customWidth="1"/>
    <col min="25" max="25" width="83.28515625" style="3" customWidth="1"/>
    <col min="26" max="26" width="15.140625" style="1" customWidth="1"/>
    <col min="27" max="16384" width="9.140625" style="1"/>
  </cols>
  <sheetData>
    <row r="1" spans="1:25" ht="75.75" customHeight="1" x14ac:dyDescent="0.3">
      <c r="A1" s="58" t="s">
        <v>1856</v>
      </c>
      <c r="B1" s="123" t="s">
        <v>1567</v>
      </c>
      <c r="C1" s="123"/>
      <c r="D1" s="123"/>
      <c r="E1" s="123"/>
      <c r="F1" s="123"/>
      <c r="G1" s="123"/>
      <c r="H1" s="123"/>
      <c r="I1" s="123"/>
      <c r="J1" s="60"/>
      <c r="K1" s="63"/>
      <c r="M1" s="61"/>
      <c r="N1" s="61"/>
      <c r="O1" s="61"/>
      <c r="P1" s="61"/>
      <c r="R1" s="61"/>
      <c r="S1" s="61"/>
      <c r="T1" s="1"/>
      <c r="U1" s="1"/>
      <c r="V1" s="1"/>
      <c r="W1" s="1"/>
      <c r="X1" s="1"/>
      <c r="Y1" s="1"/>
    </row>
    <row r="2" spans="1:25" ht="37.5" x14ac:dyDescent="0.3">
      <c r="A2" s="72" t="s">
        <v>51</v>
      </c>
      <c r="B2" s="124"/>
      <c r="C2" s="124"/>
      <c r="D2" s="124"/>
      <c r="E2" s="124"/>
      <c r="F2" s="124"/>
      <c r="G2" s="124"/>
      <c r="H2" s="124"/>
      <c r="I2" s="124"/>
      <c r="K2" s="63"/>
      <c r="M2" s="61"/>
      <c r="N2" s="61"/>
      <c r="O2" s="61"/>
      <c r="P2" s="61"/>
      <c r="R2" s="61"/>
      <c r="S2" s="61"/>
      <c r="T2" s="1"/>
      <c r="U2" s="1"/>
      <c r="V2" s="1"/>
      <c r="W2" s="1"/>
      <c r="X2" s="1"/>
      <c r="Y2" s="1"/>
    </row>
    <row r="3" spans="1:25" x14ac:dyDescent="0.3">
      <c r="A3" s="73" t="s">
        <v>52</v>
      </c>
      <c r="B3" s="35"/>
      <c r="C3" s="35"/>
      <c r="D3" s="61"/>
      <c r="E3" s="35"/>
      <c r="F3" s="61"/>
      <c r="G3" s="61"/>
      <c r="H3" s="61"/>
      <c r="I3" s="61"/>
      <c r="K3" s="61"/>
      <c r="M3" s="61"/>
      <c r="N3" s="61"/>
      <c r="O3" s="61"/>
      <c r="P3" s="61"/>
      <c r="R3" s="61"/>
      <c r="S3" s="61"/>
      <c r="T3" s="1"/>
      <c r="U3" s="1"/>
      <c r="V3" s="1"/>
      <c r="W3" s="1"/>
      <c r="X3" s="1"/>
      <c r="Y3" s="1"/>
    </row>
    <row r="4" spans="1:25" x14ac:dyDescent="0.3">
      <c r="A4" s="73" t="s">
        <v>53</v>
      </c>
      <c r="B4" s="35"/>
      <c r="C4" s="35"/>
      <c r="D4" s="61"/>
      <c r="E4" s="35"/>
      <c r="F4" s="61"/>
      <c r="G4" s="61"/>
      <c r="H4" s="61"/>
      <c r="I4" s="61"/>
      <c r="K4" s="61"/>
      <c r="M4" s="61"/>
      <c r="N4" s="61"/>
      <c r="O4" s="61"/>
      <c r="P4" s="61"/>
      <c r="R4" s="61"/>
      <c r="S4" s="61"/>
      <c r="T4" s="1"/>
      <c r="U4" s="1"/>
      <c r="V4" s="1"/>
      <c r="W4" s="1"/>
      <c r="X4" s="1"/>
      <c r="Y4" s="1"/>
    </row>
    <row r="5" spans="1:25" x14ac:dyDescent="0.3">
      <c r="A5" s="73" t="s">
        <v>54</v>
      </c>
      <c r="B5" s="35"/>
      <c r="C5" s="35"/>
      <c r="D5" s="61"/>
      <c r="E5" s="35"/>
      <c r="F5" s="61"/>
      <c r="G5" s="61"/>
      <c r="H5" s="61"/>
      <c r="I5" s="61"/>
      <c r="K5" s="61"/>
      <c r="M5" s="61"/>
      <c r="N5" s="61"/>
      <c r="O5" s="61"/>
      <c r="P5" s="61"/>
      <c r="R5" s="61"/>
      <c r="S5" s="61"/>
      <c r="T5" s="1"/>
      <c r="U5" s="1"/>
      <c r="V5" s="1"/>
      <c r="W5" s="1"/>
      <c r="X5" s="1"/>
      <c r="Y5" s="1"/>
    </row>
    <row r="6" spans="1:25" ht="37.5" x14ac:dyDescent="0.3">
      <c r="A6" s="71" t="s">
        <v>55</v>
      </c>
      <c r="B6" s="35"/>
      <c r="C6" s="35"/>
      <c r="D6" s="61"/>
      <c r="E6" s="35"/>
      <c r="F6" s="61"/>
      <c r="G6" s="61"/>
      <c r="H6" s="61"/>
      <c r="I6" s="61"/>
      <c r="J6" s="74" t="s">
        <v>56</v>
      </c>
      <c r="K6" s="61"/>
      <c r="L6" s="68" t="s">
        <v>57</v>
      </c>
      <c r="M6" s="61"/>
      <c r="N6" s="67" t="s">
        <v>1576</v>
      </c>
      <c r="O6" s="61"/>
      <c r="P6" s="61"/>
      <c r="R6" s="61"/>
      <c r="S6" s="61"/>
      <c r="T6" s="1"/>
      <c r="U6" s="1"/>
      <c r="V6" s="1"/>
      <c r="W6" s="1"/>
      <c r="X6" s="1"/>
      <c r="Y6" s="1"/>
    </row>
    <row r="7" spans="1:25" s="59" customFormat="1" ht="75" x14ac:dyDescent="0.25">
      <c r="A7" s="48" t="s">
        <v>58</v>
      </c>
      <c r="B7" s="49" t="s">
        <v>59</v>
      </c>
      <c r="C7" s="49" t="s">
        <v>60</v>
      </c>
      <c r="D7" s="49" t="s">
        <v>61</v>
      </c>
      <c r="E7" s="49" t="s">
        <v>62</v>
      </c>
      <c r="F7" s="49" t="s">
        <v>63</v>
      </c>
      <c r="G7" s="49" t="s">
        <v>64</v>
      </c>
      <c r="H7" s="49" t="s">
        <v>65</v>
      </c>
      <c r="I7" s="49" t="s">
        <v>66</v>
      </c>
      <c r="J7" s="49" t="s">
        <v>67</v>
      </c>
      <c r="K7" s="49" t="s">
        <v>68</v>
      </c>
      <c r="L7" s="21" t="s">
        <v>30</v>
      </c>
      <c r="M7" s="49" t="s">
        <v>69</v>
      </c>
      <c r="N7" s="49" t="s">
        <v>1552</v>
      </c>
      <c r="O7" s="49" t="s">
        <v>70</v>
      </c>
      <c r="P7" s="49" t="s">
        <v>71</v>
      </c>
      <c r="Q7" s="50" t="s">
        <v>1624</v>
      </c>
      <c r="R7" s="50" t="s">
        <v>1824</v>
      </c>
      <c r="S7" s="112" t="s">
        <v>1825</v>
      </c>
    </row>
    <row r="8" spans="1:25" ht="112.5" x14ac:dyDescent="0.3">
      <c r="A8" s="36" t="s">
        <v>72</v>
      </c>
      <c r="B8" s="36" t="s">
        <v>73</v>
      </c>
      <c r="C8" s="37" t="s">
        <v>74</v>
      </c>
      <c r="D8" s="37" t="s">
        <v>75</v>
      </c>
      <c r="E8" s="110" t="s">
        <v>76</v>
      </c>
      <c r="F8" s="39">
        <v>41518</v>
      </c>
      <c r="G8" s="39"/>
      <c r="H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 s="39"/>
      <c r="J8" s="75" t="s">
        <v>6</v>
      </c>
      <c r="K8" s="38" t="s">
        <v>77</v>
      </c>
      <c r="L8" s="75" t="s">
        <v>33</v>
      </c>
      <c r="M8" s="36"/>
      <c r="N8" s="40" t="s">
        <v>1553</v>
      </c>
      <c r="O8" s="36" t="s">
        <v>1568</v>
      </c>
      <c r="P8" s="36" t="s">
        <v>76</v>
      </c>
      <c r="Q8" s="36"/>
      <c r="R8" s="38" t="s">
        <v>1625</v>
      </c>
      <c r="S8" s="113" t="s">
        <v>1626</v>
      </c>
      <c r="T8" s="1"/>
      <c r="U8" s="1"/>
      <c r="V8" s="1"/>
      <c r="W8" s="1"/>
      <c r="X8" s="1"/>
      <c r="Y8" s="1"/>
    </row>
    <row r="9" spans="1:25" ht="56.25" x14ac:dyDescent="0.3">
      <c r="A9" s="36" t="s">
        <v>79</v>
      </c>
      <c r="B9" s="36" t="s">
        <v>80</v>
      </c>
      <c r="C9" s="37" t="s">
        <v>81</v>
      </c>
      <c r="D9" s="37" t="s">
        <v>82</v>
      </c>
      <c r="E9" s="36"/>
      <c r="F9" s="39"/>
      <c r="G9" s="39"/>
      <c r="H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 s="39">
        <v>40111</v>
      </c>
      <c r="J9" s="75" t="s">
        <v>12</v>
      </c>
      <c r="K9" s="38" t="s">
        <v>77</v>
      </c>
      <c r="L9" s="75" t="s">
        <v>83</v>
      </c>
      <c r="M9" s="36" t="s">
        <v>76</v>
      </c>
      <c r="N9" s="36"/>
      <c r="O9" s="36"/>
      <c r="P9" s="36" t="s">
        <v>84</v>
      </c>
      <c r="Q9" s="36"/>
      <c r="R9" s="38" t="s">
        <v>85</v>
      </c>
      <c r="S9" s="111"/>
      <c r="T9" s="1"/>
      <c r="U9" s="1"/>
      <c r="V9" s="1"/>
      <c r="W9" s="1"/>
      <c r="X9" s="1"/>
      <c r="Y9" s="1"/>
    </row>
    <row r="10" spans="1:25" ht="56.25" x14ac:dyDescent="0.3">
      <c r="A10" s="36" t="s">
        <v>79</v>
      </c>
      <c r="B10" s="36" t="s">
        <v>86</v>
      </c>
      <c r="C10" s="37" t="s">
        <v>81</v>
      </c>
      <c r="D10" s="37" t="s">
        <v>82</v>
      </c>
      <c r="E10" s="36"/>
      <c r="F10" s="39"/>
      <c r="G10" s="39"/>
      <c r="H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 s="39">
        <v>40583</v>
      </c>
      <c r="J10" s="75" t="s">
        <v>12</v>
      </c>
      <c r="K10" s="38" t="s">
        <v>77</v>
      </c>
      <c r="L10" s="75" t="s">
        <v>83</v>
      </c>
      <c r="M10" s="36" t="s">
        <v>76</v>
      </c>
      <c r="N10" s="36"/>
      <c r="O10" s="36"/>
      <c r="P10" s="36" t="s">
        <v>84</v>
      </c>
      <c r="Q10" s="36"/>
      <c r="R10" s="38" t="s">
        <v>87</v>
      </c>
      <c r="S10" s="111"/>
      <c r="T10" s="1"/>
      <c r="U10" s="1"/>
      <c r="V10" s="1"/>
      <c r="W10" s="1"/>
      <c r="X10" s="1"/>
      <c r="Y10" s="1"/>
    </row>
    <row r="11" spans="1:25" ht="56.25" x14ac:dyDescent="0.3">
      <c r="A11" s="36" t="s">
        <v>79</v>
      </c>
      <c r="B11" s="36" t="s">
        <v>88</v>
      </c>
      <c r="C11" s="37" t="s">
        <v>81</v>
      </c>
      <c r="D11" s="37" t="s">
        <v>82</v>
      </c>
      <c r="E11" s="36"/>
      <c r="F11" s="39">
        <v>40725</v>
      </c>
      <c r="G11" s="39">
        <v>44377</v>
      </c>
      <c r="H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 s="39"/>
      <c r="J11" s="75" t="s">
        <v>14</v>
      </c>
      <c r="K11" s="38" t="s">
        <v>77</v>
      </c>
      <c r="L11" s="75" t="s">
        <v>83</v>
      </c>
      <c r="M11" s="36" t="s">
        <v>76</v>
      </c>
      <c r="N11" s="36"/>
      <c r="O11" s="36"/>
      <c r="P11" s="36" t="s">
        <v>84</v>
      </c>
      <c r="Q11" s="36"/>
      <c r="R11" s="38" t="s">
        <v>1627</v>
      </c>
      <c r="S11" s="113" t="s">
        <v>1626</v>
      </c>
      <c r="T11" s="1"/>
      <c r="U11" s="1"/>
      <c r="V11" s="1"/>
      <c r="W11" s="1"/>
      <c r="X11" s="1"/>
      <c r="Y11" s="1"/>
    </row>
    <row r="12" spans="1:25" ht="56.25" x14ac:dyDescent="0.3">
      <c r="A12" s="36" t="s">
        <v>79</v>
      </c>
      <c r="B12" s="36" t="s">
        <v>89</v>
      </c>
      <c r="C12" s="37" t="s">
        <v>81</v>
      </c>
      <c r="D12" s="37" t="s">
        <v>82</v>
      </c>
      <c r="E12" s="36"/>
      <c r="F12" s="39"/>
      <c r="G12" s="39"/>
      <c r="H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 s="39">
        <v>40583</v>
      </c>
      <c r="J12" s="75" t="s">
        <v>12</v>
      </c>
      <c r="K12" s="38" t="s">
        <v>77</v>
      </c>
      <c r="L12" s="75" t="s">
        <v>83</v>
      </c>
      <c r="M12" s="36" t="s">
        <v>76</v>
      </c>
      <c r="N12" s="36"/>
      <c r="O12" s="36"/>
      <c r="P12" s="36" t="s">
        <v>84</v>
      </c>
      <c r="Q12" s="36"/>
      <c r="R12" s="38" t="s">
        <v>87</v>
      </c>
      <c r="S12" s="111"/>
      <c r="T12" s="1"/>
      <c r="U12" s="1"/>
      <c r="V12" s="1"/>
      <c r="W12" s="1"/>
      <c r="X12" s="1"/>
      <c r="Y12" s="1"/>
    </row>
    <row r="13" spans="1:25" ht="56.25" x14ac:dyDescent="0.3">
      <c r="A13" s="36" t="s">
        <v>79</v>
      </c>
      <c r="B13" s="36" t="s">
        <v>90</v>
      </c>
      <c r="C13" s="37" t="s">
        <v>81</v>
      </c>
      <c r="D13" s="37" t="s">
        <v>82</v>
      </c>
      <c r="E13" s="36"/>
      <c r="F13" s="39"/>
      <c r="G13" s="39"/>
      <c r="H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 s="39">
        <v>40583</v>
      </c>
      <c r="J13" s="75" t="s">
        <v>12</v>
      </c>
      <c r="K13" s="38" t="s">
        <v>77</v>
      </c>
      <c r="L13" s="75" t="s">
        <v>83</v>
      </c>
      <c r="M13" s="36" t="s">
        <v>76</v>
      </c>
      <c r="N13" s="36"/>
      <c r="O13" s="36"/>
      <c r="P13" s="36" t="s">
        <v>84</v>
      </c>
      <c r="Q13" s="36"/>
      <c r="R13" s="38" t="s">
        <v>87</v>
      </c>
      <c r="S13" s="111"/>
      <c r="T13" s="1"/>
      <c r="U13" s="1"/>
      <c r="V13" s="1"/>
      <c r="W13" s="1"/>
      <c r="X13" s="1"/>
      <c r="Y13" s="1"/>
    </row>
    <row r="14" spans="1:25" ht="56.25" x14ac:dyDescent="0.3">
      <c r="A14" s="36" t="s">
        <v>79</v>
      </c>
      <c r="B14" s="36" t="s">
        <v>91</v>
      </c>
      <c r="C14" s="37" t="s">
        <v>81</v>
      </c>
      <c r="D14" s="37" t="s">
        <v>82</v>
      </c>
      <c r="E14" s="36"/>
      <c r="F14" s="39"/>
      <c r="G14" s="39"/>
      <c r="H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 s="39">
        <v>40583</v>
      </c>
      <c r="J14" s="75" t="s">
        <v>12</v>
      </c>
      <c r="K14" s="38" t="s">
        <v>77</v>
      </c>
      <c r="L14" s="75" t="s">
        <v>83</v>
      </c>
      <c r="M14" s="36" t="s">
        <v>76</v>
      </c>
      <c r="N14" s="36"/>
      <c r="O14" s="36"/>
      <c r="P14" s="36" t="s">
        <v>84</v>
      </c>
      <c r="Q14" s="36"/>
      <c r="R14" s="38" t="s">
        <v>87</v>
      </c>
      <c r="S14" s="111"/>
      <c r="T14" s="1"/>
      <c r="U14" s="1"/>
      <c r="V14" s="1"/>
      <c r="W14" s="1"/>
      <c r="X14" s="1"/>
      <c r="Y14" s="1"/>
    </row>
    <row r="15" spans="1:25" ht="56.25" x14ac:dyDescent="0.3">
      <c r="A15" s="36" t="s">
        <v>79</v>
      </c>
      <c r="B15" s="36" t="s">
        <v>92</v>
      </c>
      <c r="C15" s="37" t="s">
        <v>81</v>
      </c>
      <c r="D15" s="37" t="s">
        <v>82</v>
      </c>
      <c r="E15" s="36"/>
      <c r="F15" s="39"/>
      <c r="G15" s="39"/>
      <c r="H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 s="39">
        <v>40111</v>
      </c>
      <c r="J15" s="75" t="s">
        <v>12</v>
      </c>
      <c r="K15" s="38" t="s">
        <v>77</v>
      </c>
      <c r="L15" s="75" t="s">
        <v>83</v>
      </c>
      <c r="M15" s="36" t="s">
        <v>76</v>
      </c>
      <c r="N15" s="36"/>
      <c r="O15" s="36"/>
      <c r="P15" s="36" t="s">
        <v>84</v>
      </c>
      <c r="Q15" s="36"/>
      <c r="R15" s="38" t="s">
        <v>85</v>
      </c>
      <c r="S15" s="111"/>
      <c r="T15" s="1"/>
      <c r="U15" s="1"/>
      <c r="V15" s="1"/>
      <c r="W15" s="1"/>
      <c r="X15" s="1"/>
      <c r="Y15" s="1"/>
    </row>
    <row r="16" spans="1:25" ht="56.25" x14ac:dyDescent="0.3">
      <c r="A16" s="36" t="s">
        <v>79</v>
      </c>
      <c r="B16" s="36" t="s">
        <v>93</v>
      </c>
      <c r="C16" s="37" t="s">
        <v>81</v>
      </c>
      <c r="D16" s="37" t="s">
        <v>82</v>
      </c>
      <c r="E16" s="36"/>
      <c r="F16" s="39"/>
      <c r="G16" s="39"/>
      <c r="H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 s="39">
        <v>39682</v>
      </c>
      <c r="J16" s="75" t="s">
        <v>12</v>
      </c>
      <c r="K16" s="38" t="s">
        <v>77</v>
      </c>
      <c r="L16" s="75" t="s">
        <v>83</v>
      </c>
      <c r="M16" s="36" t="s">
        <v>76</v>
      </c>
      <c r="N16" s="36"/>
      <c r="O16" s="36"/>
      <c r="P16" s="36" t="s">
        <v>84</v>
      </c>
      <c r="Q16" s="36"/>
      <c r="R16" s="38" t="s">
        <v>94</v>
      </c>
      <c r="S16" s="111"/>
      <c r="T16" s="1"/>
      <c r="U16" s="1"/>
      <c r="V16" s="1"/>
      <c r="W16" s="1"/>
      <c r="X16" s="1"/>
      <c r="Y16" s="1"/>
    </row>
    <row r="17" spans="1:25" ht="75" x14ac:dyDescent="0.3">
      <c r="A17" s="41" t="s">
        <v>95</v>
      </c>
      <c r="B17" s="41" t="s">
        <v>96</v>
      </c>
      <c r="C17" s="42" t="s">
        <v>97</v>
      </c>
      <c r="D17" s="42"/>
      <c r="E17" s="41"/>
      <c r="F17" s="43"/>
      <c r="G17" s="43"/>
      <c r="H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 s="39">
        <v>40111</v>
      </c>
      <c r="J17" s="75" t="s">
        <v>12</v>
      </c>
      <c r="K17" s="38" t="s">
        <v>77</v>
      </c>
      <c r="L17" s="75" t="s">
        <v>83</v>
      </c>
      <c r="M17" s="41"/>
      <c r="N17" s="36"/>
      <c r="O17" s="41"/>
      <c r="P17" s="41" t="s">
        <v>84</v>
      </c>
      <c r="Q17" s="41"/>
      <c r="R17" s="38" t="s">
        <v>85</v>
      </c>
      <c r="S17" s="111"/>
      <c r="T17" s="1"/>
      <c r="U17" s="1"/>
      <c r="V17" s="1"/>
      <c r="W17" s="1"/>
      <c r="X17" s="1"/>
      <c r="Y17" s="1"/>
    </row>
    <row r="18" spans="1:25" ht="75" x14ac:dyDescent="0.3">
      <c r="A18" s="41" t="s">
        <v>95</v>
      </c>
      <c r="B18" s="41" t="s">
        <v>98</v>
      </c>
      <c r="C18" s="42" t="s">
        <v>97</v>
      </c>
      <c r="D18" s="42"/>
      <c r="E18" s="41"/>
      <c r="F18" s="43"/>
      <c r="G18" s="43"/>
      <c r="H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 s="39">
        <v>43067</v>
      </c>
      <c r="J18" s="75" t="s">
        <v>12</v>
      </c>
      <c r="K18" s="38" t="s">
        <v>77</v>
      </c>
      <c r="L18" s="75" t="s">
        <v>83</v>
      </c>
      <c r="M18" s="41"/>
      <c r="N18" s="36"/>
      <c r="O18" s="41"/>
      <c r="P18" s="41" t="s">
        <v>84</v>
      </c>
      <c r="Q18" s="41"/>
      <c r="R18" s="38" t="s">
        <v>99</v>
      </c>
      <c r="S18" s="111"/>
      <c r="T18" s="1"/>
      <c r="U18" s="1"/>
      <c r="V18" s="1"/>
      <c r="W18" s="1"/>
      <c r="X18" s="1"/>
      <c r="Y18" s="1"/>
    </row>
    <row r="19" spans="1:25" ht="56.25" x14ac:dyDescent="0.3">
      <c r="A19" s="41" t="s">
        <v>95</v>
      </c>
      <c r="B19" s="41" t="s">
        <v>100</v>
      </c>
      <c r="C19" s="42" t="s">
        <v>97</v>
      </c>
      <c r="D19" s="42"/>
      <c r="E19" s="41"/>
      <c r="F19" s="43"/>
      <c r="G19" s="43"/>
      <c r="H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 s="39">
        <v>40111</v>
      </c>
      <c r="J19" s="75" t="s">
        <v>12</v>
      </c>
      <c r="K19" s="38" t="s">
        <v>77</v>
      </c>
      <c r="L19" s="75" t="s">
        <v>83</v>
      </c>
      <c r="M19" s="41"/>
      <c r="N19" s="36"/>
      <c r="O19" s="41"/>
      <c r="P19" s="41" t="s">
        <v>84</v>
      </c>
      <c r="Q19" s="41"/>
      <c r="R19" s="38" t="s">
        <v>85</v>
      </c>
      <c r="S19" s="111"/>
      <c r="T19" s="1"/>
      <c r="U19" s="1"/>
      <c r="V19" s="1"/>
      <c r="W19" s="1"/>
      <c r="X19" s="1"/>
      <c r="Y19" s="1"/>
    </row>
    <row r="20" spans="1:25" ht="56.25" x14ac:dyDescent="0.3">
      <c r="A20" s="41" t="s">
        <v>95</v>
      </c>
      <c r="B20" s="41" t="s">
        <v>88</v>
      </c>
      <c r="C20" s="42" t="s">
        <v>97</v>
      </c>
      <c r="D20" s="42"/>
      <c r="E20" s="41"/>
      <c r="F20" s="43"/>
      <c r="G20" s="43"/>
      <c r="H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 s="39">
        <v>38961</v>
      </c>
      <c r="J20" s="75" t="s">
        <v>12</v>
      </c>
      <c r="K20" s="38" t="s">
        <v>77</v>
      </c>
      <c r="L20" s="75" t="s">
        <v>83</v>
      </c>
      <c r="M20" s="41"/>
      <c r="N20" s="36"/>
      <c r="O20" s="41"/>
      <c r="P20" s="41" t="s">
        <v>84</v>
      </c>
      <c r="Q20" s="41"/>
      <c r="R20" s="38" t="s">
        <v>101</v>
      </c>
      <c r="S20" s="111"/>
      <c r="T20" s="1"/>
      <c r="U20" s="1"/>
      <c r="V20" s="1"/>
      <c r="W20" s="1"/>
      <c r="X20" s="1"/>
      <c r="Y20" s="1"/>
    </row>
    <row r="21" spans="1:25" ht="56.25" x14ac:dyDescent="0.3">
      <c r="A21" s="41" t="s">
        <v>95</v>
      </c>
      <c r="B21" s="41" t="s">
        <v>92</v>
      </c>
      <c r="C21" s="42" t="s">
        <v>97</v>
      </c>
      <c r="D21" s="42"/>
      <c r="E21" s="41"/>
      <c r="F21" s="43"/>
      <c r="G21" s="43"/>
      <c r="H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 s="39">
        <v>40111</v>
      </c>
      <c r="J21" s="75" t="s">
        <v>12</v>
      </c>
      <c r="K21" s="38" t="s">
        <v>77</v>
      </c>
      <c r="L21" s="75" t="s">
        <v>83</v>
      </c>
      <c r="M21" s="41"/>
      <c r="N21" s="36"/>
      <c r="O21" s="41"/>
      <c r="P21" s="41" t="s">
        <v>84</v>
      </c>
      <c r="Q21" s="41"/>
      <c r="R21" s="38" t="s">
        <v>85</v>
      </c>
      <c r="S21" s="111"/>
      <c r="T21" s="1"/>
      <c r="U21" s="1"/>
      <c r="V21" s="1"/>
      <c r="W21" s="1"/>
      <c r="X21" s="1"/>
      <c r="Y21" s="1"/>
    </row>
    <row r="22" spans="1:25" ht="56.25" x14ac:dyDescent="0.3">
      <c r="A22" s="36" t="s">
        <v>102</v>
      </c>
      <c r="B22" s="36" t="s">
        <v>88</v>
      </c>
      <c r="C22" s="37" t="s">
        <v>103</v>
      </c>
      <c r="D22" s="37" t="s">
        <v>104</v>
      </c>
      <c r="E22" s="36"/>
      <c r="F22" s="39"/>
      <c r="G22" s="39"/>
      <c r="H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 s="39">
        <v>38961</v>
      </c>
      <c r="J22" s="75" t="s">
        <v>12</v>
      </c>
      <c r="K22" s="38" t="s">
        <v>77</v>
      </c>
      <c r="L22" s="75" t="s">
        <v>83</v>
      </c>
      <c r="M22" s="36" t="s">
        <v>76</v>
      </c>
      <c r="N22" s="36"/>
      <c r="O22" s="36"/>
      <c r="P22" s="36" t="s">
        <v>84</v>
      </c>
      <c r="Q22" s="36"/>
      <c r="R22" s="38" t="s">
        <v>101</v>
      </c>
      <c r="S22" s="111"/>
      <c r="T22" s="1"/>
      <c r="U22" s="1"/>
      <c r="V22" s="1"/>
      <c r="W22" s="1"/>
      <c r="X22" s="1"/>
      <c r="Y22" s="1"/>
    </row>
    <row r="23" spans="1:25" ht="56.25" x14ac:dyDescent="0.3">
      <c r="A23" s="36" t="s">
        <v>102</v>
      </c>
      <c r="B23" s="36" t="s">
        <v>105</v>
      </c>
      <c r="C23" s="37" t="s">
        <v>103</v>
      </c>
      <c r="D23" s="37" t="s">
        <v>104</v>
      </c>
      <c r="E23" s="36"/>
      <c r="F23" s="39">
        <v>41548</v>
      </c>
      <c r="G23" s="39">
        <v>45199</v>
      </c>
      <c r="H23" s="39">
        <f>IF(OR(ISBLANK(Table323[[#This Row],[Approval expiry date]]),(Table323[[#This Row],[Approval/
Assessment status]]="Approved - under renewal"),(Table323[[#This Row],[Approval/
Assessment status]]="Expired"),(Table323[[#This Row],[Approval/
Assessment status]]="Cancelled"))," ", SUM((Table323[[#This Row],[Approval expiry date]])-550))</f>
        <v>44649</v>
      </c>
      <c r="I23" s="39"/>
      <c r="J23" s="75" t="s">
        <v>6</v>
      </c>
      <c r="K23" s="38" t="s">
        <v>77</v>
      </c>
      <c r="L23" s="75" t="s">
        <v>83</v>
      </c>
      <c r="M23" s="36" t="s">
        <v>76</v>
      </c>
      <c r="N23" s="36"/>
      <c r="O23" s="36"/>
      <c r="P23" s="36" t="s">
        <v>76</v>
      </c>
      <c r="Q23" s="36"/>
      <c r="R23" s="38" t="s">
        <v>1628</v>
      </c>
      <c r="S23" s="113" t="s">
        <v>1626</v>
      </c>
      <c r="T23" s="1"/>
      <c r="U23" s="1"/>
      <c r="V23" s="1"/>
      <c r="W23" s="1"/>
      <c r="X23" s="1"/>
      <c r="Y23" s="1"/>
    </row>
    <row r="24" spans="1:25" ht="56.25" x14ac:dyDescent="0.3">
      <c r="A24" s="36" t="s">
        <v>106</v>
      </c>
      <c r="B24" s="36" t="s">
        <v>105</v>
      </c>
      <c r="C24" s="37" t="s">
        <v>107</v>
      </c>
      <c r="D24" s="37" t="s">
        <v>108</v>
      </c>
      <c r="E24" s="36"/>
      <c r="F24" s="39" t="s">
        <v>73</v>
      </c>
      <c r="G24" s="39"/>
      <c r="H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 s="39"/>
      <c r="J24" s="75" t="s">
        <v>16</v>
      </c>
      <c r="K24" s="38" t="s">
        <v>77</v>
      </c>
      <c r="L24" s="75" t="s">
        <v>83</v>
      </c>
      <c r="M24" s="36"/>
      <c r="N24" s="36"/>
      <c r="O24" s="36"/>
      <c r="P24" s="36" t="s">
        <v>76</v>
      </c>
      <c r="Q24" s="36"/>
      <c r="R24" s="38"/>
      <c r="S24" s="113" t="s">
        <v>1626</v>
      </c>
      <c r="T24" s="1"/>
      <c r="U24" s="1"/>
      <c r="V24" s="1"/>
      <c r="W24" s="1"/>
      <c r="X24" s="1"/>
      <c r="Y24" s="1"/>
    </row>
    <row r="25" spans="1:25" ht="37.5" x14ac:dyDescent="0.3">
      <c r="A25" s="36" t="s">
        <v>109</v>
      </c>
      <c r="B25" s="36" t="s">
        <v>110</v>
      </c>
      <c r="C25" s="37" t="s">
        <v>111</v>
      </c>
      <c r="D25" s="37"/>
      <c r="E25" s="36"/>
      <c r="F25" s="39" t="s">
        <v>73</v>
      </c>
      <c r="G25" s="39"/>
      <c r="H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 s="39"/>
      <c r="J25" s="75" t="s">
        <v>18</v>
      </c>
      <c r="K25" s="38" t="s">
        <v>77</v>
      </c>
      <c r="L25" s="75" t="s">
        <v>31</v>
      </c>
      <c r="M25" s="36"/>
      <c r="N25" s="36"/>
      <c r="O25" s="36"/>
      <c r="P25" s="36" t="s">
        <v>84</v>
      </c>
      <c r="Q25" s="36"/>
      <c r="R25" s="38"/>
      <c r="S25" s="113" t="s">
        <v>1626</v>
      </c>
      <c r="T25" s="1"/>
      <c r="U25" s="1"/>
      <c r="V25" s="1"/>
      <c r="W25" s="1"/>
      <c r="X25" s="1"/>
      <c r="Y25" s="1"/>
    </row>
    <row r="26" spans="1:25" ht="56.25" x14ac:dyDescent="0.3">
      <c r="A26" s="41" t="s">
        <v>112</v>
      </c>
      <c r="B26" s="41" t="s">
        <v>80</v>
      </c>
      <c r="C26" s="42" t="s">
        <v>113</v>
      </c>
      <c r="D26" s="42" t="s">
        <v>114</v>
      </c>
      <c r="E26" s="41"/>
      <c r="F26" s="43"/>
      <c r="G26" s="43"/>
      <c r="H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 s="39">
        <v>40111</v>
      </c>
      <c r="J26" s="75" t="s">
        <v>12</v>
      </c>
      <c r="K26" s="38" t="s">
        <v>77</v>
      </c>
      <c r="L26" s="75" t="s">
        <v>83</v>
      </c>
      <c r="M26" s="41"/>
      <c r="N26" s="36"/>
      <c r="O26" s="41"/>
      <c r="P26" s="41" t="s">
        <v>84</v>
      </c>
      <c r="Q26" s="41"/>
      <c r="R26" s="38" t="s">
        <v>85</v>
      </c>
      <c r="S26" s="111"/>
      <c r="T26" s="1"/>
      <c r="U26" s="1"/>
      <c r="V26" s="1"/>
      <c r="W26" s="1"/>
      <c r="X26" s="1"/>
      <c r="Y26" s="1"/>
    </row>
    <row r="27" spans="1:25" ht="56.25" x14ac:dyDescent="0.3">
      <c r="A27" s="41" t="s">
        <v>112</v>
      </c>
      <c r="B27" s="41" t="s">
        <v>115</v>
      </c>
      <c r="C27" s="42" t="s">
        <v>113</v>
      </c>
      <c r="D27" s="42" t="s">
        <v>114</v>
      </c>
      <c r="E27" s="41"/>
      <c r="F27" s="43"/>
      <c r="G27" s="43"/>
      <c r="H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 s="39">
        <v>40583</v>
      </c>
      <c r="J27" s="75" t="s">
        <v>12</v>
      </c>
      <c r="K27" s="38" t="s">
        <v>77</v>
      </c>
      <c r="L27" s="75" t="s">
        <v>83</v>
      </c>
      <c r="M27" s="41"/>
      <c r="N27" s="36"/>
      <c r="O27" s="41"/>
      <c r="P27" s="41" t="s">
        <v>84</v>
      </c>
      <c r="Q27" s="41"/>
      <c r="R27" s="38" t="s">
        <v>87</v>
      </c>
      <c r="S27" s="111"/>
      <c r="T27" s="1"/>
      <c r="U27" s="1"/>
      <c r="V27" s="1"/>
      <c r="W27" s="1"/>
      <c r="X27" s="1"/>
      <c r="Y27" s="1"/>
    </row>
    <row r="28" spans="1:25" ht="56.25" x14ac:dyDescent="0.3">
      <c r="A28" s="41" t="s">
        <v>112</v>
      </c>
      <c r="B28" s="41" t="s">
        <v>91</v>
      </c>
      <c r="C28" s="42" t="s">
        <v>113</v>
      </c>
      <c r="D28" s="42" t="s">
        <v>114</v>
      </c>
      <c r="E28" s="41"/>
      <c r="F28" s="43"/>
      <c r="G28" s="43"/>
      <c r="H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 s="39">
        <v>40583</v>
      </c>
      <c r="J28" s="75" t="s">
        <v>12</v>
      </c>
      <c r="K28" s="38" t="s">
        <v>77</v>
      </c>
      <c r="L28" s="75" t="s">
        <v>83</v>
      </c>
      <c r="M28" s="41"/>
      <c r="N28" s="36"/>
      <c r="O28" s="41"/>
      <c r="P28" s="41" t="s">
        <v>84</v>
      </c>
      <c r="Q28" s="41"/>
      <c r="R28" s="38" t="s">
        <v>87</v>
      </c>
      <c r="S28" s="111"/>
      <c r="T28" s="1"/>
      <c r="U28" s="1"/>
      <c r="V28" s="1"/>
      <c r="W28" s="1"/>
      <c r="X28" s="1"/>
      <c r="Y28" s="1"/>
    </row>
    <row r="29" spans="1:25" ht="56.25" x14ac:dyDescent="0.3">
      <c r="A29" s="41" t="s">
        <v>112</v>
      </c>
      <c r="B29" s="41" t="s">
        <v>92</v>
      </c>
      <c r="C29" s="42" t="s">
        <v>113</v>
      </c>
      <c r="D29" s="42" t="s">
        <v>114</v>
      </c>
      <c r="E29" s="41"/>
      <c r="F29" s="43"/>
      <c r="G29" s="43"/>
      <c r="H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 s="39">
        <v>40111</v>
      </c>
      <c r="J29" s="75" t="s">
        <v>12</v>
      </c>
      <c r="K29" s="38" t="s">
        <v>77</v>
      </c>
      <c r="L29" s="75" t="s">
        <v>83</v>
      </c>
      <c r="M29" s="41"/>
      <c r="N29" s="36"/>
      <c r="O29" s="41"/>
      <c r="P29" s="41" t="s">
        <v>84</v>
      </c>
      <c r="Q29" s="41"/>
      <c r="R29" s="38" t="s">
        <v>85</v>
      </c>
      <c r="S29" s="111"/>
      <c r="T29" s="1"/>
      <c r="U29" s="1"/>
      <c r="V29" s="1"/>
      <c r="W29" s="1"/>
      <c r="X29" s="1"/>
      <c r="Y29" s="1"/>
    </row>
    <row r="30" spans="1:25" ht="56.25" x14ac:dyDescent="0.3">
      <c r="A30" s="79" t="s">
        <v>116</v>
      </c>
      <c r="B30" s="36" t="s">
        <v>105</v>
      </c>
      <c r="C30" s="37" t="s">
        <v>117</v>
      </c>
      <c r="D30" s="37" t="s">
        <v>118</v>
      </c>
      <c r="E30" s="36"/>
      <c r="F30" s="39">
        <v>41456</v>
      </c>
      <c r="G30" s="39">
        <v>46022</v>
      </c>
      <c r="H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0" s="39"/>
      <c r="J30" s="75" t="s">
        <v>8</v>
      </c>
      <c r="K30" s="38" t="s">
        <v>77</v>
      </c>
      <c r="L30" s="75" t="s">
        <v>83</v>
      </c>
      <c r="M30" s="36" t="s">
        <v>76</v>
      </c>
      <c r="N30" s="36"/>
      <c r="O30" s="36"/>
      <c r="P30" s="36" t="s">
        <v>76</v>
      </c>
      <c r="Q30" s="36"/>
      <c r="R30" s="38" t="s">
        <v>1629</v>
      </c>
      <c r="S30" s="113" t="s">
        <v>1626</v>
      </c>
      <c r="T30" s="1"/>
      <c r="U30" s="1"/>
      <c r="V30" s="1"/>
      <c r="W30" s="1"/>
      <c r="X30" s="1"/>
      <c r="Y30" s="1"/>
    </row>
    <row r="31" spans="1:25" ht="56.25" x14ac:dyDescent="0.3">
      <c r="A31" s="36" t="s">
        <v>119</v>
      </c>
      <c r="B31" s="36" t="s">
        <v>120</v>
      </c>
      <c r="C31" s="37" t="s">
        <v>121</v>
      </c>
      <c r="D31" s="37" t="s">
        <v>122</v>
      </c>
      <c r="E31" s="36"/>
      <c r="F31" s="39" t="s">
        <v>73</v>
      </c>
      <c r="G31" s="39"/>
      <c r="H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 s="39"/>
      <c r="J31" s="75" t="s">
        <v>16</v>
      </c>
      <c r="K31" s="38" t="s">
        <v>77</v>
      </c>
      <c r="L31" s="75" t="s">
        <v>83</v>
      </c>
      <c r="M31" s="36"/>
      <c r="N31" s="36"/>
      <c r="O31" s="36"/>
      <c r="P31" s="36" t="s">
        <v>76</v>
      </c>
      <c r="Q31" s="36"/>
      <c r="R31" s="38"/>
      <c r="S31" s="113" t="s">
        <v>1626</v>
      </c>
      <c r="T31" s="1"/>
      <c r="U31" s="1"/>
      <c r="V31" s="1"/>
      <c r="W31" s="1"/>
      <c r="X31" s="1"/>
      <c r="Y31" s="1"/>
    </row>
    <row r="32" spans="1:25" ht="75" x14ac:dyDescent="0.3">
      <c r="A32" s="36" t="s">
        <v>123</v>
      </c>
      <c r="B32" s="36" t="s">
        <v>88</v>
      </c>
      <c r="C32" s="37" t="s">
        <v>124</v>
      </c>
      <c r="D32" s="37"/>
      <c r="E32" s="36"/>
      <c r="F32" s="39">
        <v>42309</v>
      </c>
      <c r="G32" s="39">
        <v>44135</v>
      </c>
      <c r="H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 s="39"/>
      <c r="J32" s="75" t="s">
        <v>14</v>
      </c>
      <c r="K32" s="38" t="s">
        <v>77</v>
      </c>
      <c r="L32" s="75" t="s">
        <v>83</v>
      </c>
      <c r="M32" s="36" t="s">
        <v>76</v>
      </c>
      <c r="N32" s="36"/>
      <c r="O32" s="36"/>
      <c r="P32" s="36" t="s">
        <v>84</v>
      </c>
      <c r="Q32" s="36"/>
      <c r="R32" s="38" t="s">
        <v>1630</v>
      </c>
      <c r="S32" s="113" t="s">
        <v>1626</v>
      </c>
      <c r="T32" s="1"/>
      <c r="U32" s="1"/>
      <c r="V32" s="1"/>
      <c r="W32" s="1"/>
      <c r="X32" s="1"/>
      <c r="Y32" s="1"/>
    </row>
    <row r="33" spans="1:25" ht="75" x14ac:dyDescent="0.3">
      <c r="A33" s="36" t="s">
        <v>125</v>
      </c>
      <c r="B33" s="36" t="s">
        <v>126</v>
      </c>
      <c r="C33" s="37" t="s">
        <v>127</v>
      </c>
      <c r="D33" s="37" t="s">
        <v>128</v>
      </c>
      <c r="E33" s="36"/>
      <c r="F33" s="39">
        <v>43647</v>
      </c>
      <c r="G33" s="39">
        <v>45473</v>
      </c>
      <c r="H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 s="39"/>
      <c r="J33" s="75" t="s">
        <v>8</v>
      </c>
      <c r="K33" s="38" t="s">
        <v>77</v>
      </c>
      <c r="L33" s="75" t="s">
        <v>129</v>
      </c>
      <c r="M33" s="36"/>
      <c r="N33" s="36"/>
      <c r="O33" s="36"/>
      <c r="P33" s="36" t="s">
        <v>76</v>
      </c>
      <c r="Q33" s="36"/>
      <c r="R33" s="38" t="s">
        <v>1631</v>
      </c>
      <c r="S33" s="113" t="s">
        <v>1626</v>
      </c>
      <c r="T33" s="1"/>
      <c r="U33" s="1"/>
      <c r="V33" s="1"/>
      <c r="W33" s="1"/>
      <c r="X33" s="1"/>
      <c r="Y33" s="1"/>
    </row>
    <row r="34" spans="1:25" ht="37.5" x14ac:dyDescent="0.3">
      <c r="A34" s="36" t="s">
        <v>130</v>
      </c>
      <c r="B34" s="36" t="s">
        <v>73</v>
      </c>
      <c r="C34" s="37" t="s">
        <v>131</v>
      </c>
      <c r="D34" s="37"/>
      <c r="E34" s="70" t="s">
        <v>76</v>
      </c>
      <c r="F34" s="39">
        <v>41518</v>
      </c>
      <c r="G34" s="39"/>
      <c r="H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 s="39"/>
      <c r="J34" s="75" t="s">
        <v>6</v>
      </c>
      <c r="K34" s="38" t="s">
        <v>77</v>
      </c>
      <c r="L34" s="75" t="s">
        <v>33</v>
      </c>
      <c r="M34" s="36"/>
      <c r="N34" s="40" t="s">
        <v>1563</v>
      </c>
      <c r="O34" s="36" t="s">
        <v>132</v>
      </c>
      <c r="P34" s="36" t="s">
        <v>76</v>
      </c>
      <c r="Q34" s="36"/>
      <c r="R34" s="38" t="s">
        <v>1625</v>
      </c>
      <c r="S34" s="113" t="s">
        <v>1626</v>
      </c>
      <c r="T34" s="1"/>
      <c r="U34" s="1"/>
      <c r="V34" s="1"/>
      <c r="W34" s="1"/>
      <c r="X34" s="1"/>
      <c r="Y34" s="1"/>
    </row>
    <row r="35" spans="1:25" ht="56.25" x14ac:dyDescent="0.3">
      <c r="A35" s="36" t="s">
        <v>130</v>
      </c>
      <c r="B35" s="36" t="s">
        <v>110</v>
      </c>
      <c r="C35" s="37" t="s">
        <v>131</v>
      </c>
      <c r="D35" s="37"/>
      <c r="E35" s="36"/>
      <c r="F35" s="39">
        <v>41306</v>
      </c>
      <c r="G35" s="39">
        <v>44957</v>
      </c>
      <c r="H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5" s="39"/>
      <c r="J35" s="75" t="s">
        <v>14</v>
      </c>
      <c r="K35" s="38" t="s">
        <v>77</v>
      </c>
      <c r="L35" s="75" t="s">
        <v>83</v>
      </c>
      <c r="M35" s="36"/>
      <c r="N35" s="36"/>
      <c r="O35" s="36"/>
      <c r="P35" s="36" t="s">
        <v>84</v>
      </c>
      <c r="Q35" s="36"/>
      <c r="R35" s="38" t="s">
        <v>1632</v>
      </c>
      <c r="S35" s="113" t="s">
        <v>1626</v>
      </c>
      <c r="T35" s="1"/>
      <c r="U35" s="1"/>
      <c r="V35" s="1"/>
      <c r="W35" s="1"/>
      <c r="X35" s="1"/>
      <c r="Y35" s="1"/>
    </row>
    <row r="36" spans="1:25" ht="75" x14ac:dyDescent="0.3">
      <c r="A36" s="36" t="s">
        <v>133</v>
      </c>
      <c r="B36" s="36" t="s">
        <v>96</v>
      </c>
      <c r="C36" s="37" t="s">
        <v>134</v>
      </c>
      <c r="D36" s="37" t="s">
        <v>135</v>
      </c>
      <c r="E36" s="36"/>
      <c r="F36" s="39" t="s">
        <v>73</v>
      </c>
      <c r="G36" s="39"/>
      <c r="H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 s="39">
        <v>40111</v>
      </c>
      <c r="J36" s="75" t="s">
        <v>12</v>
      </c>
      <c r="K36" s="38" t="s">
        <v>77</v>
      </c>
      <c r="L36" s="75" t="s">
        <v>83</v>
      </c>
      <c r="M36" s="36"/>
      <c r="N36" s="36"/>
      <c r="O36" s="36"/>
      <c r="P36" s="36" t="s">
        <v>84</v>
      </c>
      <c r="Q36" s="36"/>
      <c r="R36" s="38" t="s">
        <v>85</v>
      </c>
      <c r="S36" s="111"/>
      <c r="T36" s="1"/>
      <c r="U36" s="1"/>
      <c r="V36" s="1"/>
      <c r="W36" s="1"/>
      <c r="X36" s="1"/>
      <c r="Y36" s="1"/>
    </row>
    <row r="37" spans="1:25" ht="56.25" x14ac:dyDescent="0.3">
      <c r="A37" s="36" t="s">
        <v>133</v>
      </c>
      <c r="B37" s="36" t="s">
        <v>100</v>
      </c>
      <c r="C37" s="37" t="s">
        <v>134</v>
      </c>
      <c r="D37" s="37" t="s">
        <v>135</v>
      </c>
      <c r="E37" s="36"/>
      <c r="F37" s="39" t="s">
        <v>73</v>
      </c>
      <c r="G37" s="39"/>
      <c r="H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 s="39">
        <v>40111</v>
      </c>
      <c r="J37" s="75" t="s">
        <v>12</v>
      </c>
      <c r="K37" s="38" t="s">
        <v>77</v>
      </c>
      <c r="L37" s="75" t="s">
        <v>83</v>
      </c>
      <c r="M37" s="36"/>
      <c r="N37" s="36"/>
      <c r="O37" s="36"/>
      <c r="P37" s="36" t="s">
        <v>84</v>
      </c>
      <c r="Q37" s="36"/>
      <c r="R37" s="38" t="s">
        <v>85</v>
      </c>
      <c r="S37" s="111"/>
      <c r="T37" s="1"/>
      <c r="U37" s="1"/>
      <c r="V37" s="1"/>
      <c r="W37" s="1"/>
      <c r="X37" s="1"/>
      <c r="Y37" s="1"/>
    </row>
    <row r="38" spans="1:25" ht="56.25" x14ac:dyDescent="0.3">
      <c r="A38" s="36" t="s">
        <v>133</v>
      </c>
      <c r="B38" s="36" t="s">
        <v>80</v>
      </c>
      <c r="C38" s="37" t="s">
        <v>134</v>
      </c>
      <c r="D38" s="37" t="s">
        <v>135</v>
      </c>
      <c r="E38" s="36"/>
      <c r="F38" s="39" t="s">
        <v>73</v>
      </c>
      <c r="G38" s="39"/>
      <c r="H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 s="39">
        <v>40111</v>
      </c>
      <c r="J38" s="75" t="s">
        <v>12</v>
      </c>
      <c r="K38" s="38" t="s">
        <v>77</v>
      </c>
      <c r="L38" s="75" t="s">
        <v>83</v>
      </c>
      <c r="M38" s="36"/>
      <c r="N38" s="36"/>
      <c r="O38" s="36"/>
      <c r="P38" s="36" t="s">
        <v>84</v>
      </c>
      <c r="Q38" s="36"/>
      <c r="R38" s="38" t="s">
        <v>85</v>
      </c>
      <c r="S38" s="111"/>
      <c r="T38" s="1"/>
      <c r="U38" s="1"/>
      <c r="V38" s="1"/>
      <c r="W38" s="1"/>
      <c r="X38" s="1"/>
      <c r="Y38" s="1"/>
    </row>
    <row r="39" spans="1:25" ht="56.25" x14ac:dyDescent="0.3">
      <c r="A39" s="36" t="s">
        <v>133</v>
      </c>
      <c r="B39" s="36" t="s">
        <v>86</v>
      </c>
      <c r="C39" s="37" t="s">
        <v>134</v>
      </c>
      <c r="D39" s="37" t="s">
        <v>135</v>
      </c>
      <c r="E39" s="36"/>
      <c r="F39" s="39" t="s">
        <v>73</v>
      </c>
      <c r="G39" s="39"/>
      <c r="H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 s="39">
        <v>40583</v>
      </c>
      <c r="J39" s="75" t="s">
        <v>12</v>
      </c>
      <c r="K39" s="38" t="s">
        <v>77</v>
      </c>
      <c r="L39" s="75" t="s">
        <v>83</v>
      </c>
      <c r="M39" s="36"/>
      <c r="N39" s="36"/>
      <c r="O39" s="36"/>
      <c r="P39" s="36" t="s">
        <v>84</v>
      </c>
      <c r="Q39" s="36"/>
      <c r="R39" s="38" t="s">
        <v>87</v>
      </c>
      <c r="S39" s="111"/>
      <c r="T39" s="1"/>
      <c r="U39" s="1"/>
      <c r="V39" s="1"/>
      <c r="W39" s="1"/>
      <c r="X39" s="1"/>
      <c r="Y39" s="1"/>
    </row>
    <row r="40" spans="1:25" ht="56.25" x14ac:dyDescent="0.3">
      <c r="A40" s="36" t="s">
        <v>133</v>
      </c>
      <c r="B40" s="36" t="s">
        <v>89</v>
      </c>
      <c r="C40" s="37" t="s">
        <v>134</v>
      </c>
      <c r="D40" s="37" t="s">
        <v>135</v>
      </c>
      <c r="E40" s="36"/>
      <c r="F40" s="39" t="s">
        <v>73</v>
      </c>
      <c r="G40" s="39"/>
      <c r="H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 s="39"/>
      <c r="J40" s="75" t="s">
        <v>16</v>
      </c>
      <c r="K40" s="38" t="s">
        <v>77</v>
      </c>
      <c r="L40" s="75" t="s">
        <v>83</v>
      </c>
      <c r="M40" s="36"/>
      <c r="N40" s="36"/>
      <c r="O40" s="36"/>
      <c r="P40" s="36" t="s">
        <v>76</v>
      </c>
      <c r="Q40" s="36"/>
      <c r="R40" s="38"/>
      <c r="S40" s="113" t="s">
        <v>1626</v>
      </c>
      <c r="T40" s="1"/>
      <c r="U40" s="1"/>
      <c r="V40" s="1"/>
      <c r="W40" s="1"/>
      <c r="X40" s="1"/>
      <c r="Y40" s="1"/>
    </row>
    <row r="41" spans="1:25" ht="56.25" x14ac:dyDescent="0.3">
      <c r="A41" s="36" t="s">
        <v>133</v>
      </c>
      <c r="B41" s="36" t="s">
        <v>90</v>
      </c>
      <c r="C41" s="37" t="s">
        <v>134</v>
      </c>
      <c r="D41" s="37" t="s">
        <v>135</v>
      </c>
      <c r="E41" s="36"/>
      <c r="F41" s="39" t="s">
        <v>73</v>
      </c>
      <c r="G41" s="39"/>
      <c r="H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 s="39">
        <v>40583</v>
      </c>
      <c r="J41" s="75" t="s">
        <v>12</v>
      </c>
      <c r="K41" s="38" t="s">
        <v>77</v>
      </c>
      <c r="L41" s="75" t="s">
        <v>83</v>
      </c>
      <c r="M41" s="36"/>
      <c r="N41" s="36"/>
      <c r="O41" s="36"/>
      <c r="P41" s="36" t="s">
        <v>84</v>
      </c>
      <c r="Q41" s="36"/>
      <c r="R41" s="38" t="s">
        <v>87</v>
      </c>
      <c r="S41" s="111"/>
      <c r="T41" s="1"/>
      <c r="U41" s="1"/>
      <c r="V41" s="1"/>
      <c r="W41" s="1"/>
      <c r="X41" s="1"/>
      <c r="Y41" s="1"/>
    </row>
    <row r="42" spans="1:25" ht="56.25" x14ac:dyDescent="0.3">
      <c r="A42" s="36" t="s">
        <v>133</v>
      </c>
      <c r="B42" s="36" t="s">
        <v>115</v>
      </c>
      <c r="C42" s="37" t="s">
        <v>134</v>
      </c>
      <c r="D42" s="37" t="s">
        <v>135</v>
      </c>
      <c r="E42" s="36"/>
      <c r="F42" s="39" t="s">
        <v>73</v>
      </c>
      <c r="G42" s="39"/>
      <c r="H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2" s="39">
        <v>40583</v>
      </c>
      <c r="J42" s="75" t="s">
        <v>12</v>
      </c>
      <c r="K42" s="38" t="s">
        <v>77</v>
      </c>
      <c r="L42" s="75" t="s">
        <v>83</v>
      </c>
      <c r="M42" s="36"/>
      <c r="N42" s="36"/>
      <c r="O42" s="36"/>
      <c r="P42" s="36" t="s">
        <v>84</v>
      </c>
      <c r="Q42" s="36"/>
      <c r="R42" s="38" t="s">
        <v>87</v>
      </c>
      <c r="S42" s="111"/>
      <c r="T42" s="1"/>
      <c r="U42" s="1"/>
      <c r="V42" s="1"/>
      <c r="W42" s="1"/>
      <c r="X42" s="1"/>
      <c r="Y42" s="1"/>
    </row>
    <row r="43" spans="1:25" ht="56.25" x14ac:dyDescent="0.3">
      <c r="A43" s="36" t="s">
        <v>133</v>
      </c>
      <c r="B43" s="36" t="s">
        <v>91</v>
      </c>
      <c r="C43" s="37" t="s">
        <v>134</v>
      </c>
      <c r="D43" s="37" t="s">
        <v>135</v>
      </c>
      <c r="E43" s="36"/>
      <c r="F43" s="39" t="s">
        <v>73</v>
      </c>
      <c r="G43" s="39"/>
      <c r="H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 s="39"/>
      <c r="J43" s="75" t="s">
        <v>16</v>
      </c>
      <c r="K43" s="38" t="s">
        <v>77</v>
      </c>
      <c r="L43" s="75" t="s">
        <v>83</v>
      </c>
      <c r="M43" s="36"/>
      <c r="N43" s="36"/>
      <c r="O43" s="36"/>
      <c r="P43" s="36" t="s">
        <v>76</v>
      </c>
      <c r="Q43" s="36"/>
      <c r="R43" s="38"/>
      <c r="S43" s="113" t="s">
        <v>1626</v>
      </c>
      <c r="T43" s="1"/>
      <c r="U43" s="1"/>
      <c r="V43" s="1"/>
      <c r="W43" s="1"/>
      <c r="X43" s="1"/>
      <c r="Y43" s="1"/>
    </row>
    <row r="44" spans="1:25" ht="56.25" x14ac:dyDescent="0.3">
      <c r="A44" s="36" t="s">
        <v>133</v>
      </c>
      <c r="B44" s="36" t="s">
        <v>92</v>
      </c>
      <c r="C44" s="37" t="s">
        <v>134</v>
      </c>
      <c r="D44" s="37" t="s">
        <v>135</v>
      </c>
      <c r="E44" s="36"/>
      <c r="F44" s="39" t="s">
        <v>73</v>
      </c>
      <c r="G44" s="39"/>
      <c r="H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 s="39">
        <v>40111</v>
      </c>
      <c r="J44" s="75" t="s">
        <v>12</v>
      </c>
      <c r="K44" s="38" t="s">
        <v>77</v>
      </c>
      <c r="L44" s="75" t="s">
        <v>83</v>
      </c>
      <c r="M44" s="36"/>
      <c r="N44" s="36"/>
      <c r="O44" s="36"/>
      <c r="P44" s="36" t="s">
        <v>84</v>
      </c>
      <c r="Q44" s="36"/>
      <c r="R44" s="38" t="s">
        <v>85</v>
      </c>
      <c r="S44" s="111"/>
      <c r="T44" s="1"/>
      <c r="U44" s="1"/>
      <c r="V44" s="1"/>
      <c r="W44" s="1"/>
      <c r="X44" s="1"/>
      <c r="Y44" s="1"/>
    </row>
    <row r="45" spans="1:25" ht="56.25" x14ac:dyDescent="0.3">
      <c r="A45" s="36" t="s">
        <v>133</v>
      </c>
      <c r="B45" s="36" t="s">
        <v>93</v>
      </c>
      <c r="C45" s="37" t="s">
        <v>134</v>
      </c>
      <c r="D45" s="37" t="s">
        <v>135</v>
      </c>
      <c r="E45" s="36"/>
      <c r="F45" s="39" t="s">
        <v>73</v>
      </c>
      <c r="G45" s="39"/>
      <c r="H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5" s="39">
        <v>38961</v>
      </c>
      <c r="J45" s="75" t="s">
        <v>12</v>
      </c>
      <c r="K45" s="38" t="s">
        <v>77</v>
      </c>
      <c r="L45" s="75" t="s">
        <v>83</v>
      </c>
      <c r="M45" s="36"/>
      <c r="N45" s="36"/>
      <c r="O45" s="36"/>
      <c r="P45" s="36" t="s">
        <v>84</v>
      </c>
      <c r="Q45" s="36"/>
      <c r="R45" s="38" t="s">
        <v>101</v>
      </c>
      <c r="S45" s="111"/>
      <c r="T45" s="1"/>
      <c r="U45" s="1"/>
      <c r="V45" s="1"/>
      <c r="W45" s="1"/>
      <c r="X45" s="1"/>
      <c r="Y45" s="1"/>
    </row>
    <row r="46" spans="1:25" ht="75" x14ac:dyDescent="0.3">
      <c r="A46" s="36" t="s">
        <v>136</v>
      </c>
      <c r="B46" s="36" t="s">
        <v>96</v>
      </c>
      <c r="C46" s="37" t="s">
        <v>137</v>
      </c>
      <c r="D46" s="37" t="s">
        <v>138</v>
      </c>
      <c r="E46" s="36"/>
      <c r="F46" s="39" t="s">
        <v>73</v>
      </c>
      <c r="G46" s="39"/>
      <c r="H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6" s="39">
        <v>40111</v>
      </c>
      <c r="J46" s="75" t="s">
        <v>12</v>
      </c>
      <c r="K46" s="38" t="s">
        <v>77</v>
      </c>
      <c r="L46" s="75" t="s">
        <v>83</v>
      </c>
      <c r="M46" s="36"/>
      <c r="N46" s="36"/>
      <c r="O46" s="36"/>
      <c r="P46" s="36" t="s">
        <v>84</v>
      </c>
      <c r="Q46" s="36"/>
      <c r="R46" s="38" t="s">
        <v>85</v>
      </c>
      <c r="S46" s="111"/>
      <c r="T46" s="1"/>
      <c r="U46" s="1"/>
      <c r="V46" s="1"/>
      <c r="W46" s="1"/>
      <c r="X46" s="1"/>
      <c r="Y46" s="1"/>
    </row>
    <row r="47" spans="1:25" ht="56.25" x14ac:dyDescent="0.3">
      <c r="A47" s="36" t="s">
        <v>136</v>
      </c>
      <c r="B47" s="36" t="s">
        <v>80</v>
      </c>
      <c r="C47" s="37" t="s">
        <v>137</v>
      </c>
      <c r="D47" s="37" t="s">
        <v>138</v>
      </c>
      <c r="E47" s="36"/>
      <c r="F47" s="39" t="s">
        <v>73</v>
      </c>
      <c r="G47" s="39"/>
      <c r="H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7" s="39"/>
      <c r="J47" s="75" t="s">
        <v>16</v>
      </c>
      <c r="K47" s="38" t="s">
        <v>77</v>
      </c>
      <c r="L47" s="75" t="s">
        <v>83</v>
      </c>
      <c r="M47" s="36"/>
      <c r="N47" s="36"/>
      <c r="O47" s="36"/>
      <c r="P47" s="36" t="s">
        <v>76</v>
      </c>
      <c r="Q47" s="36"/>
      <c r="R47" s="38"/>
      <c r="S47" s="113" t="s">
        <v>1626</v>
      </c>
      <c r="T47" s="1"/>
      <c r="U47" s="1"/>
      <c r="V47" s="1"/>
      <c r="W47" s="1"/>
      <c r="X47" s="1"/>
      <c r="Y47" s="1"/>
    </row>
    <row r="48" spans="1:25" ht="56.25" x14ac:dyDescent="0.3">
      <c r="A48" s="36" t="s">
        <v>136</v>
      </c>
      <c r="B48" s="36" t="s">
        <v>89</v>
      </c>
      <c r="C48" s="37" t="s">
        <v>137</v>
      </c>
      <c r="D48" s="37" t="s">
        <v>138</v>
      </c>
      <c r="E48" s="36"/>
      <c r="F48" s="39" t="s">
        <v>73</v>
      </c>
      <c r="G48" s="39"/>
      <c r="H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 s="39">
        <v>40583</v>
      </c>
      <c r="J48" s="75" t="s">
        <v>12</v>
      </c>
      <c r="K48" s="38" t="s">
        <v>77</v>
      </c>
      <c r="L48" s="75" t="s">
        <v>83</v>
      </c>
      <c r="M48" s="36"/>
      <c r="N48" s="36"/>
      <c r="O48" s="36"/>
      <c r="P48" s="36" t="s">
        <v>84</v>
      </c>
      <c r="Q48" s="36"/>
      <c r="R48" s="38" t="s">
        <v>87</v>
      </c>
      <c r="S48" s="111"/>
      <c r="T48" s="1"/>
      <c r="U48" s="1"/>
      <c r="V48" s="1"/>
      <c r="W48" s="1"/>
      <c r="X48" s="1"/>
      <c r="Y48" s="1"/>
    </row>
    <row r="49" spans="1:25" ht="56.25" x14ac:dyDescent="0.3">
      <c r="A49" s="36" t="s">
        <v>136</v>
      </c>
      <c r="B49" s="36" t="s">
        <v>90</v>
      </c>
      <c r="C49" s="37" t="s">
        <v>137</v>
      </c>
      <c r="D49" s="37" t="s">
        <v>138</v>
      </c>
      <c r="E49" s="36"/>
      <c r="F49" s="39" t="s">
        <v>73</v>
      </c>
      <c r="G49" s="39"/>
      <c r="H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 s="39">
        <v>40583</v>
      </c>
      <c r="J49" s="75" t="s">
        <v>12</v>
      </c>
      <c r="K49" s="38" t="s">
        <v>77</v>
      </c>
      <c r="L49" s="75" t="s">
        <v>83</v>
      </c>
      <c r="M49" s="36"/>
      <c r="N49" s="36"/>
      <c r="O49" s="36"/>
      <c r="P49" s="36" t="s">
        <v>84</v>
      </c>
      <c r="Q49" s="36"/>
      <c r="R49" s="38" t="s">
        <v>87</v>
      </c>
      <c r="S49" s="111"/>
      <c r="T49" s="1"/>
      <c r="U49" s="1"/>
      <c r="V49" s="1"/>
      <c r="W49" s="1"/>
      <c r="X49" s="1"/>
      <c r="Y49" s="1"/>
    </row>
    <row r="50" spans="1:25" ht="56.25" x14ac:dyDescent="0.3">
      <c r="A50" s="36" t="s">
        <v>136</v>
      </c>
      <c r="B50" s="36" t="s">
        <v>115</v>
      </c>
      <c r="C50" s="37" t="s">
        <v>137</v>
      </c>
      <c r="D50" s="37" t="s">
        <v>138</v>
      </c>
      <c r="E50" s="36"/>
      <c r="F50" s="39" t="s">
        <v>73</v>
      </c>
      <c r="G50" s="39"/>
      <c r="H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 s="39">
        <v>40583</v>
      </c>
      <c r="J50" s="75" t="s">
        <v>12</v>
      </c>
      <c r="K50" s="38" t="s">
        <v>77</v>
      </c>
      <c r="L50" s="75" t="s">
        <v>83</v>
      </c>
      <c r="M50" s="36"/>
      <c r="N50" s="36"/>
      <c r="O50" s="36"/>
      <c r="P50" s="36" t="s">
        <v>84</v>
      </c>
      <c r="Q50" s="36"/>
      <c r="R50" s="38" t="s">
        <v>87</v>
      </c>
      <c r="S50" s="111"/>
      <c r="T50" s="1"/>
      <c r="U50" s="1"/>
      <c r="V50" s="1"/>
      <c r="W50" s="1"/>
      <c r="X50" s="1"/>
      <c r="Y50" s="1"/>
    </row>
    <row r="51" spans="1:25" ht="75" x14ac:dyDescent="0.3">
      <c r="A51" s="79" t="s">
        <v>136</v>
      </c>
      <c r="B51" s="36" t="s">
        <v>92</v>
      </c>
      <c r="C51" s="37" t="s">
        <v>137</v>
      </c>
      <c r="D51" s="37" t="s">
        <v>138</v>
      </c>
      <c r="E51" s="36"/>
      <c r="F51" s="39" t="s">
        <v>73</v>
      </c>
      <c r="G51" s="39"/>
      <c r="H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 s="39">
        <v>45374</v>
      </c>
      <c r="J51" s="75" t="s">
        <v>12</v>
      </c>
      <c r="K51" s="38" t="s">
        <v>77</v>
      </c>
      <c r="L51" s="75" t="s">
        <v>83</v>
      </c>
      <c r="M51" s="36"/>
      <c r="N51" s="36"/>
      <c r="O51" s="36"/>
      <c r="P51" s="36" t="s">
        <v>1861</v>
      </c>
      <c r="Q51" s="36"/>
      <c r="R51" s="38" t="s">
        <v>1862</v>
      </c>
      <c r="S51" s="113" t="s">
        <v>1626</v>
      </c>
      <c r="T51" s="1"/>
      <c r="U51" s="1"/>
      <c r="V51" s="1"/>
      <c r="W51" s="1"/>
      <c r="X51" s="1"/>
      <c r="Y51" s="1"/>
    </row>
    <row r="52" spans="1:25" ht="56.25" x14ac:dyDescent="0.3">
      <c r="A52" s="36" t="s">
        <v>139</v>
      </c>
      <c r="B52" s="36" t="s">
        <v>98</v>
      </c>
      <c r="C52" s="37" t="s">
        <v>140</v>
      </c>
      <c r="D52" s="37" t="s">
        <v>141</v>
      </c>
      <c r="E52" s="36"/>
      <c r="F52" s="39"/>
      <c r="G52" s="39"/>
      <c r="H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 s="39">
        <v>40111</v>
      </c>
      <c r="J52" s="75" t="s">
        <v>12</v>
      </c>
      <c r="K52" s="38" t="s">
        <v>77</v>
      </c>
      <c r="L52" s="75" t="s">
        <v>83</v>
      </c>
      <c r="M52" s="36" t="s">
        <v>76</v>
      </c>
      <c r="N52" s="36"/>
      <c r="O52" s="36"/>
      <c r="P52" s="36" t="s">
        <v>84</v>
      </c>
      <c r="Q52" s="36"/>
      <c r="R52" s="38" t="s">
        <v>85</v>
      </c>
      <c r="S52" s="111"/>
      <c r="T52" s="1"/>
      <c r="U52" s="1"/>
      <c r="V52" s="1"/>
      <c r="W52" s="1"/>
      <c r="X52" s="1"/>
      <c r="Y52" s="1"/>
    </row>
    <row r="53" spans="1:25" ht="56.25" x14ac:dyDescent="0.3">
      <c r="A53" s="36" t="s">
        <v>139</v>
      </c>
      <c r="B53" s="36" t="s">
        <v>88</v>
      </c>
      <c r="C53" s="37" t="s">
        <v>140</v>
      </c>
      <c r="D53" s="37" t="s">
        <v>141</v>
      </c>
      <c r="E53" s="36"/>
      <c r="F53" s="39">
        <v>40210</v>
      </c>
      <c r="G53" s="39">
        <v>43861</v>
      </c>
      <c r="H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 s="39"/>
      <c r="J53" s="75" t="s">
        <v>14</v>
      </c>
      <c r="K53" s="38" t="s">
        <v>77</v>
      </c>
      <c r="L53" s="75" t="s">
        <v>83</v>
      </c>
      <c r="M53" s="36" t="s">
        <v>76</v>
      </c>
      <c r="N53" s="36"/>
      <c r="O53" s="36"/>
      <c r="P53" s="36" t="s">
        <v>84</v>
      </c>
      <c r="Q53" s="36"/>
      <c r="R53" s="38" t="s">
        <v>1633</v>
      </c>
      <c r="S53" s="113" t="s">
        <v>1626</v>
      </c>
      <c r="T53" s="1"/>
      <c r="U53" s="1"/>
      <c r="V53" s="1"/>
      <c r="W53" s="1"/>
      <c r="X53" s="1"/>
      <c r="Y53" s="1"/>
    </row>
    <row r="54" spans="1:25" ht="75" x14ac:dyDescent="0.3">
      <c r="A54" s="36" t="s">
        <v>139</v>
      </c>
      <c r="B54" s="36" t="s">
        <v>105</v>
      </c>
      <c r="C54" s="37" t="s">
        <v>140</v>
      </c>
      <c r="D54" s="37" t="s">
        <v>141</v>
      </c>
      <c r="E54" s="36"/>
      <c r="F54" s="39">
        <v>42644</v>
      </c>
      <c r="G54" s="39">
        <v>46295</v>
      </c>
      <c r="H54" s="39">
        <f>IF(OR(ISBLANK(Table323[[#This Row],[Approval expiry date]]),(Table323[[#This Row],[Approval/
Assessment status]]="Approved - under renewal"),(Table323[[#This Row],[Approval/
Assessment status]]="Expired"),(Table323[[#This Row],[Approval/
Assessment status]]="Cancelled"))," ", SUM((Table323[[#This Row],[Approval expiry date]])-550))</f>
        <v>45745</v>
      </c>
      <c r="I54" s="39"/>
      <c r="J54" s="75" t="s">
        <v>6</v>
      </c>
      <c r="K54" s="38" t="s">
        <v>77</v>
      </c>
      <c r="L54" s="75" t="s">
        <v>83</v>
      </c>
      <c r="M54" s="36" t="s">
        <v>76</v>
      </c>
      <c r="N54" s="36"/>
      <c r="O54" s="36"/>
      <c r="P54" s="36" t="s">
        <v>76</v>
      </c>
      <c r="Q54" s="36"/>
      <c r="R54" s="38" t="s">
        <v>1634</v>
      </c>
      <c r="S54" s="113" t="s">
        <v>1626</v>
      </c>
      <c r="T54" s="1"/>
      <c r="U54" s="1"/>
      <c r="V54" s="1"/>
      <c r="W54" s="1"/>
      <c r="X54" s="1"/>
      <c r="Y54" s="1"/>
    </row>
    <row r="55" spans="1:25" ht="56.25" x14ac:dyDescent="0.3">
      <c r="A55" s="41" t="s">
        <v>142</v>
      </c>
      <c r="B55" s="41" t="s">
        <v>110</v>
      </c>
      <c r="C55" s="42" t="s">
        <v>143</v>
      </c>
      <c r="D55" s="42"/>
      <c r="E55" s="41"/>
      <c r="F55" s="43"/>
      <c r="G55" s="43"/>
      <c r="H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 s="39">
        <v>39682</v>
      </c>
      <c r="J55" s="75" t="s">
        <v>12</v>
      </c>
      <c r="K55" s="38" t="s">
        <v>77</v>
      </c>
      <c r="L55" s="75" t="s">
        <v>83</v>
      </c>
      <c r="M55" s="41"/>
      <c r="N55" s="36"/>
      <c r="O55" s="41"/>
      <c r="P55" s="41" t="s">
        <v>84</v>
      </c>
      <c r="Q55" s="41"/>
      <c r="R55" s="38" t="s">
        <v>94</v>
      </c>
      <c r="S55" s="111"/>
      <c r="T55" s="1"/>
      <c r="U55" s="1"/>
      <c r="V55" s="1"/>
      <c r="W55" s="1"/>
      <c r="X55" s="1"/>
      <c r="Y55" s="1"/>
    </row>
    <row r="56" spans="1:25" ht="56.25" x14ac:dyDescent="0.3">
      <c r="A56" s="41" t="s">
        <v>144</v>
      </c>
      <c r="B56" s="41" t="s">
        <v>110</v>
      </c>
      <c r="C56" s="42" t="s">
        <v>145</v>
      </c>
      <c r="D56" s="42"/>
      <c r="E56" s="41"/>
      <c r="F56" s="43"/>
      <c r="G56" s="43"/>
      <c r="H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 s="39">
        <v>39682</v>
      </c>
      <c r="J56" s="75" t="s">
        <v>12</v>
      </c>
      <c r="K56" s="38" t="s">
        <v>77</v>
      </c>
      <c r="L56" s="75" t="s">
        <v>83</v>
      </c>
      <c r="M56" s="41"/>
      <c r="N56" s="36"/>
      <c r="O56" s="41"/>
      <c r="P56" s="41" t="s">
        <v>84</v>
      </c>
      <c r="Q56" s="41"/>
      <c r="R56" s="38" t="s">
        <v>94</v>
      </c>
      <c r="S56" s="111"/>
      <c r="T56" s="1"/>
      <c r="U56" s="1"/>
      <c r="V56" s="1"/>
      <c r="W56" s="1"/>
      <c r="X56" s="1"/>
      <c r="Y56" s="1"/>
    </row>
    <row r="57" spans="1:25" ht="75" x14ac:dyDescent="0.3">
      <c r="A57" s="79" t="s">
        <v>146</v>
      </c>
      <c r="B57" s="36" t="s">
        <v>126</v>
      </c>
      <c r="C57" s="37" t="s">
        <v>147</v>
      </c>
      <c r="D57" s="37" t="s">
        <v>148</v>
      </c>
      <c r="E57" s="36"/>
      <c r="F57" s="39">
        <v>40725</v>
      </c>
      <c r="G57" s="39">
        <v>45291</v>
      </c>
      <c r="H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7" s="39"/>
      <c r="J57" s="75" t="s">
        <v>8</v>
      </c>
      <c r="K57" s="38" t="s">
        <v>77</v>
      </c>
      <c r="L57" s="75" t="s">
        <v>83</v>
      </c>
      <c r="M57" s="36"/>
      <c r="N57" s="36"/>
      <c r="O57" s="36"/>
      <c r="P57" s="36" t="s">
        <v>76</v>
      </c>
      <c r="Q57" s="36"/>
      <c r="R57" s="38" t="s">
        <v>1646</v>
      </c>
      <c r="S57" s="113" t="s">
        <v>1626</v>
      </c>
      <c r="T57" s="1"/>
      <c r="U57" s="1"/>
      <c r="V57" s="1"/>
      <c r="W57" s="1"/>
      <c r="X57" s="1"/>
      <c r="Y57" s="1"/>
    </row>
    <row r="58" spans="1:25" ht="56.25" x14ac:dyDescent="0.3">
      <c r="A58" s="41" t="s">
        <v>146</v>
      </c>
      <c r="B58" s="41" t="s">
        <v>149</v>
      </c>
      <c r="C58" s="42" t="s">
        <v>147</v>
      </c>
      <c r="D58" s="42" t="s">
        <v>148</v>
      </c>
      <c r="E58" s="41"/>
      <c r="F58" s="43"/>
      <c r="G58" s="43"/>
      <c r="H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 s="43">
        <v>41306</v>
      </c>
      <c r="J58" s="75" t="s">
        <v>12</v>
      </c>
      <c r="K58" s="38" t="s">
        <v>77</v>
      </c>
      <c r="L58" s="75" t="s">
        <v>83</v>
      </c>
      <c r="M58" s="41"/>
      <c r="N58" s="36"/>
      <c r="O58" s="41"/>
      <c r="P58" s="41" t="s">
        <v>84</v>
      </c>
      <c r="Q58" s="41"/>
      <c r="R58" s="38" t="s">
        <v>150</v>
      </c>
      <c r="S58" s="111"/>
      <c r="T58" s="1"/>
      <c r="U58" s="1"/>
      <c r="V58" s="1"/>
      <c r="W58" s="1"/>
      <c r="X58" s="1"/>
      <c r="Y58" s="1"/>
    </row>
    <row r="59" spans="1:25" ht="56.25" x14ac:dyDescent="0.3">
      <c r="A59" s="41" t="s">
        <v>146</v>
      </c>
      <c r="B59" s="41" t="s">
        <v>151</v>
      </c>
      <c r="C59" s="42" t="s">
        <v>147</v>
      </c>
      <c r="D59" s="42" t="s">
        <v>148</v>
      </c>
      <c r="E59" s="41"/>
      <c r="F59" s="43"/>
      <c r="G59" s="43"/>
      <c r="H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 s="43">
        <v>41306</v>
      </c>
      <c r="J59" s="75" t="s">
        <v>12</v>
      </c>
      <c r="K59" s="38" t="s">
        <v>77</v>
      </c>
      <c r="L59" s="75" t="s">
        <v>83</v>
      </c>
      <c r="M59" s="41"/>
      <c r="N59" s="36"/>
      <c r="O59" s="41"/>
      <c r="P59" s="41" t="s">
        <v>84</v>
      </c>
      <c r="Q59" s="41"/>
      <c r="R59" s="38" t="s">
        <v>150</v>
      </c>
      <c r="S59" s="111"/>
      <c r="T59" s="1"/>
      <c r="U59" s="1"/>
      <c r="V59" s="1"/>
      <c r="W59" s="1"/>
      <c r="X59" s="1"/>
      <c r="Y59" s="1"/>
    </row>
    <row r="60" spans="1:25" ht="56.25" x14ac:dyDescent="0.3">
      <c r="A60" s="41" t="s">
        <v>152</v>
      </c>
      <c r="B60" s="41" t="s">
        <v>91</v>
      </c>
      <c r="C60" s="42" t="s">
        <v>153</v>
      </c>
      <c r="D60" s="42" t="s">
        <v>154</v>
      </c>
      <c r="E60" s="41"/>
      <c r="F60" s="43"/>
      <c r="G60" s="43"/>
      <c r="H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 s="39">
        <v>40583</v>
      </c>
      <c r="J60" s="75" t="s">
        <v>12</v>
      </c>
      <c r="K60" s="38" t="s">
        <v>77</v>
      </c>
      <c r="L60" s="75" t="s">
        <v>83</v>
      </c>
      <c r="M60" s="41"/>
      <c r="N60" s="36"/>
      <c r="O60" s="41"/>
      <c r="P60" s="41" t="s">
        <v>84</v>
      </c>
      <c r="Q60" s="41"/>
      <c r="R60" s="38" t="s">
        <v>87</v>
      </c>
      <c r="S60" s="111"/>
      <c r="T60" s="1"/>
      <c r="U60" s="1"/>
      <c r="V60" s="1"/>
      <c r="W60" s="1"/>
      <c r="X60" s="1"/>
      <c r="Y60" s="1"/>
    </row>
    <row r="61" spans="1:25" ht="56.25" x14ac:dyDescent="0.3">
      <c r="A61" s="41" t="s">
        <v>152</v>
      </c>
      <c r="B61" s="41" t="s">
        <v>105</v>
      </c>
      <c r="C61" s="42" t="s">
        <v>153</v>
      </c>
      <c r="D61" s="42" t="s">
        <v>154</v>
      </c>
      <c r="E61" s="41"/>
      <c r="F61" s="43"/>
      <c r="G61" s="43"/>
      <c r="H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 s="39">
        <v>39682</v>
      </c>
      <c r="J61" s="75" t="s">
        <v>12</v>
      </c>
      <c r="K61" s="38" t="s">
        <v>77</v>
      </c>
      <c r="L61" s="75" t="s">
        <v>83</v>
      </c>
      <c r="M61" s="41"/>
      <c r="N61" s="36"/>
      <c r="O61" s="41"/>
      <c r="P61" s="41" t="s">
        <v>84</v>
      </c>
      <c r="Q61" s="41"/>
      <c r="R61" s="38" t="s">
        <v>94</v>
      </c>
      <c r="S61" s="111"/>
      <c r="T61" s="1"/>
      <c r="U61" s="1"/>
      <c r="V61" s="1"/>
      <c r="W61" s="1"/>
      <c r="X61" s="1"/>
      <c r="Y61" s="1"/>
    </row>
    <row r="62" spans="1:25" ht="56.25" x14ac:dyDescent="0.3">
      <c r="A62" s="41" t="s">
        <v>152</v>
      </c>
      <c r="B62" s="41" t="s">
        <v>110</v>
      </c>
      <c r="C62" s="42" t="s">
        <v>153</v>
      </c>
      <c r="D62" s="42" t="s">
        <v>154</v>
      </c>
      <c r="E62" s="41"/>
      <c r="F62" s="43"/>
      <c r="G62" s="43"/>
      <c r="H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 s="39">
        <v>39682</v>
      </c>
      <c r="J62" s="75" t="s">
        <v>12</v>
      </c>
      <c r="K62" s="38" t="s">
        <v>77</v>
      </c>
      <c r="L62" s="75" t="s">
        <v>83</v>
      </c>
      <c r="M62" s="41"/>
      <c r="N62" s="36"/>
      <c r="O62" s="41"/>
      <c r="P62" s="41" t="s">
        <v>84</v>
      </c>
      <c r="Q62" s="41"/>
      <c r="R62" s="38" t="s">
        <v>94</v>
      </c>
      <c r="S62" s="111"/>
      <c r="T62" s="1"/>
      <c r="U62" s="1"/>
      <c r="V62" s="1"/>
      <c r="W62" s="1"/>
      <c r="X62" s="1"/>
      <c r="Y62" s="1"/>
    </row>
    <row r="63" spans="1:25" ht="75" x14ac:dyDescent="0.3">
      <c r="A63" s="36" t="s">
        <v>155</v>
      </c>
      <c r="B63" s="36" t="s">
        <v>105</v>
      </c>
      <c r="C63" s="37" t="s">
        <v>156</v>
      </c>
      <c r="D63" s="37"/>
      <c r="E63" s="36"/>
      <c r="F63" s="39" t="s">
        <v>73</v>
      </c>
      <c r="G63" s="39"/>
      <c r="H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 s="39">
        <v>44610</v>
      </c>
      <c r="J63" s="75" t="s">
        <v>12</v>
      </c>
      <c r="K63" s="38" t="s">
        <v>77</v>
      </c>
      <c r="L63" s="75" t="s">
        <v>83</v>
      </c>
      <c r="M63" s="36"/>
      <c r="N63" s="36"/>
      <c r="O63" s="36"/>
      <c r="P63" s="36" t="s">
        <v>84</v>
      </c>
      <c r="Q63" s="36"/>
      <c r="R63" s="38" t="s">
        <v>1578</v>
      </c>
      <c r="S63" s="113" t="s">
        <v>1626</v>
      </c>
      <c r="T63" s="1"/>
      <c r="U63" s="1"/>
      <c r="V63" s="1"/>
      <c r="W63" s="1"/>
      <c r="X63" s="1"/>
      <c r="Y63" s="1"/>
    </row>
    <row r="64" spans="1:25" ht="75" x14ac:dyDescent="0.3">
      <c r="A64" s="36" t="s">
        <v>157</v>
      </c>
      <c r="B64" s="36" t="s">
        <v>105</v>
      </c>
      <c r="C64" s="37" t="s">
        <v>158</v>
      </c>
      <c r="D64" s="37"/>
      <c r="E64" s="36"/>
      <c r="F64" s="39" t="s">
        <v>73</v>
      </c>
      <c r="G64" s="39"/>
      <c r="H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 s="39">
        <v>45377</v>
      </c>
      <c r="J64" s="75" t="s">
        <v>12</v>
      </c>
      <c r="K64" s="38" t="s">
        <v>77</v>
      </c>
      <c r="L64" s="75" t="s">
        <v>83</v>
      </c>
      <c r="M64" s="36"/>
      <c r="N64" s="36"/>
      <c r="O64" s="36"/>
      <c r="P64" s="36" t="s">
        <v>1860</v>
      </c>
      <c r="Q64" s="36"/>
      <c r="R64" s="38" t="s">
        <v>1858</v>
      </c>
      <c r="S64" s="113" t="s">
        <v>1626</v>
      </c>
      <c r="T64" s="1"/>
      <c r="U64" s="1"/>
      <c r="V64" s="1"/>
      <c r="W64" s="1"/>
      <c r="X64" s="1"/>
      <c r="Y64" s="1"/>
    </row>
    <row r="65" spans="1:25" ht="56.25" x14ac:dyDescent="0.3">
      <c r="A65" s="41" t="s">
        <v>159</v>
      </c>
      <c r="B65" s="41" t="s">
        <v>105</v>
      </c>
      <c r="C65" s="42"/>
      <c r="D65" s="42"/>
      <c r="E65" s="41"/>
      <c r="F65" s="43"/>
      <c r="G65" s="43"/>
      <c r="H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 s="39">
        <v>40046</v>
      </c>
      <c r="J65" s="75" t="s">
        <v>12</v>
      </c>
      <c r="K65" s="38" t="s">
        <v>77</v>
      </c>
      <c r="L65" s="75" t="s">
        <v>83</v>
      </c>
      <c r="M65" s="41"/>
      <c r="N65" s="36"/>
      <c r="O65" s="41"/>
      <c r="P65" s="41" t="s">
        <v>84</v>
      </c>
      <c r="Q65" s="41"/>
      <c r="R65" s="38" t="s">
        <v>160</v>
      </c>
      <c r="S65" s="111"/>
      <c r="T65" s="1"/>
      <c r="U65" s="1"/>
      <c r="V65" s="1"/>
      <c r="W65" s="1"/>
      <c r="X65" s="1"/>
      <c r="Y65" s="1"/>
    </row>
    <row r="66" spans="1:25" ht="56.25" x14ac:dyDescent="0.3">
      <c r="A66" s="41" t="s">
        <v>161</v>
      </c>
      <c r="B66" s="41" t="s">
        <v>105</v>
      </c>
      <c r="C66" s="42" t="s">
        <v>162</v>
      </c>
      <c r="D66" s="42" t="s">
        <v>163</v>
      </c>
      <c r="E66" s="41"/>
      <c r="F66" s="43"/>
      <c r="G66" s="43"/>
      <c r="H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6" s="39">
        <v>39682</v>
      </c>
      <c r="J66" s="75" t="s">
        <v>12</v>
      </c>
      <c r="K66" s="38" t="s">
        <v>77</v>
      </c>
      <c r="L66" s="75" t="s">
        <v>83</v>
      </c>
      <c r="M66" s="41"/>
      <c r="N66" s="36"/>
      <c r="O66" s="41"/>
      <c r="P66" s="41" t="s">
        <v>84</v>
      </c>
      <c r="Q66" s="41"/>
      <c r="R66" s="38" t="s">
        <v>94</v>
      </c>
      <c r="S66" s="111"/>
      <c r="T66" s="1"/>
      <c r="U66" s="1"/>
      <c r="V66" s="1"/>
      <c r="W66" s="1"/>
      <c r="X66" s="1"/>
      <c r="Y66" s="1"/>
    </row>
    <row r="67" spans="1:25" ht="93.75" x14ac:dyDescent="0.3">
      <c r="A67" s="36" t="s">
        <v>164</v>
      </c>
      <c r="B67" s="36" t="s">
        <v>126</v>
      </c>
      <c r="C67" s="37" t="s">
        <v>165</v>
      </c>
      <c r="D67" s="37" t="s">
        <v>166</v>
      </c>
      <c r="E67" s="36"/>
      <c r="F67" s="39">
        <v>40940</v>
      </c>
      <c r="G67" s="39">
        <v>45473</v>
      </c>
      <c r="H67" s="39">
        <f>IF(OR(ISBLANK(Table323[[#This Row],[Approval expiry date]]),(Table323[[#This Row],[Approval/
Assessment status]]="Approved - under renewal"),(Table323[[#This Row],[Approval/
Assessment status]]="Expired"),(Table323[[#This Row],[Approval/
Assessment status]]="Cancelled"))," ", SUM((Table323[[#This Row],[Approval expiry date]])-550))</f>
        <v>44923</v>
      </c>
      <c r="I67" s="39"/>
      <c r="J67" s="75" t="s">
        <v>6</v>
      </c>
      <c r="K67" s="38" t="s">
        <v>77</v>
      </c>
      <c r="L67" s="75" t="s">
        <v>83</v>
      </c>
      <c r="M67" s="36" t="s">
        <v>76</v>
      </c>
      <c r="N67" s="36"/>
      <c r="O67" s="36"/>
      <c r="P67" s="36" t="s">
        <v>76</v>
      </c>
      <c r="Q67" s="36"/>
      <c r="R67" s="38" t="s">
        <v>1647</v>
      </c>
      <c r="S67" s="113" t="s">
        <v>1626</v>
      </c>
      <c r="T67" s="1"/>
      <c r="U67" s="1"/>
      <c r="V67" s="1"/>
      <c r="W67" s="1"/>
      <c r="X67" s="1"/>
      <c r="Y67" s="1"/>
    </row>
    <row r="68" spans="1:25" ht="75" x14ac:dyDescent="0.3">
      <c r="A68" s="36" t="s">
        <v>167</v>
      </c>
      <c r="B68" s="36" t="s">
        <v>88</v>
      </c>
      <c r="C68" s="37" t="s">
        <v>168</v>
      </c>
      <c r="D68" s="37" t="s">
        <v>169</v>
      </c>
      <c r="E68" s="36"/>
      <c r="F68" s="39">
        <v>42156</v>
      </c>
      <c r="G68" s="39">
        <v>45808</v>
      </c>
      <c r="H68" s="39">
        <f>IF(OR(ISBLANK(Table323[[#This Row],[Approval expiry date]]),(Table323[[#This Row],[Approval/
Assessment status]]="Approved - under renewal"),(Table323[[#This Row],[Approval/
Assessment status]]="Expired"),(Table323[[#This Row],[Approval/
Assessment status]]="Cancelled"))," ", SUM((Table323[[#This Row],[Approval expiry date]])-550))</f>
        <v>45258</v>
      </c>
      <c r="I68" s="39"/>
      <c r="J68" s="75" t="s">
        <v>6</v>
      </c>
      <c r="K68" s="38" t="s">
        <v>77</v>
      </c>
      <c r="L68" s="75" t="s">
        <v>83</v>
      </c>
      <c r="M68" s="36"/>
      <c r="N68" s="36"/>
      <c r="O68" s="36"/>
      <c r="P68" s="36" t="s">
        <v>76</v>
      </c>
      <c r="Q68" s="36"/>
      <c r="R68" s="38" t="s">
        <v>1635</v>
      </c>
      <c r="S68" s="113" t="s">
        <v>1626</v>
      </c>
      <c r="T68" s="1"/>
      <c r="U68" s="1"/>
      <c r="V68" s="1"/>
      <c r="W68" s="1"/>
      <c r="X68" s="1"/>
      <c r="Y68" s="1"/>
    </row>
    <row r="69" spans="1:25" ht="56.25" x14ac:dyDescent="0.3">
      <c r="A69" s="36" t="s">
        <v>167</v>
      </c>
      <c r="B69" s="36" t="s">
        <v>89</v>
      </c>
      <c r="C69" s="37" t="s">
        <v>168</v>
      </c>
      <c r="D69" s="37" t="s">
        <v>169</v>
      </c>
      <c r="E69" s="36"/>
      <c r="F69" s="39"/>
      <c r="G69" s="39"/>
      <c r="H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 s="39">
        <v>40583</v>
      </c>
      <c r="J69" s="75" t="s">
        <v>12</v>
      </c>
      <c r="K69" s="38" t="s">
        <v>77</v>
      </c>
      <c r="L69" s="75" t="s">
        <v>83</v>
      </c>
      <c r="M69" s="36"/>
      <c r="N69" s="36"/>
      <c r="O69" s="36"/>
      <c r="P69" s="36" t="s">
        <v>84</v>
      </c>
      <c r="Q69" s="36"/>
      <c r="R69" s="38" t="s">
        <v>87</v>
      </c>
      <c r="S69" s="111"/>
      <c r="T69" s="1"/>
      <c r="U69" s="1"/>
      <c r="V69" s="1"/>
      <c r="W69" s="1"/>
      <c r="X69" s="1"/>
      <c r="Y69" s="1"/>
    </row>
    <row r="70" spans="1:25" ht="93.75" x14ac:dyDescent="0.3">
      <c r="A70" s="36" t="s">
        <v>167</v>
      </c>
      <c r="B70" s="36" t="s">
        <v>105</v>
      </c>
      <c r="C70" s="37" t="s">
        <v>168</v>
      </c>
      <c r="D70" s="37" t="s">
        <v>169</v>
      </c>
      <c r="E70" s="36"/>
      <c r="F70" s="39">
        <v>43983</v>
      </c>
      <c r="G70" s="39">
        <v>47634</v>
      </c>
      <c r="H70" s="39">
        <f>IF(OR(ISBLANK(Table323[[#This Row],[Approval expiry date]]),(Table323[[#This Row],[Approval/
Assessment status]]="Approved - under renewal"),(Table323[[#This Row],[Approval/
Assessment status]]="Expired"),(Table323[[#This Row],[Approval/
Assessment status]]="Cancelled"))," ", SUM((Table323[[#This Row],[Approval expiry date]])-550))</f>
        <v>47084</v>
      </c>
      <c r="I70" s="39"/>
      <c r="J70" s="75" t="s">
        <v>6</v>
      </c>
      <c r="K70" s="38" t="s">
        <v>77</v>
      </c>
      <c r="L70" s="75" t="s">
        <v>83</v>
      </c>
      <c r="M70" s="36" t="s">
        <v>84</v>
      </c>
      <c r="N70" s="36"/>
      <c r="O70" s="36"/>
      <c r="P70" s="36" t="s">
        <v>76</v>
      </c>
      <c r="Q70" s="36"/>
      <c r="R70" s="38" t="s">
        <v>1636</v>
      </c>
      <c r="S70" s="113" t="s">
        <v>1626</v>
      </c>
      <c r="T70" s="1"/>
      <c r="U70" s="1"/>
      <c r="V70" s="1"/>
      <c r="W70" s="1"/>
      <c r="X70" s="1"/>
      <c r="Y70" s="1"/>
    </row>
    <row r="71" spans="1:25" ht="56.25" x14ac:dyDescent="0.3">
      <c r="A71" s="41" t="s">
        <v>170</v>
      </c>
      <c r="B71" s="41" t="s">
        <v>105</v>
      </c>
      <c r="C71" s="42" t="s">
        <v>171</v>
      </c>
      <c r="D71" s="42" t="s">
        <v>172</v>
      </c>
      <c r="E71" s="41"/>
      <c r="F71" s="43"/>
      <c r="G71" s="43"/>
      <c r="H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 s="39">
        <v>39682</v>
      </c>
      <c r="J71" s="75" t="s">
        <v>12</v>
      </c>
      <c r="K71" s="38" t="s">
        <v>77</v>
      </c>
      <c r="L71" s="75" t="s">
        <v>83</v>
      </c>
      <c r="M71" s="41"/>
      <c r="N71" s="36"/>
      <c r="O71" s="41"/>
      <c r="P71" s="41" t="s">
        <v>84</v>
      </c>
      <c r="Q71" s="41"/>
      <c r="R71" s="38" t="s">
        <v>94</v>
      </c>
      <c r="S71" s="111"/>
      <c r="T71" s="1"/>
      <c r="U71" s="1"/>
      <c r="V71" s="1"/>
      <c r="W71" s="1"/>
      <c r="X71" s="1"/>
      <c r="Y71" s="1"/>
    </row>
    <row r="72" spans="1:25" ht="56.25" x14ac:dyDescent="0.3">
      <c r="A72" s="36" t="s">
        <v>173</v>
      </c>
      <c r="B72" s="36" t="s">
        <v>88</v>
      </c>
      <c r="C72" s="37" t="s">
        <v>174</v>
      </c>
      <c r="D72" s="37" t="s">
        <v>175</v>
      </c>
      <c r="E72" s="36"/>
      <c r="F72" s="39"/>
      <c r="G72" s="39"/>
      <c r="H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 s="39">
        <v>38961</v>
      </c>
      <c r="J72" s="75" t="s">
        <v>12</v>
      </c>
      <c r="K72" s="38" t="s">
        <v>77</v>
      </c>
      <c r="L72" s="75" t="s">
        <v>83</v>
      </c>
      <c r="M72" s="36"/>
      <c r="N72" s="36"/>
      <c r="O72" s="36"/>
      <c r="P72" s="36" t="s">
        <v>84</v>
      </c>
      <c r="Q72" s="36"/>
      <c r="R72" s="38" t="s">
        <v>101</v>
      </c>
      <c r="S72" s="111"/>
      <c r="T72" s="1"/>
      <c r="U72" s="1"/>
      <c r="V72" s="1"/>
      <c r="W72" s="1"/>
      <c r="X72" s="1"/>
      <c r="Y72" s="1"/>
    </row>
    <row r="73" spans="1:25" ht="56.25" x14ac:dyDescent="0.3">
      <c r="A73" s="36" t="s">
        <v>173</v>
      </c>
      <c r="B73" s="36" t="s">
        <v>105</v>
      </c>
      <c r="C73" s="37" t="s">
        <v>174</v>
      </c>
      <c r="D73" s="37" t="s">
        <v>175</v>
      </c>
      <c r="E73" s="36"/>
      <c r="F73" s="39">
        <v>41548</v>
      </c>
      <c r="G73" s="39">
        <v>45199</v>
      </c>
      <c r="H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 s="39"/>
      <c r="J73" s="75" t="s">
        <v>8</v>
      </c>
      <c r="K73" s="38" t="s">
        <v>77</v>
      </c>
      <c r="L73" s="75" t="s">
        <v>83</v>
      </c>
      <c r="M73" s="36"/>
      <c r="N73" s="36"/>
      <c r="O73" s="36"/>
      <c r="P73" s="36" t="s">
        <v>76</v>
      </c>
      <c r="Q73" s="36"/>
      <c r="R73" s="38" t="s">
        <v>1637</v>
      </c>
      <c r="S73" s="113" t="s">
        <v>1626</v>
      </c>
      <c r="T73" s="1"/>
      <c r="U73" s="1"/>
      <c r="V73" s="1"/>
      <c r="W73" s="1"/>
      <c r="X73" s="1"/>
      <c r="Y73" s="1"/>
    </row>
    <row r="74" spans="1:25" ht="56.25" x14ac:dyDescent="0.3">
      <c r="A74" s="36" t="s">
        <v>176</v>
      </c>
      <c r="B74" s="36" t="s">
        <v>98</v>
      </c>
      <c r="C74" s="37" t="s">
        <v>177</v>
      </c>
      <c r="D74" s="37"/>
      <c r="E74" s="36"/>
      <c r="F74" s="39" t="s">
        <v>73</v>
      </c>
      <c r="G74" s="39"/>
      <c r="H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4" s="39">
        <v>38961</v>
      </c>
      <c r="J74" s="75" t="s">
        <v>12</v>
      </c>
      <c r="K74" s="38" t="s">
        <v>77</v>
      </c>
      <c r="L74" s="75" t="s">
        <v>83</v>
      </c>
      <c r="M74" s="36"/>
      <c r="N74" s="36"/>
      <c r="O74" s="36"/>
      <c r="P74" s="36" t="s">
        <v>84</v>
      </c>
      <c r="Q74" s="36"/>
      <c r="R74" s="38" t="s">
        <v>101</v>
      </c>
      <c r="S74" s="111"/>
      <c r="T74" s="1"/>
      <c r="U74" s="1"/>
      <c r="V74" s="1"/>
      <c r="W74" s="1"/>
      <c r="X74" s="1"/>
      <c r="Y74" s="1"/>
    </row>
    <row r="75" spans="1:25" ht="56.25" x14ac:dyDescent="0.3">
      <c r="A75" s="36" t="s">
        <v>176</v>
      </c>
      <c r="B75" s="36" t="s">
        <v>88</v>
      </c>
      <c r="C75" s="37" t="s">
        <v>177</v>
      </c>
      <c r="D75" s="37"/>
      <c r="E75" s="36"/>
      <c r="F75" s="39" t="s">
        <v>73</v>
      </c>
      <c r="G75" s="39"/>
      <c r="H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 s="39">
        <v>38961</v>
      </c>
      <c r="J75" s="75" t="s">
        <v>12</v>
      </c>
      <c r="K75" s="38" t="s">
        <v>77</v>
      </c>
      <c r="L75" s="75" t="s">
        <v>83</v>
      </c>
      <c r="M75" s="36"/>
      <c r="N75" s="36"/>
      <c r="O75" s="36"/>
      <c r="P75" s="36" t="s">
        <v>84</v>
      </c>
      <c r="Q75" s="36"/>
      <c r="R75" s="38" t="s">
        <v>101</v>
      </c>
      <c r="S75" s="111"/>
      <c r="T75" s="1"/>
      <c r="U75" s="1"/>
      <c r="V75" s="1"/>
      <c r="W75" s="1"/>
      <c r="X75" s="1"/>
      <c r="Y75" s="1"/>
    </row>
    <row r="76" spans="1:25" ht="75" x14ac:dyDescent="0.3">
      <c r="A76" s="36" t="s">
        <v>176</v>
      </c>
      <c r="B76" s="36" t="s">
        <v>105</v>
      </c>
      <c r="C76" s="37" t="s">
        <v>177</v>
      </c>
      <c r="D76" s="37"/>
      <c r="E76" s="36"/>
      <c r="F76" s="39" t="s">
        <v>73</v>
      </c>
      <c r="G76" s="39"/>
      <c r="H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 s="39">
        <v>43788</v>
      </c>
      <c r="J76" s="75" t="s">
        <v>12</v>
      </c>
      <c r="K76" s="38" t="s">
        <v>77</v>
      </c>
      <c r="L76" s="75" t="s">
        <v>83</v>
      </c>
      <c r="M76" s="36"/>
      <c r="N76" s="36"/>
      <c r="O76" s="36"/>
      <c r="P76" s="36" t="s">
        <v>84</v>
      </c>
      <c r="Q76" s="36"/>
      <c r="R76" s="38" t="s">
        <v>178</v>
      </c>
      <c r="S76" s="111"/>
      <c r="T76" s="1"/>
      <c r="U76" s="1"/>
      <c r="V76" s="1"/>
      <c r="W76" s="1"/>
      <c r="X76" s="1"/>
      <c r="Y76" s="1"/>
    </row>
    <row r="77" spans="1:25" ht="56.25" x14ac:dyDescent="0.3">
      <c r="A77" s="36" t="s">
        <v>179</v>
      </c>
      <c r="B77" s="36" t="s">
        <v>88</v>
      </c>
      <c r="C77" s="37" t="s">
        <v>180</v>
      </c>
      <c r="D77" s="37"/>
      <c r="E77" s="36"/>
      <c r="F77" s="39">
        <v>40179</v>
      </c>
      <c r="G77" s="39">
        <v>43830</v>
      </c>
      <c r="H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 s="39"/>
      <c r="J77" s="75" t="s">
        <v>14</v>
      </c>
      <c r="K77" s="38" t="s">
        <v>77</v>
      </c>
      <c r="L77" s="75" t="s">
        <v>31</v>
      </c>
      <c r="M77" s="36" t="s">
        <v>76</v>
      </c>
      <c r="N77" s="36"/>
      <c r="O77" s="36"/>
      <c r="P77" s="36" t="s">
        <v>84</v>
      </c>
      <c r="Q77" s="36"/>
      <c r="R77" s="38" t="s">
        <v>1638</v>
      </c>
      <c r="S77" s="113" t="s">
        <v>1626</v>
      </c>
      <c r="T77" s="1"/>
      <c r="U77" s="1"/>
      <c r="V77" s="1"/>
      <c r="W77" s="1"/>
      <c r="X77" s="1"/>
      <c r="Y77" s="1"/>
    </row>
    <row r="78" spans="1:25" ht="56.25" x14ac:dyDescent="0.3">
      <c r="A78" s="36" t="s">
        <v>181</v>
      </c>
      <c r="B78" s="36" t="s">
        <v>80</v>
      </c>
      <c r="C78" s="37" t="s">
        <v>182</v>
      </c>
      <c r="D78" s="37"/>
      <c r="E78" s="36"/>
      <c r="F78" s="39"/>
      <c r="G78" s="39"/>
      <c r="H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 s="39">
        <v>40111</v>
      </c>
      <c r="J78" s="75" t="s">
        <v>12</v>
      </c>
      <c r="K78" s="38" t="s">
        <v>77</v>
      </c>
      <c r="L78" s="75" t="s">
        <v>83</v>
      </c>
      <c r="M78" s="36"/>
      <c r="N78" s="36"/>
      <c r="O78" s="36"/>
      <c r="P78" s="36" t="s">
        <v>84</v>
      </c>
      <c r="Q78" s="36"/>
      <c r="R78" s="38" t="s">
        <v>85</v>
      </c>
      <c r="S78" s="111"/>
      <c r="T78" s="1"/>
      <c r="U78" s="1"/>
      <c r="V78" s="1"/>
      <c r="W78" s="1"/>
      <c r="X78" s="1"/>
      <c r="Y78" s="1"/>
    </row>
    <row r="79" spans="1:25" ht="56.25" x14ac:dyDescent="0.3">
      <c r="A79" s="36" t="s">
        <v>181</v>
      </c>
      <c r="B79" s="36" t="s">
        <v>88</v>
      </c>
      <c r="C79" s="37" t="s">
        <v>182</v>
      </c>
      <c r="D79" s="37"/>
      <c r="E79" s="36"/>
      <c r="F79" s="39"/>
      <c r="G79" s="39"/>
      <c r="H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 s="39">
        <v>38961</v>
      </c>
      <c r="J79" s="75" t="s">
        <v>12</v>
      </c>
      <c r="K79" s="38" t="s">
        <v>77</v>
      </c>
      <c r="L79" s="75" t="s">
        <v>83</v>
      </c>
      <c r="M79" s="36"/>
      <c r="N79" s="36"/>
      <c r="O79" s="36"/>
      <c r="P79" s="36" t="s">
        <v>84</v>
      </c>
      <c r="Q79" s="36"/>
      <c r="R79" s="38" t="s">
        <v>101</v>
      </c>
      <c r="S79" s="111"/>
      <c r="T79" s="1"/>
      <c r="U79" s="1"/>
      <c r="V79" s="1"/>
      <c r="W79" s="1"/>
      <c r="X79" s="1"/>
      <c r="Y79" s="1"/>
    </row>
    <row r="80" spans="1:25" ht="56.25" x14ac:dyDescent="0.3">
      <c r="A80" s="36" t="s">
        <v>181</v>
      </c>
      <c r="B80" s="36" t="s">
        <v>89</v>
      </c>
      <c r="C80" s="37" t="s">
        <v>182</v>
      </c>
      <c r="D80" s="37"/>
      <c r="E80" s="36"/>
      <c r="F80" s="39"/>
      <c r="G80" s="39"/>
      <c r="H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 s="39">
        <v>40583</v>
      </c>
      <c r="J80" s="75" t="s">
        <v>12</v>
      </c>
      <c r="K80" s="38" t="s">
        <v>77</v>
      </c>
      <c r="L80" s="75" t="s">
        <v>83</v>
      </c>
      <c r="M80" s="36"/>
      <c r="N80" s="36"/>
      <c r="O80" s="36"/>
      <c r="P80" s="36" t="s">
        <v>84</v>
      </c>
      <c r="Q80" s="36"/>
      <c r="R80" s="38" t="s">
        <v>87</v>
      </c>
      <c r="S80" s="111"/>
      <c r="T80" s="1"/>
      <c r="U80" s="1"/>
      <c r="V80" s="1"/>
      <c r="W80" s="1"/>
      <c r="X80" s="1"/>
      <c r="Y80" s="1"/>
    </row>
    <row r="81" spans="1:25" ht="75" x14ac:dyDescent="0.3">
      <c r="A81" s="36" t="s">
        <v>181</v>
      </c>
      <c r="B81" s="36" t="s">
        <v>105</v>
      </c>
      <c r="C81" s="37" t="s">
        <v>182</v>
      </c>
      <c r="D81" s="37"/>
      <c r="E81" s="36"/>
      <c r="F81" s="39">
        <v>42552</v>
      </c>
      <c r="G81" s="39">
        <v>46203</v>
      </c>
      <c r="H81" s="39">
        <f>IF(OR(ISBLANK(Table323[[#This Row],[Approval expiry date]]),(Table323[[#This Row],[Approval/
Assessment status]]="Approved - under renewal"),(Table323[[#This Row],[Approval/
Assessment status]]="Expired"),(Table323[[#This Row],[Approval/
Assessment status]]="Cancelled"))," ", SUM((Table323[[#This Row],[Approval expiry date]])-550))</f>
        <v>45653</v>
      </c>
      <c r="I81" s="39"/>
      <c r="J81" s="75" t="s">
        <v>6</v>
      </c>
      <c r="K81" s="38" t="s">
        <v>77</v>
      </c>
      <c r="L81" s="75" t="s">
        <v>83</v>
      </c>
      <c r="M81" s="36"/>
      <c r="N81" s="36"/>
      <c r="O81" s="36"/>
      <c r="P81" s="36" t="s">
        <v>76</v>
      </c>
      <c r="Q81" s="36"/>
      <c r="R81" s="38" t="s">
        <v>1639</v>
      </c>
      <c r="S81" s="113" t="s">
        <v>1626</v>
      </c>
      <c r="T81" s="1"/>
      <c r="U81" s="1"/>
      <c r="V81" s="1"/>
      <c r="W81" s="1"/>
      <c r="X81" s="1"/>
      <c r="Y81" s="1"/>
    </row>
    <row r="82" spans="1:25" ht="93.75" x14ac:dyDescent="0.3">
      <c r="A82" s="36" t="s">
        <v>183</v>
      </c>
      <c r="B82" s="36" t="s">
        <v>105</v>
      </c>
      <c r="C82" s="37" t="s">
        <v>184</v>
      </c>
      <c r="D82" s="37" t="s">
        <v>185</v>
      </c>
      <c r="E82" s="36"/>
      <c r="F82" s="39">
        <v>43647</v>
      </c>
      <c r="G82" s="39">
        <v>47299</v>
      </c>
      <c r="H82" s="39">
        <f>IF(OR(ISBLANK(Table323[[#This Row],[Approval expiry date]]),(Table323[[#This Row],[Approval/
Assessment status]]="Approved - under renewal"),(Table323[[#This Row],[Approval/
Assessment status]]="Expired"),(Table323[[#This Row],[Approval/
Assessment status]]="Cancelled"))," ", SUM((Table323[[#This Row],[Approval expiry date]])-550))</f>
        <v>46749</v>
      </c>
      <c r="I82" s="39"/>
      <c r="J82" s="75" t="s">
        <v>6</v>
      </c>
      <c r="K82" s="38" t="s">
        <v>77</v>
      </c>
      <c r="L82" s="75" t="s">
        <v>83</v>
      </c>
      <c r="M82" s="36"/>
      <c r="N82" s="36"/>
      <c r="O82" s="36"/>
      <c r="P82" s="36" t="s">
        <v>76</v>
      </c>
      <c r="Q82" s="36"/>
      <c r="R82" s="38" t="s">
        <v>1640</v>
      </c>
      <c r="S82" s="113" t="s">
        <v>1626</v>
      </c>
      <c r="T82" s="1"/>
      <c r="U82" s="1"/>
      <c r="V82" s="1"/>
      <c r="W82" s="1"/>
      <c r="X82" s="1"/>
      <c r="Y82" s="1"/>
    </row>
    <row r="83" spans="1:25" ht="75" x14ac:dyDescent="0.3">
      <c r="A83" s="79" t="s">
        <v>186</v>
      </c>
      <c r="B83" s="36" t="s">
        <v>105</v>
      </c>
      <c r="C83" s="37" t="s">
        <v>187</v>
      </c>
      <c r="D83" s="37" t="s">
        <v>188</v>
      </c>
      <c r="E83" s="36"/>
      <c r="F83" s="39">
        <v>42826</v>
      </c>
      <c r="G83" s="39">
        <v>45565</v>
      </c>
      <c r="H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3" s="39"/>
      <c r="J83" s="75" t="s">
        <v>8</v>
      </c>
      <c r="K83" s="38" t="s">
        <v>77</v>
      </c>
      <c r="L83" s="75" t="s">
        <v>83</v>
      </c>
      <c r="M83" s="36" t="s">
        <v>76</v>
      </c>
      <c r="N83" s="36"/>
      <c r="O83" s="36"/>
      <c r="P83" s="36" t="s">
        <v>76</v>
      </c>
      <c r="Q83" s="36"/>
      <c r="R83" s="38" t="s">
        <v>1648</v>
      </c>
      <c r="S83" s="113" t="s">
        <v>1626</v>
      </c>
      <c r="T83" s="1"/>
      <c r="U83" s="1"/>
      <c r="V83" s="1"/>
      <c r="W83" s="1"/>
      <c r="X83" s="1"/>
      <c r="Y83" s="1"/>
    </row>
    <row r="84" spans="1:25" ht="56.25" x14ac:dyDescent="0.3">
      <c r="A84" s="41" t="s">
        <v>189</v>
      </c>
      <c r="B84" s="36" t="s">
        <v>88</v>
      </c>
      <c r="C84" s="37" t="s">
        <v>190</v>
      </c>
      <c r="D84" s="37" t="s">
        <v>191</v>
      </c>
      <c r="E84" s="36"/>
      <c r="F84" s="39">
        <v>41671</v>
      </c>
      <c r="G84" s="39">
        <v>42766</v>
      </c>
      <c r="H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4" s="39"/>
      <c r="J84" s="75" t="s">
        <v>14</v>
      </c>
      <c r="K84" s="38" t="s">
        <v>77</v>
      </c>
      <c r="L84" s="75" t="s">
        <v>83</v>
      </c>
      <c r="M84" s="36"/>
      <c r="N84" s="36"/>
      <c r="O84" s="36"/>
      <c r="P84" s="36" t="s">
        <v>84</v>
      </c>
      <c r="Q84" s="36"/>
      <c r="R84" s="38" t="s">
        <v>1641</v>
      </c>
      <c r="S84" s="113" t="s">
        <v>1626</v>
      </c>
      <c r="T84" s="1"/>
      <c r="U84" s="1"/>
      <c r="V84" s="1"/>
      <c r="W84" s="1"/>
      <c r="X84" s="1"/>
      <c r="Y84" s="1"/>
    </row>
    <row r="85" spans="1:25" ht="56.25" x14ac:dyDescent="0.3">
      <c r="A85" s="41" t="s">
        <v>189</v>
      </c>
      <c r="B85" s="41" t="s">
        <v>105</v>
      </c>
      <c r="C85" s="42" t="s">
        <v>190</v>
      </c>
      <c r="D85" s="42" t="s">
        <v>191</v>
      </c>
      <c r="E85" s="41"/>
      <c r="F85" s="43"/>
      <c r="G85" s="43"/>
      <c r="H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 s="43">
        <v>41122</v>
      </c>
      <c r="J85" s="75" t="s">
        <v>12</v>
      </c>
      <c r="K85" s="38" t="s">
        <v>77</v>
      </c>
      <c r="L85" s="75" t="s">
        <v>83</v>
      </c>
      <c r="M85" s="41"/>
      <c r="N85" s="36"/>
      <c r="O85" s="41"/>
      <c r="P85" s="41" t="s">
        <v>84</v>
      </c>
      <c r="Q85" s="41"/>
      <c r="R85" s="38" t="s">
        <v>192</v>
      </c>
      <c r="S85" s="111"/>
      <c r="T85" s="1"/>
      <c r="U85" s="1"/>
      <c r="V85" s="1"/>
      <c r="W85" s="1"/>
      <c r="X85" s="1"/>
      <c r="Y85" s="1"/>
    </row>
    <row r="86" spans="1:25" ht="56.25" x14ac:dyDescent="0.3">
      <c r="A86" s="36" t="s">
        <v>193</v>
      </c>
      <c r="B86" s="36" t="s">
        <v>105</v>
      </c>
      <c r="C86" s="37" t="s">
        <v>194</v>
      </c>
      <c r="D86" s="37" t="s">
        <v>195</v>
      </c>
      <c r="E86" s="36"/>
      <c r="F86" s="39">
        <v>42036</v>
      </c>
      <c r="G86" s="39">
        <v>45688</v>
      </c>
      <c r="H86" s="39">
        <f>IF(OR(ISBLANK(Table323[[#This Row],[Approval expiry date]]),(Table323[[#This Row],[Approval/
Assessment status]]="Approved - under renewal"),(Table323[[#This Row],[Approval/
Assessment status]]="Expired"),(Table323[[#This Row],[Approval/
Assessment status]]="Cancelled"))," ", SUM((Table323[[#This Row],[Approval expiry date]])-550))</f>
        <v>45138</v>
      </c>
      <c r="I86" s="39"/>
      <c r="J86" s="75" t="s">
        <v>6</v>
      </c>
      <c r="K86" s="38" t="s">
        <v>77</v>
      </c>
      <c r="L86" s="75" t="s">
        <v>83</v>
      </c>
      <c r="M86" s="36"/>
      <c r="N86" s="36"/>
      <c r="O86" s="36"/>
      <c r="P86" s="36" t="s">
        <v>76</v>
      </c>
      <c r="Q86" s="36"/>
      <c r="R86" s="38" t="s">
        <v>1642</v>
      </c>
      <c r="S86" s="113" t="s">
        <v>1626</v>
      </c>
      <c r="T86" s="1"/>
      <c r="U86" s="1"/>
      <c r="V86" s="1"/>
      <c r="W86" s="1"/>
      <c r="X86" s="1"/>
      <c r="Y86" s="1"/>
    </row>
    <row r="87" spans="1:25" ht="93.75" x14ac:dyDescent="0.3">
      <c r="A87" s="36" t="s">
        <v>196</v>
      </c>
      <c r="B87" s="36" t="s">
        <v>86</v>
      </c>
      <c r="C87" s="37" t="s">
        <v>197</v>
      </c>
      <c r="D87" s="37" t="s">
        <v>198</v>
      </c>
      <c r="E87" s="36"/>
      <c r="F87" s="39">
        <v>42186</v>
      </c>
      <c r="G87" s="39">
        <v>45838</v>
      </c>
      <c r="H87" s="39">
        <f>IF(OR(ISBLANK(Table323[[#This Row],[Approval expiry date]]),(Table323[[#This Row],[Approval/
Assessment status]]="Approved - under renewal"),(Table323[[#This Row],[Approval/
Assessment status]]="Expired"),(Table323[[#This Row],[Approval/
Assessment status]]="Cancelled"))," ", SUM((Table323[[#This Row],[Approval expiry date]])-550))</f>
        <v>45288</v>
      </c>
      <c r="I87" s="39"/>
      <c r="J87" s="75" t="s">
        <v>6</v>
      </c>
      <c r="K87" s="38" t="s">
        <v>77</v>
      </c>
      <c r="L87" s="75" t="s">
        <v>83</v>
      </c>
      <c r="M87" s="36" t="s">
        <v>76</v>
      </c>
      <c r="N87" s="36"/>
      <c r="O87" s="36"/>
      <c r="P87" s="36" t="s">
        <v>76</v>
      </c>
      <c r="Q87" s="36"/>
      <c r="R87" s="38" t="s">
        <v>1643</v>
      </c>
      <c r="S87" s="113" t="s">
        <v>1626</v>
      </c>
      <c r="T87" s="1"/>
      <c r="U87" s="1"/>
      <c r="V87" s="1"/>
      <c r="W87" s="1"/>
      <c r="X87" s="1"/>
      <c r="Y87" s="1"/>
    </row>
    <row r="88" spans="1:25" ht="75" x14ac:dyDescent="0.3">
      <c r="A88" s="79" t="s">
        <v>196</v>
      </c>
      <c r="B88" s="36" t="s">
        <v>88</v>
      </c>
      <c r="C88" s="37" t="s">
        <v>197</v>
      </c>
      <c r="D88" s="37" t="s">
        <v>198</v>
      </c>
      <c r="E88" s="36"/>
      <c r="F88" s="39">
        <v>40269</v>
      </c>
      <c r="G88" s="39">
        <v>46203</v>
      </c>
      <c r="H88" s="39">
        <f>IF(OR(ISBLANK(Table323[[#This Row],[Approval expiry date]]),(Table323[[#This Row],[Approval/
Assessment status]]="Approved - under renewal"),(Table323[[#This Row],[Approval/
Assessment status]]="Expired"),(Table323[[#This Row],[Approval/
Assessment status]]="Cancelled"))," ", SUM((Table323[[#This Row],[Approval expiry date]])-550))</f>
        <v>45653</v>
      </c>
      <c r="I88" s="39"/>
      <c r="J88" s="75" t="s">
        <v>6</v>
      </c>
      <c r="K88" s="38" t="s">
        <v>77</v>
      </c>
      <c r="L88" s="75" t="s">
        <v>83</v>
      </c>
      <c r="M88" s="36" t="s">
        <v>76</v>
      </c>
      <c r="N88" s="36"/>
      <c r="O88" s="36"/>
      <c r="P88" s="36" t="s">
        <v>76</v>
      </c>
      <c r="Q88" s="36"/>
      <c r="R88" s="38" t="s">
        <v>1649</v>
      </c>
      <c r="S88" s="113" t="s">
        <v>1626</v>
      </c>
      <c r="T88" s="1"/>
      <c r="U88" s="1"/>
      <c r="V88" s="1"/>
      <c r="W88" s="1"/>
      <c r="X88" s="1"/>
      <c r="Y88" s="1"/>
    </row>
    <row r="89" spans="1:25" ht="75" x14ac:dyDescent="0.3">
      <c r="A89" s="36" t="s">
        <v>196</v>
      </c>
      <c r="B89" s="36" t="s">
        <v>89</v>
      </c>
      <c r="C89" s="37" t="s">
        <v>197</v>
      </c>
      <c r="D89" s="37" t="s">
        <v>198</v>
      </c>
      <c r="E89" s="36"/>
      <c r="F89" s="39"/>
      <c r="G89" s="39"/>
      <c r="H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 s="39">
        <v>43067</v>
      </c>
      <c r="J89" s="75" t="s">
        <v>12</v>
      </c>
      <c r="K89" s="38" t="s">
        <v>77</v>
      </c>
      <c r="L89" s="75" t="s">
        <v>83</v>
      </c>
      <c r="M89" s="36" t="s">
        <v>76</v>
      </c>
      <c r="N89" s="36"/>
      <c r="O89" s="36"/>
      <c r="P89" s="36" t="s">
        <v>84</v>
      </c>
      <c r="Q89" s="36"/>
      <c r="R89" s="38" t="s">
        <v>99</v>
      </c>
      <c r="S89" s="111"/>
      <c r="T89" s="1"/>
      <c r="U89" s="1"/>
      <c r="V89" s="1"/>
      <c r="W89" s="1"/>
      <c r="X89" s="1"/>
      <c r="Y89" s="1"/>
    </row>
    <row r="90" spans="1:25" ht="93.75" x14ac:dyDescent="0.3">
      <c r="A90" s="36" t="s">
        <v>196</v>
      </c>
      <c r="B90" s="36" t="s">
        <v>90</v>
      </c>
      <c r="C90" s="37" t="s">
        <v>197</v>
      </c>
      <c r="D90" s="37" t="s">
        <v>198</v>
      </c>
      <c r="E90" s="36"/>
      <c r="F90" s="39">
        <v>42186</v>
      </c>
      <c r="G90" s="39">
        <v>45838</v>
      </c>
      <c r="H90" s="39">
        <f>IF(OR(ISBLANK(Table323[[#This Row],[Approval expiry date]]),(Table323[[#This Row],[Approval/
Assessment status]]="Approved - under renewal"),(Table323[[#This Row],[Approval/
Assessment status]]="Expired"),(Table323[[#This Row],[Approval/
Assessment status]]="Cancelled"))," ", SUM((Table323[[#This Row],[Approval expiry date]])-550))</f>
        <v>45288</v>
      </c>
      <c r="I90" s="39"/>
      <c r="J90" s="75" t="s">
        <v>6</v>
      </c>
      <c r="K90" s="38" t="s">
        <v>77</v>
      </c>
      <c r="L90" s="75" t="s">
        <v>83</v>
      </c>
      <c r="M90" s="36" t="s">
        <v>76</v>
      </c>
      <c r="N90" s="36"/>
      <c r="O90" s="36"/>
      <c r="P90" s="36" t="s">
        <v>76</v>
      </c>
      <c r="Q90" s="36"/>
      <c r="R90" s="38" t="s">
        <v>1643</v>
      </c>
      <c r="S90" s="113" t="s">
        <v>1626</v>
      </c>
      <c r="T90" s="1"/>
      <c r="U90" s="1"/>
      <c r="V90" s="1"/>
      <c r="W90" s="1"/>
      <c r="X90" s="1"/>
      <c r="Y90" s="1"/>
    </row>
    <row r="91" spans="1:25" ht="56.25" x14ac:dyDescent="0.3">
      <c r="A91" s="41" t="s">
        <v>199</v>
      </c>
      <c r="B91" s="41" t="s">
        <v>98</v>
      </c>
      <c r="C91" s="42" t="s">
        <v>200</v>
      </c>
      <c r="D91" s="42" t="s">
        <v>201</v>
      </c>
      <c r="E91" s="41"/>
      <c r="F91" s="43"/>
      <c r="G91" s="43"/>
      <c r="H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1" s="43">
        <v>38961</v>
      </c>
      <c r="J91" s="75" t="s">
        <v>12</v>
      </c>
      <c r="K91" s="38" t="s">
        <v>77</v>
      </c>
      <c r="L91" s="75" t="s">
        <v>83</v>
      </c>
      <c r="M91" s="41"/>
      <c r="N91" s="36"/>
      <c r="O91" s="41"/>
      <c r="P91" s="41" t="s">
        <v>84</v>
      </c>
      <c r="Q91" s="41"/>
      <c r="R91" s="38" t="s">
        <v>101</v>
      </c>
      <c r="S91" s="111"/>
      <c r="T91" s="1"/>
      <c r="U91" s="1"/>
      <c r="V91" s="1"/>
      <c r="W91" s="1"/>
      <c r="X91" s="1"/>
      <c r="Y91" s="1"/>
    </row>
    <row r="92" spans="1:25" ht="75" x14ac:dyDescent="0.3">
      <c r="A92" s="36" t="s">
        <v>202</v>
      </c>
      <c r="B92" s="36" t="s">
        <v>96</v>
      </c>
      <c r="C92" s="37" t="s">
        <v>203</v>
      </c>
      <c r="D92" s="37" t="s">
        <v>204</v>
      </c>
      <c r="E92" s="36"/>
      <c r="F92" s="39" t="s">
        <v>73</v>
      </c>
      <c r="G92" s="39"/>
      <c r="H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 s="39"/>
      <c r="J92" s="75" t="s">
        <v>16</v>
      </c>
      <c r="K92" s="38" t="s">
        <v>77</v>
      </c>
      <c r="L92" s="75" t="s">
        <v>83</v>
      </c>
      <c r="M92" s="36"/>
      <c r="N92" s="36"/>
      <c r="O92" s="36"/>
      <c r="P92" s="36" t="s">
        <v>76</v>
      </c>
      <c r="Q92" s="36"/>
      <c r="R92" s="38"/>
      <c r="S92" s="113" t="s">
        <v>1626</v>
      </c>
      <c r="T92" s="1"/>
      <c r="U92" s="1"/>
      <c r="V92" s="1"/>
      <c r="W92" s="1"/>
      <c r="X92" s="1"/>
      <c r="Y92" s="1"/>
    </row>
    <row r="93" spans="1:25" ht="56.25" x14ac:dyDescent="0.3">
      <c r="A93" s="36" t="s">
        <v>202</v>
      </c>
      <c r="B93" s="36" t="s">
        <v>80</v>
      </c>
      <c r="C93" s="37" t="s">
        <v>203</v>
      </c>
      <c r="D93" s="37" t="s">
        <v>204</v>
      </c>
      <c r="E93" s="36"/>
      <c r="F93" s="39" t="s">
        <v>73</v>
      </c>
      <c r="G93" s="39"/>
      <c r="H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 s="39"/>
      <c r="J93" s="75" t="s">
        <v>16</v>
      </c>
      <c r="K93" s="38" t="s">
        <v>77</v>
      </c>
      <c r="L93" s="75" t="s">
        <v>83</v>
      </c>
      <c r="M93" s="36"/>
      <c r="N93" s="36"/>
      <c r="O93" s="36"/>
      <c r="P93" s="36" t="s">
        <v>76</v>
      </c>
      <c r="Q93" s="36"/>
      <c r="R93" s="38"/>
      <c r="S93" s="113" t="s">
        <v>1626</v>
      </c>
      <c r="T93" s="1"/>
      <c r="U93" s="1"/>
      <c r="V93" s="1"/>
      <c r="W93" s="1"/>
      <c r="X93" s="1"/>
      <c r="Y93" s="1"/>
    </row>
    <row r="94" spans="1:25" ht="56.25" x14ac:dyDescent="0.3">
      <c r="A94" s="36" t="s">
        <v>202</v>
      </c>
      <c r="B94" s="36" t="s">
        <v>86</v>
      </c>
      <c r="C94" s="37" t="s">
        <v>203</v>
      </c>
      <c r="D94" s="37" t="s">
        <v>204</v>
      </c>
      <c r="E94" s="36"/>
      <c r="F94" s="39" t="s">
        <v>73</v>
      </c>
      <c r="G94" s="39"/>
      <c r="H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 s="39">
        <v>40583</v>
      </c>
      <c r="J94" s="75" t="s">
        <v>12</v>
      </c>
      <c r="K94" s="38" t="s">
        <v>77</v>
      </c>
      <c r="L94" s="75" t="s">
        <v>83</v>
      </c>
      <c r="M94" s="36"/>
      <c r="N94" s="36"/>
      <c r="O94" s="36"/>
      <c r="P94" s="36" t="s">
        <v>84</v>
      </c>
      <c r="Q94" s="36"/>
      <c r="R94" s="38" t="s">
        <v>87</v>
      </c>
      <c r="S94" s="111"/>
      <c r="T94" s="1"/>
      <c r="U94" s="1"/>
      <c r="V94" s="1"/>
      <c r="W94" s="1"/>
      <c r="X94" s="1"/>
      <c r="Y94" s="1"/>
    </row>
    <row r="95" spans="1:25" ht="56.25" x14ac:dyDescent="0.3">
      <c r="A95" s="36" t="s">
        <v>202</v>
      </c>
      <c r="B95" s="36" t="s">
        <v>89</v>
      </c>
      <c r="C95" s="37" t="s">
        <v>203</v>
      </c>
      <c r="D95" s="37" t="s">
        <v>204</v>
      </c>
      <c r="E95" s="36"/>
      <c r="F95" s="39" t="s">
        <v>73</v>
      </c>
      <c r="G95" s="39"/>
      <c r="H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 s="39"/>
      <c r="J95" s="75" t="s">
        <v>16</v>
      </c>
      <c r="K95" s="38" t="s">
        <v>77</v>
      </c>
      <c r="L95" s="75" t="s">
        <v>83</v>
      </c>
      <c r="M95" s="36"/>
      <c r="N95" s="36"/>
      <c r="O95" s="36"/>
      <c r="P95" s="36" t="s">
        <v>76</v>
      </c>
      <c r="Q95" s="36"/>
      <c r="R95" s="38"/>
      <c r="S95" s="113" t="s">
        <v>1626</v>
      </c>
      <c r="T95" s="1"/>
      <c r="U95" s="1"/>
      <c r="V95" s="1"/>
      <c r="W95" s="1"/>
      <c r="X95" s="1"/>
      <c r="Y95" s="1"/>
    </row>
    <row r="96" spans="1:25" ht="75" x14ac:dyDescent="0.3">
      <c r="A96" s="36" t="s">
        <v>202</v>
      </c>
      <c r="B96" s="36" t="s">
        <v>90</v>
      </c>
      <c r="C96" s="37" t="s">
        <v>203</v>
      </c>
      <c r="D96" s="37" t="s">
        <v>204</v>
      </c>
      <c r="E96" s="36"/>
      <c r="F96" s="39" t="s">
        <v>73</v>
      </c>
      <c r="G96" s="39"/>
      <c r="H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 s="39">
        <v>45274</v>
      </c>
      <c r="J96" s="75" t="s">
        <v>12</v>
      </c>
      <c r="K96" s="38" t="s">
        <v>77</v>
      </c>
      <c r="L96" s="75" t="s">
        <v>129</v>
      </c>
      <c r="M96" s="36"/>
      <c r="N96" s="36"/>
      <c r="O96" s="36"/>
      <c r="P96" s="36" t="s">
        <v>1619</v>
      </c>
      <c r="Q96" s="36"/>
      <c r="R96" s="38" t="s">
        <v>1644</v>
      </c>
      <c r="S96" s="113" t="s">
        <v>1626</v>
      </c>
      <c r="T96" s="1"/>
      <c r="U96" s="1"/>
      <c r="V96" s="1"/>
      <c r="W96" s="1"/>
      <c r="X96" s="1"/>
      <c r="Y96" s="1"/>
    </row>
    <row r="97" spans="1:25" ht="56.25" x14ac:dyDescent="0.3">
      <c r="A97" s="36" t="s">
        <v>202</v>
      </c>
      <c r="B97" s="36" t="s">
        <v>115</v>
      </c>
      <c r="C97" s="37" t="s">
        <v>203</v>
      </c>
      <c r="D97" s="37" t="s">
        <v>204</v>
      </c>
      <c r="E97" s="36"/>
      <c r="F97" s="39" t="s">
        <v>73</v>
      </c>
      <c r="G97" s="39"/>
      <c r="H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 s="39"/>
      <c r="J97" s="75" t="s">
        <v>16</v>
      </c>
      <c r="K97" s="38" t="s">
        <v>77</v>
      </c>
      <c r="L97" s="75" t="s">
        <v>83</v>
      </c>
      <c r="M97" s="36"/>
      <c r="N97" s="36"/>
      <c r="O97" s="36"/>
      <c r="P97" s="36" t="s">
        <v>76</v>
      </c>
      <c r="Q97" s="36"/>
      <c r="R97" s="38"/>
      <c r="S97" s="113" t="s">
        <v>1626</v>
      </c>
      <c r="T97" s="1"/>
      <c r="U97" s="1"/>
      <c r="V97" s="1"/>
      <c r="W97" s="1"/>
      <c r="X97" s="1"/>
      <c r="Y97" s="1"/>
    </row>
    <row r="98" spans="1:25" ht="56.25" x14ac:dyDescent="0.3">
      <c r="A98" s="36" t="s">
        <v>202</v>
      </c>
      <c r="B98" s="36" t="s">
        <v>91</v>
      </c>
      <c r="C98" s="37" t="s">
        <v>203</v>
      </c>
      <c r="D98" s="37" t="s">
        <v>204</v>
      </c>
      <c r="E98" s="36"/>
      <c r="F98" s="39" t="s">
        <v>73</v>
      </c>
      <c r="G98" s="39"/>
      <c r="H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 s="39"/>
      <c r="J98" s="75" t="s">
        <v>16</v>
      </c>
      <c r="K98" s="38" t="s">
        <v>77</v>
      </c>
      <c r="L98" s="75" t="s">
        <v>83</v>
      </c>
      <c r="M98" s="36"/>
      <c r="N98" s="36"/>
      <c r="O98" s="36"/>
      <c r="P98" s="36" t="s">
        <v>76</v>
      </c>
      <c r="Q98" s="36"/>
      <c r="R98" s="38"/>
      <c r="S98" s="113" t="s">
        <v>1626</v>
      </c>
      <c r="T98" s="1"/>
      <c r="U98" s="1"/>
      <c r="V98" s="1"/>
      <c r="W98" s="1"/>
      <c r="X98" s="1"/>
      <c r="Y98" s="1"/>
    </row>
    <row r="99" spans="1:25" ht="56.25" x14ac:dyDescent="0.3">
      <c r="A99" s="36" t="s">
        <v>202</v>
      </c>
      <c r="B99" s="36" t="s">
        <v>92</v>
      </c>
      <c r="C99" s="37" t="s">
        <v>203</v>
      </c>
      <c r="D99" s="37" t="s">
        <v>204</v>
      </c>
      <c r="E99" s="36"/>
      <c r="F99" s="39" t="s">
        <v>73</v>
      </c>
      <c r="G99" s="39"/>
      <c r="H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 s="39"/>
      <c r="J99" s="75" t="s">
        <v>16</v>
      </c>
      <c r="K99" s="38" t="s">
        <v>77</v>
      </c>
      <c r="L99" s="75" t="s">
        <v>83</v>
      </c>
      <c r="M99" s="36"/>
      <c r="N99" s="36"/>
      <c r="O99" s="36"/>
      <c r="P99" s="36" t="s">
        <v>76</v>
      </c>
      <c r="Q99" s="36"/>
      <c r="R99" s="38"/>
      <c r="S99" s="113" t="s">
        <v>1626</v>
      </c>
      <c r="T99" s="1"/>
      <c r="U99" s="1"/>
      <c r="V99" s="1"/>
      <c r="W99" s="1"/>
      <c r="X99" s="1"/>
      <c r="Y99" s="1"/>
    </row>
    <row r="100" spans="1:25" ht="56.25" x14ac:dyDescent="0.3">
      <c r="A100" s="36" t="s">
        <v>202</v>
      </c>
      <c r="B100" s="36" t="s">
        <v>205</v>
      </c>
      <c r="C100" s="37" t="s">
        <v>203</v>
      </c>
      <c r="D100" s="37" t="s">
        <v>204</v>
      </c>
      <c r="E100" s="36"/>
      <c r="F100" s="39" t="s">
        <v>73</v>
      </c>
      <c r="G100" s="39"/>
      <c r="H1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 s="39">
        <v>40583</v>
      </c>
      <c r="J100" s="75" t="s">
        <v>12</v>
      </c>
      <c r="K100" s="38" t="s">
        <v>77</v>
      </c>
      <c r="L100" s="75" t="s">
        <v>83</v>
      </c>
      <c r="M100" s="36"/>
      <c r="N100" s="36"/>
      <c r="O100" s="36"/>
      <c r="P100" s="36" t="s">
        <v>84</v>
      </c>
      <c r="Q100" s="36"/>
      <c r="R100" s="38" t="s">
        <v>87</v>
      </c>
      <c r="S100" s="111"/>
      <c r="T100" s="1"/>
      <c r="U100" s="1"/>
      <c r="V100" s="1"/>
      <c r="W100" s="1"/>
      <c r="X100" s="1"/>
      <c r="Y100" s="1"/>
    </row>
    <row r="101" spans="1:25" ht="75" x14ac:dyDescent="0.3">
      <c r="A101" s="41" t="s">
        <v>206</v>
      </c>
      <c r="B101" s="41" t="s">
        <v>96</v>
      </c>
      <c r="C101" s="42" t="s">
        <v>207</v>
      </c>
      <c r="D101" s="42" t="s">
        <v>208</v>
      </c>
      <c r="E101" s="41"/>
      <c r="F101" s="43"/>
      <c r="G101" s="43"/>
      <c r="H1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 s="39">
        <v>40111</v>
      </c>
      <c r="J101" s="75" t="s">
        <v>12</v>
      </c>
      <c r="K101" s="38" t="s">
        <v>77</v>
      </c>
      <c r="L101" s="75" t="s">
        <v>83</v>
      </c>
      <c r="M101" s="41"/>
      <c r="N101" s="36"/>
      <c r="O101" s="41"/>
      <c r="P101" s="41" t="s">
        <v>84</v>
      </c>
      <c r="Q101" s="41"/>
      <c r="R101" s="38" t="s">
        <v>85</v>
      </c>
      <c r="S101" s="111"/>
      <c r="T101" s="1"/>
      <c r="U101" s="1"/>
      <c r="V101" s="1"/>
      <c r="W101" s="1"/>
      <c r="X101" s="1"/>
      <c r="Y101" s="1"/>
    </row>
    <row r="102" spans="1:25" ht="56.25" x14ac:dyDescent="0.3">
      <c r="A102" s="41" t="s">
        <v>206</v>
      </c>
      <c r="B102" s="41" t="s">
        <v>80</v>
      </c>
      <c r="C102" s="42" t="s">
        <v>207</v>
      </c>
      <c r="D102" s="42" t="s">
        <v>208</v>
      </c>
      <c r="E102" s="41"/>
      <c r="F102" s="43"/>
      <c r="G102" s="43"/>
      <c r="H1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 s="39">
        <v>40111</v>
      </c>
      <c r="J102" s="75" t="s">
        <v>12</v>
      </c>
      <c r="K102" s="38" t="s">
        <v>77</v>
      </c>
      <c r="L102" s="75" t="s">
        <v>83</v>
      </c>
      <c r="M102" s="41"/>
      <c r="N102" s="36"/>
      <c r="O102" s="41"/>
      <c r="P102" s="41" t="s">
        <v>84</v>
      </c>
      <c r="Q102" s="41"/>
      <c r="R102" s="38" t="s">
        <v>85</v>
      </c>
      <c r="S102" s="111"/>
      <c r="T102" s="1"/>
      <c r="U102" s="1"/>
      <c r="V102" s="1"/>
      <c r="W102" s="1"/>
      <c r="X102" s="1"/>
      <c r="Y102" s="1"/>
    </row>
    <row r="103" spans="1:25" ht="56.25" x14ac:dyDescent="0.3">
      <c r="A103" s="41" t="s">
        <v>206</v>
      </c>
      <c r="B103" s="41" t="s">
        <v>89</v>
      </c>
      <c r="C103" s="42" t="s">
        <v>207</v>
      </c>
      <c r="D103" s="42" t="s">
        <v>208</v>
      </c>
      <c r="E103" s="41"/>
      <c r="F103" s="43"/>
      <c r="G103" s="43"/>
      <c r="H1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 s="39">
        <v>40583</v>
      </c>
      <c r="J103" s="75" t="s">
        <v>12</v>
      </c>
      <c r="K103" s="38" t="s">
        <v>77</v>
      </c>
      <c r="L103" s="75" t="s">
        <v>83</v>
      </c>
      <c r="M103" s="41"/>
      <c r="N103" s="36"/>
      <c r="O103" s="41"/>
      <c r="P103" s="41" t="s">
        <v>84</v>
      </c>
      <c r="Q103" s="41"/>
      <c r="R103" s="38" t="s">
        <v>87</v>
      </c>
      <c r="S103" s="111"/>
      <c r="T103" s="1"/>
      <c r="U103" s="1"/>
      <c r="V103" s="1"/>
      <c r="W103" s="1"/>
      <c r="X103" s="1"/>
      <c r="Y103" s="1"/>
    </row>
    <row r="104" spans="1:25" ht="56.25" x14ac:dyDescent="0.3">
      <c r="A104" s="41" t="s">
        <v>206</v>
      </c>
      <c r="B104" s="41" t="s">
        <v>115</v>
      </c>
      <c r="C104" s="42" t="s">
        <v>207</v>
      </c>
      <c r="D104" s="42" t="s">
        <v>208</v>
      </c>
      <c r="E104" s="41"/>
      <c r="F104" s="43"/>
      <c r="G104" s="43"/>
      <c r="H1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 s="39">
        <v>40583</v>
      </c>
      <c r="J104" s="75" t="s">
        <v>12</v>
      </c>
      <c r="K104" s="38" t="s">
        <v>77</v>
      </c>
      <c r="L104" s="75" t="s">
        <v>83</v>
      </c>
      <c r="M104" s="41"/>
      <c r="N104" s="36"/>
      <c r="O104" s="41"/>
      <c r="P104" s="41" t="s">
        <v>84</v>
      </c>
      <c r="Q104" s="41"/>
      <c r="R104" s="38" t="s">
        <v>87</v>
      </c>
      <c r="S104" s="111"/>
      <c r="T104" s="1"/>
      <c r="U104" s="1"/>
      <c r="V104" s="1"/>
      <c r="W104" s="1"/>
      <c r="X104" s="1"/>
      <c r="Y104" s="1"/>
    </row>
    <row r="105" spans="1:25" ht="56.25" x14ac:dyDescent="0.3">
      <c r="A105" s="41" t="s">
        <v>206</v>
      </c>
      <c r="B105" s="41" t="s">
        <v>91</v>
      </c>
      <c r="C105" s="42" t="s">
        <v>207</v>
      </c>
      <c r="D105" s="42" t="s">
        <v>208</v>
      </c>
      <c r="E105" s="41"/>
      <c r="F105" s="43"/>
      <c r="G105" s="43"/>
      <c r="H1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 s="39">
        <v>40583</v>
      </c>
      <c r="J105" s="75" t="s">
        <v>12</v>
      </c>
      <c r="K105" s="38" t="s">
        <v>77</v>
      </c>
      <c r="L105" s="75" t="s">
        <v>83</v>
      </c>
      <c r="M105" s="41"/>
      <c r="N105" s="36"/>
      <c r="O105" s="41"/>
      <c r="P105" s="41" t="s">
        <v>84</v>
      </c>
      <c r="Q105" s="41"/>
      <c r="R105" s="38" t="s">
        <v>87</v>
      </c>
      <c r="S105" s="111"/>
      <c r="T105" s="1"/>
      <c r="U105" s="1"/>
      <c r="V105" s="1"/>
      <c r="W105" s="1"/>
      <c r="X105" s="1"/>
      <c r="Y105" s="1"/>
    </row>
    <row r="106" spans="1:25" ht="56.25" x14ac:dyDescent="0.3">
      <c r="A106" s="41" t="s">
        <v>206</v>
      </c>
      <c r="B106" s="41" t="s">
        <v>92</v>
      </c>
      <c r="C106" s="42" t="s">
        <v>207</v>
      </c>
      <c r="D106" s="42" t="s">
        <v>208</v>
      </c>
      <c r="E106" s="41"/>
      <c r="F106" s="43"/>
      <c r="G106" s="43"/>
      <c r="H1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 s="39">
        <v>40111</v>
      </c>
      <c r="J106" s="75" t="s">
        <v>12</v>
      </c>
      <c r="K106" s="38" t="s">
        <v>77</v>
      </c>
      <c r="L106" s="75" t="s">
        <v>83</v>
      </c>
      <c r="M106" s="41"/>
      <c r="N106" s="36"/>
      <c r="O106" s="41"/>
      <c r="P106" s="41" t="s">
        <v>84</v>
      </c>
      <c r="Q106" s="41"/>
      <c r="R106" s="38" t="s">
        <v>85</v>
      </c>
      <c r="S106" s="111"/>
      <c r="T106" s="1"/>
      <c r="U106" s="1"/>
      <c r="V106" s="1"/>
      <c r="W106" s="1"/>
      <c r="X106" s="1"/>
      <c r="Y106" s="1"/>
    </row>
    <row r="107" spans="1:25" ht="75" x14ac:dyDescent="0.3">
      <c r="A107" s="36" t="s">
        <v>209</v>
      </c>
      <c r="B107" s="36" t="s">
        <v>96</v>
      </c>
      <c r="C107" s="37" t="s">
        <v>210</v>
      </c>
      <c r="D107" s="37" t="s">
        <v>211</v>
      </c>
      <c r="E107" s="36"/>
      <c r="F107" s="39" t="s">
        <v>73</v>
      </c>
      <c r="G107" s="39"/>
      <c r="H1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 s="39">
        <v>40111</v>
      </c>
      <c r="J107" s="75" t="s">
        <v>12</v>
      </c>
      <c r="K107" s="38" t="s">
        <v>77</v>
      </c>
      <c r="L107" s="75" t="s">
        <v>83</v>
      </c>
      <c r="M107" s="36"/>
      <c r="N107" s="36"/>
      <c r="O107" s="36"/>
      <c r="P107" s="36" t="s">
        <v>84</v>
      </c>
      <c r="Q107" s="36"/>
      <c r="R107" s="38" t="s">
        <v>85</v>
      </c>
      <c r="S107" s="111"/>
      <c r="T107" s="1"/>
      <c r="U107" s="1"/>
      <c r="V107" s="1"/>
      <c r="W107" s="1"/>
      <c r="X107" s="1"/>
      <c r="Y107" s="1"/>
    </row>
    <row r="108" spans="1:25" ht="56.25" x14ac:dyDescent="0.3">
      <c r="A108" s="36" t="s">
        <v>209</v>
      </c>
      <c r="B108" s="36" t="s">
        <v>80</v>
      </c>
      <c r="C108" s="37" t="s">
        <v>210</v>
      </c>
      <c r="D108" s="37" t="s">
        <v>211</v>
      </c>
      <c r="E108" s="36"/>
      <c r="F108" s="39" t="s">
        <v>73</v>
      </c>
      <c r="G108" s="39"/>
      <c r="H1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 s="39"/>
      <c r="J108" s="75" t="s">
        <v>16</v>
      </c>
      <c r="K108" s="38" t="s">
        <v>77</v>
      </c>
      <c r="L108" s="75" t="s">
        <v>83</v>
      </c>
      <c r="M108" s="36"/>
      <c r="N108" s="36"/>
      <c r="O108" s="36"/>
      <c r="P108" s="36" t="s">
        <v>76</v>
      </c>
      <c r="Q108" s="36"/>
      <c r="R108" s="38"/>
      <c r="S108" s="113" t="s">
        <v>1626</v>
      </c>
      <c r="T108" s="1"/>
      <c r="U108" s="1"/>
      <c r="V108" s="1"/>
      <c r="W108" s="1"/>
      <c r="X108" s="1"/>
      <c r="Y108" s="1"/>
    </row>
    <row r="109" spans="1:25" ht="56.25" x14ac:dyDescent="0.3">
      <c r="A109" s="36" t="s">
        <v>209</v>
      </c>
      <c r="B109" s="36" t="s">
        <v>115</v>
      </c>
      <c r="C109" s="37" t="s">
        <v>210</v>
      </c>
      <c r="D109" s="37" t="s">
        <v>211</v>
      </c>
      <c r="E109" s="36"/>
      <c r="F109" s="39" t="s">
        <v>73</v>
      </c>
      <c r="G109" s="39"/>
      <c r="H1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9" s="39">
        <v>40583</v>
      </c>
      <c r="J109" s="75" t="s">
        <v>12</v>
      </c>
      <c r="K109" s="38" t="s">
        <v>77</v>
      </c>
      <c r="L109" s="75" t="s">
        <v>83</v>
      </c>
      <c r="M109" s="36"/>
      <c r="N109" s="36"/>
      <c r="O109" s="36"/>
      <c r="P109" s="36" t="s">
        <v>84</v>
      </c>
      <c r="Q109" s="36"/>
      <c r="R109" s="38" t="s">
        <v>87</v>
      </c>
      <c r="S109" s="111"/>
      <c r="T109" s="1"/>
      <c r="U109" s="1"/>
      <c r="V109" s="1"/>
      <c r="W109" s="1"/>
      <c r="X109" s="1"/>
      <c r="Y109" s="1"/>
    </row>
    <row r="110" spans="1:25" ht="56.25" x14ac:dyDescent="0.3">
      <c r="A110" s="36" t="s">
        <v>209</v>
      </c>
      <c r="B110" s="36" t="s">
        <v>91</v>
      </c>
      <c r="C110" s="37" t="s">
        <v>210</v>
      </c>
      <c r="D110" s="37" t="s">
        <v>211</v>
      </c>
      <c r="E110" s="36"/>
      <c r="F110" s="39" t="s">
        <v>73</v>
      </c>
      <c r="G110" s="39"/>
      <c r="H1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 s="39">
        <v>40583</v>
      </c>
      <c r="J110" s="75" t="s">
        <v>12</v>
      </c>
      <c r="K110" s="38" t="s">
        <v>77</v>
      </c>
      <c r="L110" s="75" t="s">
        <v>83</v>
      </c>
      <c r="M110" s="36"/>
      <c r="N110" s="36"/>
      <c r="O110" s="36"/>
      <c r="P110" s="36" t="s">
        <v>84</v>
      </c>
      <c r="Q110" s="36"/>
      <c r="R110" s="38" t="s">
        <v>87</v>
      </c>
      <c r="S110" s="111"/>
      <c r="T110" s="1"/>
      <c r="U110" s="1"/>
      <c r="V110" s="1"/>
      <c r="W110" s="1"/>
      <c r="X110" s="1"/>
      <c r="Y110" s="1"/>
    </row>
    <row r="111" spans="1:25" ht="56.25" x14ac:dyDescent="0.3">
      <c r="A111" s="36" t="s">
        <v>209</v>
      </c>
      <c r="B111" s="36" t="s">
        <v>92</v>
      </c>
      <c r="C111" s="37" t="s">
        <v>210</v>
      </c>
      <c r="D111" s="37" t="s">
        <v>211</v>
      </c>
      <c r="E111" s="36"/>
      <c r="F111" s="39" t="s">
        <v>73</v>
      </c>
      <c r="G111" s="39"/>
      <c r="H1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 s="39"/>
      <c r="J111" s="75" t="s">
        <v>16</v>
      </c>
      <c r="K111" s="38" t="s">
        <v>77</v>
      </c>
      <c r="L111" s="75" t="s">
        <v>83</v>
      </c>
      <c r="M111" s="36"/>
      <c r="N111" s="36"/>
      <c r="O111" s="36"/>
      <c r="P111" s="36" t="s">
        <v>76</v>
      </c>
      <c r="Q111" s="36"/>
      <c r="R111" s="38"/>
      <c r="S111" s="113" t="s">
        <v>1626</v>
      </c>
      <c r="T111" s="1"/>
      <c r="U111" s="1"/>
      <c r="V111" s="1"/>
      <c r="W111" s="1"/>
      <c r="X111" s="1"/>
      <c r="Y111" s="1"/>
    </row>
    <row r="112" spans="1:25" ht="75" x14ac:dyDescent="0.3">
      <c r="A112" s="41" t="s">
        <v>212</v>
      </c>
      <c r="B112" s="41" t="s">
        <v>96</v>
      </c>
      <c r="C112" s="42" t="s">
        <v>213</v>
      </c>
      <c r="D112" s="42" t="s">
        <v>214</v>
      </c>
      <c r="E112" s="41"/>
      <c r="F112" s="43"/>
      <c r="G112" s="43"/>
      <c r="H1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 s="39">
        <v>40046</v>
      </c>
      <c r="J112" s="75" t="s">
        <v>12</v>
      </c>
      <c r="K112" s="38" t="s">
        <v>77</v>
      </c>
      <c r="L112" s="75" t="s">
        <v>83</v>
      </c>
      <c r="M112" s="41"/>
      <c r="N112" s="36"/>
      <c r="O112" s="41"/>
      <c r="P112" s="41" t="s">
        <v>84</v>
      </c>
      <c r="Q112" s="41"/>
      <c r="R112" s="38" t="s">
        <v>160</v>
      </c>
      <c r="S112" s="111"/>
      <c r="T112" s="1"/>
      <c r="U112" s="1"/>
      <c r="V112" s="1"/>
      <c r="W112" s="1"/>
      <c r="X112" s="1"/>
      <c r="Y112" s="1"/>
    </row>
    <row r="113" spans="1:25" ht="56.25" x14ac:dyDescent="0.3">
      <c r="A113" s="41" t="s">
        <v>212</v>
      </c>
      <c r="B113" s="41" t="s">
        <v>115</v>
      </c>
      <c r="C113" s="42" t="s">
        <v>213</v>
      </c>
      <c r="D113" s="42" t="s">
        <v>214</v>
      </c>
      <c r="E113" s="41"/>
      <c r="F113" s="43"/>
      <c r="G113" s="43"/>
      <c r="H1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 s="39">
        <v>40046</v>
      </c>
      <c r="J113" s="75" t="s">
        <v>12</v>
      </c>
      <c r="K113" s="38" t="s">
        <v>77</v>
      </c>
      <c r="L113" s="75" t="s">
        <v>83</v>
      </c>
      <c r="M113" s="41"/>
      <c r="N113" s="36"/>
      <c r="O113" s="41"/>
      <c r="P113" s="41" t="s">
        <v>84</v>
      </c>
      <c r="Q113" s="41"/>
      <c r="R113" s="38" t="s">
        <v>160</v>
      </c>
      <c r="S113" s="111"/>
      <c r="T113" s="1"/>
      <c r="U113" s="1"/>
      <c r="V113" s="1"/>
      <c r="W113" s="1"/>
      <c r="X113" s="1"/>
      <c r="Y113" s="1"/>
    </row>
    <row r="114" spans="1:25" ht="56.25" x14ac:dyDescent="0.3">
      <c r="A114" s="41" t="s">
        <v>212</v>
      </c>
      <c r="B114" s="41" t="s">
        <v>91</v>
      </c>
      <c r="C114" s="42" t="s">
        <v>213</v>
      </c>
      <c r="D114" s="42" t="s">
        <v>214</v>
      </c>
      <c r="E114" s="41"/>
      <c r="F114" s="43"/>
      <c r="G114" s="43"/>
      <c r="H1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 s="39">
        <v>40046</v>
      </c>
      <c r="J114" s="75" t="s">
        <v>12</v>
      </c>
      <c r="K114" s="38" t="s">
        <v>77</v>
      </c>
      <c r="L114" s="75" t="s">
        <v>83</v>
      </c>
      <c r="M114" s="41"/>
      <c r="N114" s="36"/>
      <c r="O114" s="41"/>
      <c r="P114" s="41" t="s">
        <v>84</v>
      </c>
      <c r="Q114" s="41"/>
      <c r="R114" s="38" t="s">
        <v>160</v>
      </c>
      <c r="S114" s="111"/>
      <c r="T114" s="1"/>
      <c r="U114" s="1"/>
      <c r="V114" s="1"/>
      <c r="W114" s="1"/>
      <c r="X114" s="1"/>
      <c r="Y114" s="1"/>
    </row>
    <row r="115" spans="1:25" ht="75" x14ac:dyDescent="0.3">
      <c r="A115" s="41" t="s">
        <v>215</v>
      </c>
      <c r="B115" s="41" t="s">
        <v>96</v>
      </c>
      <c r="C115" s="42" t="s">
        <v>216</v>
      </c>
      <c r="D115" s="42" t="s">
        <v>217</v>
      </c>
      <c r="E115" s="41"/>
      <c r="F115" s="43"/>
      <c r="G115" s="43"/>
      <c r="H1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 s="39">
        <v>40111</v>
      </c>
      <c r="J115" s="75" t="s">
        <v>12</v>
      </c>
      <c r="K115" s="38" t="s">
        <v>77</v>
      </c>
      <c r="L115" s="75" t="s">
        <v>83</v>
      </c>
      <c r="M115" s="41"/>
      <c r="N115" s="36"/>
      <c r="O115" s="41"/>
      <c r="P115" s="41" t="s">
        <v>84</v>
      </c>
      <c r="Q115" s="41"/>
      <c r="R115" s="38" t="s">
        <v>85</v>
      </c>
      <c r="S115" s="111"/>
      <c r="T115" s="1"/>
      <c r="U115" s="1"/>
      <c r="V115" s="1"/>
      <c r="W115" s="1"/>
      <c r="X115" s="1"/>
      <c r="Y115" s="1"/>
    </row>
    <row r="116" spans="1:25" ht="75" x14ac:dyDescent="0.3">
      <c r="A116" s="41" t="s">
        <v>215</v>
      </c>
      <c r="B116" s="41" t="s">
        <v>115</v>
      </c>
      <c r="C116" s="42" t="s">
        <v>216</v>
      </c>
      <c r="D116" s="42" t="s">
        <v>217</v>
      </c>
      <c r="E116" s="41"/>
      <c r="F116" s="43"/>
      <c r="G116" s="43"/>
      <c r="H1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6" s="39">
        <v>43067</v>
      </c>
      <c r="J116" s="75" t="s">
        <v>12</v>
      </c>
      <c r="K116" s="38" t="s">
        <v>77</v>
      </c>
      <c r="L116" s="75" t="s">
        <v>83</v>
      </c>
      <c r="M116" s="41"/>
      <c r="N116" s="36"/>
      <c r="O116" s="41"/>
      <c r="P116" s="41" t="s">
        <v>84</v>
      </c>
      <c r="Q116" s="41"/>
      <c r="R116" s="38" t="s">
        <v>99</v>
      </c>
      <c r="S116" s="111"/>
      <c r="T116" s="1"/>
      <c r="U116" s="1"/>
      <c r="V116" s="1"/>
      <c r="W116" s="1"/>
      <c r="X116" s="1"/>
      <c r="Y116" s="1"/>
    </row>
    <row r="117" spans="1:25" ht="56.25" x14ac:dyDescent="0.3">
      <c r="A117" s="41" t="s">
        <v>215</v>
      </c>
      <c r="B117" s="41" t="s">
        <v>91</v>
      </c>
      <c r="C117" s="42" t="s">
        <v>216</v>
      </c>
      <c r="D117" s="42" t="s">
        <v>217</v>
      </c>
      <c r="E117" s="41"/>
      <c r="F117" s="43"/>
      <c r="G117" s="43"/>
      <c r="H1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 s="43">
        <v>41306</v>
      </c>
      <c r="J117" s="75" t="s">
        <v>12</v>
      </c>
      <c r="K117" s="38" t="s">
        <v>77</v>
      </c>
      <c r="L117" s="75" t="s">
        <v>83</v>
      </c>
      <c r="M117" s="41"/>
      <c r="N117" s="36"/>
      <c r="O117" s="41"/>
      <c r="P117" s="41" t="s">
        <v>84</v>
      </c>
      <c r="Q117" s="41"/>
      <c r="R117" s="38" t="s">
        <v>150</v>
      </c>
      <c r="S117" s="111"/>
      <c r="T117" s="1"/>
      <c r="U117" s="1"/>
      <c r="V117" s="1"/>
      <c r="W117" s="1"/>
      <c r="X117" s="1"/>
      <c r="Y117" s="1"/>
    </row>
    <row r="118" spans="1:25" ht="75" x14ac:dyDescent="0.3">
      <c r="A118" s="41" t="s">
        <v>218</v>
      </c>
      <c r="B118" s="41" t="s">
        <v>96</v>
      </c>
      <c r="C118" s="42" t="s">
        <v>219</v>
      </c>
      <c r="D118" s="42" t="s">
        <v>220</v>
      </c>
      <c r="E118" s="41"/>
      <c r="F118" s="43"/>
      <c r="G118" s="43"/>
      <c r="H1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 s="39">
        <v>40111</v>
      </c>
      <c r="J118" s="75" t="s">
        <v>12</v>
      </c>
      <c r="K118" s="38" t="s">
        <v>77</v>
      </c>
      <c r="L118" s="75" t="s">
        <v>83</v>
      </c>
      <c r="M118" s="41"/>
      <c r="N118" s="36"/>
      <c r="O118" s="41"/>
      <c r="P118" s="41" t="s">
        <v>84</v>
      </c>
      <c r="Q118" s="41"/>
      <c r="R118" s="38" t="s">
        <v>85</v>
      </c>
      <c r="S118" s="111"/>
      <c r="T118" s="1"/>
      <c r="U118" s="1"/>
      <c r="V118" s="1"/>
      <c r="W118" s="1"/>
      <c r="X118" s="1"/>
      <c r="Y118" s="1"/>
    </row>
    <row r="119" spans="1:25" ht="75" x14ac:dyDescent="0.3">
      <c r="A119" s="41" t="s">
        <v>218</v>
      </c>
      <c r="B119" s="41" t="s">
        <v>115</v>
      </c>
      <c r="C119" s="42" t="s">
        <v>219</v>
      </c>
      <c r="D119" s="42" t="s">
        <v>220</v>
      </c>
      <c r="E119" s="41"/>
      <c r="F119" s="43"/>
      <c r="G119" s="43"/>
      <c r="H1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 s="39">
        <v>43067</v>
      </c>
      <c r="J119" s="75" t="s">
        <v>12</v>
      </c>
      <c r="K119" s="38" t="s">
        <v>77</v>
      </c>
      <c r="L119" s="75" t="s">
        <v>83</v>
      </c>
      <c r="M119" s="41"/>
      <c r="N119" s="36"/>
      <c r="O119" s="41"/>
      <c r="P119" s="41" t="s">
        <v>84</v>
      </c>
      <c r="Q119" s="41"/>
      <c r="R119" s="38" t="s">
        <v>99</v>
      </c>
      <c r="S119" s="111"/>
      <c r="T119" s="1"/>
      <c r="U119" s="1"/>
      <c r="V119" s="1"/>
      <c r="W119" s="1"/>
      <c r="X119" s="1"/>
      <c r="Y119" s="1"/>
    </row>
    <row r="120" spans="1:25" ht="56.25" x14ac:dyDescent="0.3">
      <c r="A120" s="41" t="s">
        <v>218</v>
      </c>
      <c r="B120" s="41" t="s">
        <v>91</v>
      </c>
      <c r="C120" s="42" t="s">
        <v>219</v>
      </c>
      <c r="D120" s="42" t="s">
        <v>220</v>
      </c>
      <c r="E120" s="41"/>
      <c r="F120" s="43"/>
      <c r="G120" s="43"/>
      <c r="H1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 s="43">
        <v>41306</v>
      </c>
      <c r="J120" s="75" t="s">
        <v>12</v>
      </c>
      <c r="K120" s="38" t="s">
        <v>77</v>
      </c>
      <c r="L120" s="75" t="s">
        <v>83</v>
      </c>
      <c r="M120" s="41"/>
      <c r="N120" s="36"/>
      <c r="O120" s="41"/>
      <c r="P120" s="41" t="s">
        <v>84</v>
      </c>
      <c r="Q120" s="41"/>
      <c r="R120" s="38" t="s">
        <v>150</v>
      </c>
      <c r="S120" s="111"/>
      <c r="T120" s="1"/>
      <c r="U120" s="1"/>
      <c r="V120" s="1"/>
      <c r="W120" s="1"/>
      <c r="X120" s="1"/>
      <c r="Y120" s="1"/>
    </row>
    <row r="121" spans="1:25" ht="75" x14ac:dyDescent="0.3">
      <c r="A121" s="41" t="s">
        <v>221</v>
      </c>
      <c r="B121" s="41" t="s">
        <v>96</v>
      </c>
      <c r="C121" s="42" t="s">
        <v>222</v>
      </c>
      <c r="D121" s="42" t="s">
        <v>223</v>
      </c>
      <c r="E121" s="41"/>
      <c r="F121" s="43"/>
      <c r="G121" s="43"/>
      <c r="H1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1" s="39">
        <v>40111</v>
      </c>
      <c r="J121" s="75" t="s">
        <v>12</v>
      </c>
      <c r="K121" s="38" t="s">
        <v>77</v>
      </c>
      <c r="L121" s="75" t="s">
        <v>83</v>
      </c>
      <c r="M121" s="41"/>
      <c r="N121" s="36"/>
      <c r="O121" s="41"/>
      <c r="P121" s="41" t="s">
        <v>84</v>
      </c>
      <c r="Q121" s="41"/>
      <c r="R121" s="38" t="s">
        <v>85</v>
      </c>
      <c r="S121" s="111"/>
      <c r="T121" s="1"/>
      <c r="U121" s="1"/>
      <c r="V121" s="1"/>
      <c r="W121" s="1"/>
      <c r="X121" s="1"/>
      <c r="Y121" s="1"/>
    </row>
    <row r="122" spans="1:25" ht="56.25" x14ac:dyDescent="0.3">
      <c r="A122" s="41" t="s">
        <v>221</v>
      </c>
      <c r="B122" s="41" t="s">
        <v>98</v>
      </c>
      <c r="C122" s="42" t="s">
        <v>222</v>
      </c>
      <c r="D122" s="42" t="s">
        <v>223</v>
      </c>
      <c r="E122" s="41"/>
      <c r="F122" s="43"/>
      <c r="G122" s="43"/>
      <c r="H1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 s="39">
        <v>40111</v>
      </c>
      <c r="J122" s="75" t="s">
        <v>12</v>
      </c>
      <c r="K122" s="38" t="s">
        <v>77</v>
      </c>
      <c r="L122" s="75" t="s">
        <v>83</v>
      </c>
      <c r="M122" s="41"/>
      <c r="N122" s="36"/>
      <c r="O122" s="41"/>
      <c r="P122" s="41" t="s">
        <v>84</v>
      </c>
      <c r="Q122" s="41"/>
      <c r="R122" s="38" t="s">
        <v>85</v>
      </c>
      <c r="S122" s="111"/>
      <c r="T122" s="1"/>
      <c r="U122" s="1"/>
      <c r="V122" s="1"/>
      <c r="W122" s="1"/>
      <c r="X122" s="1"/>
      <c r="Y122" s="1"/>
    </row>
    <row r="123" spans="1:25" ht="56.25" x14ac:dyDescent="0.3">
      <c r="A123" s="41" t="s">
        <v>221</v>
      </c>
      <c r="B123" s="41" t="s">
        <v>100</v>
      </c>
      <c r="C123" s="42" t="s">
        <v>222</v>
      </c>
      <c r="D123" s="42" t="s">
        <v>223</v>
      </c>
      <c r="E123" s="41"/>
      <c r="F123" s="43"/>
      <c r="G123" s="43"/>
      <c r="H1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 s="39">
        <v>40111</v>
      </c>
      <c r="J123" s="75" t="s">
        <v>12</v>
      </c>
      <c r="K123" s="38" t="s">
        <v>77</v>
      </c>
      <c r="L123" s="75" t="s">
        <v>83</v>
      </c>
      <c r="M123" s="41"/>
      <c r="N123" s="36"/>
      <c r="O123" s="41"/>
      <c r="P123" s="41" t="s">
        <v>84</v>
      </c>
      <c r="Q123" s="41"/>
      <c r="R123" s="38" t="s">
        <v>85</v>
      </c>
      <c r="S123" s="111"/>
      <c r="T123" s="1"/>
      <c r="U123" s="1"/>
      <c r="V123" s="1"/>
      <c r="W123" s="1"/>
      <c r="X123" s="1"/>
      <c r="Y123" s="1"/>
    </row>
    <row r="124" spans="1:25" ht="56.25" x14ac:dyDescent="0.3">
      <c r="A124" s="41" t="s">
        <v>221</v>
      </c>
      <c r="B124" s="41" t="s">
        <v>80</v>
      </c>
      <c r="C124" s="42" t="s">
        <v>222</v>
      </c>
      <c r="D124" s="42" t="s">
        <v>223</v>
      </c>
      <c r="E124" s="41"/>
      <c r="F124" s="43"/>
      <c r="G124" s="43"/>
      <c r="H1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 s="39">
        <v>40111</v>
      </c>
      <c r="J124" s="75" t="s">
        <v>12</v>
      </c>
      <c r="K124" s="38" t="s">
        <v>77</v>
      </c>
      <c r="L124" s="75" t="s">
        <v>83</v>
      </c>
      <c r="M124" s="41"/>
      <c r="N124" s="36"/>
      <c r="O124" s="41"/>
      <c r="P124" s="41" t="s">
        <v>84</v>
      </c>
      <c r="Q124" s="41"/>
      <c r="R124" s="38" t="s">
        <v>85</v>
      </c>
      <c r="S124" s="111"/>
      <c r="T124" s="1"/>
      <c r="U124" s="1"/>
      <c r="V124" s="1"/>
      <c r="W124" s="1"/>
      <c r="X124" s="1"/>
      <c r="Y124" s="1"/>
    </row>
    <row r="125" spans="1:25" ht="56.25" x14ac:dyDescent="0.3">
      <c r="A125" s="41" t="s">
        <v>221</v>
      </c>
      <c r="B125" s="41" t="s">
        <v>86</v>
      </c>
      <c r="C125" s="42" t="s">
        <v>222</v>
      </c>
      <c r="D125" s="42" t="s">
        <v>223</v>
      </c>
      <c r="E125" s="41"/>
      <c r="F125" s="43"/>
      <c r="G125" s="43"/>
      <c r="H1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5" s="39">
        <v>40583</v>
      </c>
      <c r="J125" s="75" t="s">
        <v>12</v>
      </c>
      <c r="K125" s="38" t="s">
        <v>77</v>
      </c>
      <c r="L125" s="75" t="s">
        <v>83</v>
      </c>
      <c r="M125" s="41"/>
      <c r="N125" s="36"/>
      <c r="O125" s="41"/>
      <c r="P125" s="41" t="s">
        <v>84</v>
      </c>
      <c r="Q125" s="41"/>
      <c r="R125" s="38" t="s">
        <v>87</v>
      </c>
      <c r="S125" s="111"/>
      <c r="T125" s="1"/>
      <c r="U125" s="1"/>
      <c r="V125" s="1"/>
      <c r="W125" s="1"/>
      <c r="X125" s="1"/>
      <c r="Y125" s="1"/>
    </row>
    <row r="126" spans="1:25" ht="56.25" x14ac:dyDescent="0.3">
      <c r="A126" s="41" t="s">
        <v>221</v>
      </c>
      <c r="B126" s="41" t="s">
        <v>90</v>
      </c>
      <c r="C126" s="42" t="s">
        <v>222</v>
      </c>
      <c r="D126" s="42" t="s">
        <v>223</v>
      </c>
      <c r="E126" s="41"/>
      <c r="F126" s="43"/>
      <c r="G126" s="43"/>
      <c r="H1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 s="39">
        <v>40583</v>
      </c>
      <c r="J126" s="75" t="s">
        <v>12</v>
      </c>
      <c r="K126" s="38" t="s">
        <v>77</v>
      </c>
      <c r="L126" s="75" t="s">
        <v>83</v>
      </c>
      <c r="M126" s="41"/>
      <c r="N126" s="36"/>
      <c r="O126" s="41"/>
      <c r="P126" s="41" t="s">
        <v>84</v>
      </c>
      <c r="Q126" s="41"/>
      <c r="R126" s="38" t="s">
        <v>87</v>
      </c>
      <c r="S126" s="111"/>
      <c r="T126" s="1"/>
      <c r="U126" s="1"/>
      <c r="V126" s="1"/>
      <c r="W126" s="1"/>
      <c r="X126" s="1"/>
      <c r="Y126" s="1"/>
    </row>
    <row r="127" spans="1:25" ht="56.25" x14ac:dyDescent="0.3">
      <c r="A127" s="41" t="s">
        <v>221</v>
      </c>
      <c r="B127" s="41" t="s">
        <v>115</v>
      </c>
      <c r="C127" s="42" t="s">
        <v>222</v>
      </c>
      <c r="D127" s="42" t="s">
        <v>223</v>
      </c>
      <c r="E127" s="41"/>
      <c r="F127" s="43"/>
      <c r="G127" s="43"/>
      <c r="H1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7" s="39">
        <v>40583</v>
      </c>
      <c r="J127" s="75" t="s">
        <v>12</v>
      </c>
      <c r="K127" s="38" t="s">
        <v>77</v>
      </c>
      <c r="L127" s="75" t="s">
        <v>83</v>
      </c>
      <c r="M127" s="41"/>
      <c r="N127" s="36"/>
      <c r="O127" s="41"/>
      <c r="P127" s="41" t="s">
        <v>84</v>
      </c>
      <c r="Q127" s="41"/>
      <c r="R127" s="38" t="s">
        <v>87</v>
      </c>
      <c r="S127" s="111"/>
      <c r="T127" s="1"/>
      <c r="U127" s="1"/>
      <c r="V127" s="1"/>
      <c r="W127" s="1"/>
      <c r="X127" s="1"/>
      <c r="Y127" s="1"/>
    </row>
    <row r="128" spans="1:25" ht="56.25" x14ac:dyDescent="0.3">
      <c r="A128" s="41" t="s">
        <v>221</v>
      </c>
      <c r="B128" s="41" t="s">
        <v>91</v>
      </c>
      <c r="C128" s="42" t="s">
        <v>222</v>
      </c>
      <c r="D128" s="42" t="s">
        <v>223</v>
      </c>
      <c r="E128" s="41"/>
      <c r="F128" s="43"/>
      <c r="G128" s="43"/>
      <c r="H1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 s="39">
        <v>40583</v>
      </c>
      <c r="J128" s="75" t="s">
        <v>12</v>
      </c>
      <c r="K128" s="38" t="s">
        <v>77</v>
      </c>
      <c r="L128" s="75" t="s">
        <v>83</v>
      </c>
      <c r="M128" s="41"/>
      <c r="N128" s="36"/>
      <c r="O128" s="41"/>
      <c r="P128" s="41" t="s">
        <v>84</v>
      </c>
      <c r="Q128" s="41"/>
      <c r="R128" s="38" t="s">
        <v>87</v>
      </c>
      <c r="S128" s="111"/>
      <c r="T128" s="1"/>
      <c r="U128" s="1"/>
      <c r="V128" s="1"/>
      <c r="W128" s="1"/>
      <c r="X128" s="1"/>
      <c r="Y128" s="1"/>
    </row>
    <row r="129" spans="1:25" ht="56.25" x14ac:dyDescent="0.3">
      <c r="A129" s="41" t="s">
        <v>221</v>
      </c>
      <c r="B129" s="41" t="s">
        <v>92</v>
      </c>
      <c r="C129" s="42" t="s">
        <v>222</v>
      </c>
      <c r="D129" s="42" t="s">
        <v>223</v>
      </c>
      <c r="E129" s="41"/>
      <c r="F129" s="43"/>
      <c r="G129" s="43"/>
      <c r="H1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 s="39">
        <v>40111</v>
      </c>
      <c r="J129" s="75" t="s">
        <v>12</v>
      </c>
      <c r="K129" s="38" t="s">
        <v>77</v>
      </c>
      <c r="L129" s="75" t="s">
        <v>83</v>
      </c>
      <c r="M129" s="41"/>
      <c r="N129" s="36"/>
      <c r="O129" s="41"/>
      <c r="P129" s="41" t="s">
        <v>84</v>
      </c>
      <c r="Q129" s="41"/>
      <c r="R129" s="38" t="s">
        <v>85</v>
      </c>
      <c r="S129" s="111"/>
      <c r="T129" s="1"/>
      <c r="U129" s="1"/>
      <c r="V129" s="1"/>
      <c r="W129" s="1"/>
      <c r="X129" s="1"/>
      <c r="Y129" s="1"/>
    </row>
    <row r="130" spans="1:25" ht="56.25" x14ac:dyDescent="0.3">
      <c r="A130" s="41" t="s">
        <v>224</v>
      </c>
      <c r="B130" s="41" t="s">
        <v>105</v>
      </c>
      <c r="C130" s="42" t="s">
        <v>225</v>
      </c>
      <c r="D130" s="42" t="s">
        <v>226</v>
      </c>
      <c r="E130" s="41"/>
      <c r="F130" s="43"/>
      <c r="G130" s="43"/>
      <c r="H1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 s="39">
        <v>39682</v>
      </c>
      <c r="J130" s="75" t="s">
        <v>12</v>
      </c>
      <c r="K130" s="38" t="s">
        <v>77</v>
      </c>
      <c r="L130" s="75" t="s">
        <v>83</v>
      </c>
      <c r="M130" s="41"/>
      <c r="N130" s="36"/>
      <c r="O130" s="36"/>
      <c r="P130" s="36" t="s">
        <v>84</v>
      </c>
      <c r="Q130" s="36"/>
      <c r="R130" s="38" t="s">
        <v>94</v>
      </c>
      <c r="S130" s="111"/>
      <c r="T130" s="1"/>
      <c r="U130" s="1"/>
      <c r="V130" s="1"/>
      <c r="W130" s="1"/>
      <c r="X130" s="1"/>
      <c r="Y130" s="1"/>
    </row>
    <row r="131" spans="1:25" ht="56.25" x14ac:dyDescent="0.3">
      <c r="A131" s="41" t="s">
        <v>224</v>
      </c>
      <c r="B131" s="41" t="s">
        <v>110</v>
      </c>
      <c r="C131" s="42" t="s">
        <v>225</v>
      </c>
      <c r="D131" s="42" t="s">
        <v>226</v>
      </c>
      <c r="E131" s="41"/>
      <c r="F131" s="43"/>
      <c r="G131" s="43"/>
      <c r="H1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 s="39">
        <v>39682</v>
      </c>
      <c r="J131" s="75" t="s">
        <v>12</v>
      </c>
      <c r="K131" s="38" t="s">
        <v>77</v>
      </c>
      <c r="L131" s="75" t="s">
        <v>83</v>
      </c>
      <c r="M131" s="41"/>
      <c r="N131" s="36"/>
      <c r="O131" s="41"/>
      <c r="P131" s="41" t="s">
        <v>84</v>
      </c>
      <c r="Q131" s="41"/>
      <c r="R131" s="38" t="s">
        <v>94</v>
      </c>
      <c r="S131" s="111"/>
      <c r="T131" s="1"/>
      <c r="U131" s="1"/>
      <c r="V131" s="1"/>
      <c r="W131" s="1"/>
      <c r="X131" s="1"/>
      <c r="Y131" s="1"/>
    </row>
    <row r="132" spans="1:25" ht="56.25" x14ac:dyDescent="0.3">
      <c r="A132" s="36" t="s">
        <v>227</v>
      </c>
      <c r="B132" s="36" t="s">
        <v>228</v>
      </c>
      <c r="C132" s="37" t="s">
        <v>229</v>
      </c>
      <c r="D132" s="37" t="s">
        <v>230</v>
      </c>
      <c r="E132" s="36"/>
      <c r="F132" s="39"/>
      <c r="G132" s="39"/>
      <c r="H1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 s="39">
        <v>40111</v>
      </c>
      <c r="J132" s="75" t="s">
        <v>12</v>
      </c>
      <c r="K132" s="38" t="s">
        <v>77</v>
      </c>
      <c r="L132" s="75" t="s">
        <v>83</v>
      </c>
      <c r="M132" s="36"/>
      <c r="N132" s="36"/>
      <c r="O132" s="36"/>
      <c r="P132" s="36" t="s">
        <v>84</v>
      </c>
      <c r="Q132" s="36"/>
      <c r="R132" s="38" t="s">
        <v>85</v>
      </c>
      <c r="S132" s="111"/>
      <c r="T132" s="1"/>
      <c r="U132" s="1"/>
      <c r="V132" s="1"/>
      <c r="W132" s="1"/>
      <c r="X132" s="1"/>
      <c r="Y132" s="1"/>
    </row>
    <row r="133" spans="1:25" ht="75" x14ac:dyDescent="0.3">
      <c r="A133" s="36" t="s">
        <v>227</v>
      </c>
      <c r="B133" s="36" t="s">
        <v>96</v>
      </c>
      <c r="C133" s="37" t="s">
        <v>229</v>
      </c>
      <c r="D133" s="37" t="s">
        <v>230</v>
      </c>
      <c r="E133" s="36"/>
      <c r="F133" s="39"/>
      <c r="G133" s="39"/>
      <c r="H1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 s="39">
        <v>40111</v>
      </c>
      <c r="J133" s="75" t="s">
        <v>12</v>
      </c>
      <c r="K133" s="38" t="s">
        <v>77</v>
      </c>
      <c r="L133" s="75" t="s">
        <v>83</v>
      </c>
      <c r="M133" s="36"/>
      <c r="N133" s="36"/>
      <c r="O133" s="36"/>
      <c r="P133" s="36" t="s">
        <v>84</v>
      </c>
      <c r="Q133" s="36"/>
      <c r="R133" s="38" t="s">
        <v>85</v>
      </c>
      <c r="S133" s="111"/>
      <c r="T133" s="1"/>
      <c r="U133" s="1"/>
      <c r="V133" s="1"/>
      <c r="W133" s="1"/>
      <c r="X133" s="1"/>
      <c r="Y133" s="1"/>
    </row>
    <row r="134" spans="1:25" ht="56.25" x14ac:dyDescent="0.3">
      <c r="A134" s="36" t="s">
        <v>227</v>
      </c>
      <c r="B134" s="36" t="s">
        <v>100</v>
      </c>
      <c r="C134" s="37" t="s">
        <v>229</v>
      </c>
      <c r="D134" s="37" t="s">
        <v>230</v>
      </c>
      <c r="E134" s="36"/>
      <c r="F134" s="39"/>
      <c r="G134" s="39"/>
      <c r="H1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4" s="39">
        <v>40111</v>
      </c>
      <c r="J134" s="75" t="s">
        <v>12</v>
      </c>
      <c r="K134" s="38" t="s">
        <v>77</v>
      </c>
      <c r="L134" s="75" t="s">
        <v>83</v>
      </c>
      <c r="M134" s="36"/>
      <c r="N134" s="36"/>
      <c r="O134" s="36"/>
      <c r="P134" s="36" t="s">
        <v>84</v>
      </c>
      <c r="Q134" s="36"/>
      <c r="R134" s="38" t="s">
        <v>85</v>
      </c>
      <c r="S134" s="111"/>
      <c r="T134" s="1"/>
      <c r="U134" s="1"/>
      <c r="V134" s="1"/>
      <c r="W134" s="1"/>
      <c r="X134" s="1"/>
      <c r="Y134" s="1"/>
    </row>
    <row r="135" spans="1:25" ht="93.75" x14ac:dyDescent="0.3">
      <c r="A135" s="36" t="s">
        <v>227</v>
      </c>
      <c r="B135" s="36" t="s">
        <v>86</v>
      </c>
      <c r="C135" s="37" t="s">
        <v>229</v>
      </c>
      <c r="D135" s="37" t="s">
        <v>230</v>
      </c>
      <c r="E135" s="36"/>
      <c r="F135" s="39">
        <v>42705</v>
      </c>
      <c r="G135" s="39">
        <v>46356</v>
      </c>
      <c r="H135" s="39">
        <f>IF(OR(ISBLANK(Table323[[#This Row],[Approval expiry date]]),(Table323[[#This Row],[Approval/
Assessment status]]="Approved - under renewal"),(Table323[[#This Row],[Approval/
Assessment status]]="Expired"),(Table323[[#This Row],[Approval/
Assessment status]]="Cancelled"))," ", SUM((Table323[[#This Row],[Approval expiry date]])-550))</f>
        <v>45806</v>
      </c>
      <c r="I135" s="39"/>
      <c r="J135" s="75" t="s">
        <v>6</v>
      </c>
      <c r="K135" s="38" t="s">
        <v>77</v>
      </c>
      <c r="L135" s="75" t="s">
        <v>83</v>
      </c>
      <c r="M135" s="36"/>
      <c r="N135" s="36"/>
      <c r="O135" s="36"/>
      <c r="P135" s="36" t="s">
        <v>76</v>
      </c>
      <c r="Q135" s="36"/>
      <c r="R135" s="38" t="s">
        <v>1645</v>
      </c>
      <c r="S135" s="113" t="s">
        <v>1626</v>
      </c>
      <c r="T135" s="1"/>
      <c r="U135" s="1"/>
      <c r="V135" s="1"/>
      <c r="W135" s="1"/>
      <c r="X135" s="1"/>
      <c r="Y135" s="1"/>
    </row>
    <row r="136" spans="1:25" ht="75" x14ac:dyDescent="0.3">
      <c r="A136" s="79" t="s">
        <v>227</v>
      </c>
      <c r="B136" s="36" t="s">
        <v>88</v>
      </c>
      <c r="C136" s="37" t="s">
        <v>229</v>
      </c>
      <c r="D136" s="37" t="s">
        <v>230</v>
      </c>
      <c r="E136" s="36"/>
      <c r="F136" s="39">
        <v>40269</v>
      </c>
      <c r="G136" s="39">
        <v>45291</v>
      </c>
      <c r="H1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 s="39"/>
      <c r="J136" s="75" t="s">
        <v>8</v>
      </c>
      <c r="K136" s="38" t="s">
        <v>77</v>
      </c>
      <c r="L136" s="75" t="s">
        <v>83</v>
      </c>
      <c r="M136" s="36"/>
      <c r="N136" s="36"/>
      <c r="O136" s="36"/>
      <c r="P136" s="36" t="s">
        <v>76</v>
      </c>
      <c r="Q136" s="36"/>
      <c r="R136" s="38" t="s">
        <v>1650</v>
      </c>
      <c r="S136" s="113" t="s">
        <v>1626</v>
      </c>
      <c r="T136" s="1"/>
      <c r="U136" s="1"/>
      <c r="V136" s="1"/>
      <c r="W136" s="1"/>
      <c r="X136" s="1"/>
      <c r="Y136" s="1"/>
    </row>
    <row r="137" spans="1:25" ht="75" x14ac:dyDescent="0.3">
      <c r="A137" s="36" t="s">
        <v>227</v>
      </c>
      <c r="B137" s="36" t="s">
        <v>89</v>
      </c>
      <c r="C137" s="37" t="s">
        <v>229</v>
      </c>
      <c r="D137" s="37" t="s">
        <v>230</v>
      </c>
      <c r="E137" s="36"/>
      <c r="F137" s="39">
        <v>42156</v>
      </c>
      <c r="G137" s="39">
        <v>45808</v>
      </c>
      <c r="H137" s="39">
        <f>IF(OR(ISBLANK(Table323[[#This Row],[Approval expiry date]]),(Table323[[#This Row],[Approval/
Assessment status]]="Approved - under renewal"),(Table323[[#This Row],[Approval/
Assessment status]]="Expired"),(Table323[[#This Row],[Approval/
Assessment status]]="Cancelled"))," ", SUM((Table323[[#This Row],[Approval expiry date]])-550))</f>
        <v>45258</v>
      </c>
      <c r="I137" s="39"/>
      <c r="J137" s="75" t="s">
        <v>6</v>
      </c>
      <c r="K137" s="38" t="s">
        <v>77</v>
      </c>
      <c r="L137" s="75" t="s">
        <v>83</v>
      </c>
      <c r="M137" s="36"/>
      <c r="N137" s="36"/>
      <c r="O137" s="36"/>
      <c r="P137" s="36" t="s">
        <v>76</v>
      </c>
      <c r="Q137" s="36"/>
      <c r="R137" s="38" t="s">
        <v>1651</v>
      </c>
      <c r="S137" s="113" t="s">
        <v>1626</v>
      </c>
      <c r="T137" s="1"/>
      <c r="U137" s="1"/>
      <c r="V137" s="1"/>
      <c r="W137" s="1"/>
      <c r="X137" s="1"/>
      <c r="Y137" s="1"/>
    </row>
    <row r="138" spans="1:25" ht="56.25" x14ac:dyDescent="0.3">
      <c r="A138" s="36" t="s">
        <v>227</v>
      </c>
      <c r="B138" s="36" t="s">
        <v>90</v>
      </c>
      <c r="C138" s="37" t="s">
        <v>229</v>
      </c>
      <c r="D138" s="37" t="s">
        <v>230</v>
      </c>
      <c r="E138" s="36"/>
      <c r="F138" s="39"/>
      <c r="G138" s="39"/>
      <c r="H1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8" s="39">
        <v>40583</v>
      </c>
      <c r="J138" s="75" t="s">
        <v>12</v>
      </c>
      <c r="K138" s="38" t="s">
        <v>77</v>
      </c>
      <c r="L138" s="75" t="s">
        <v>83</v>
      </c>
      <c r="M138" s="36"/>
      <c r="N138" s="36"/>
      <c r="O138" s="36"/>
      <c r="P138" s="36" t="s">
        <v>84</v>
      </c>
      <c r="Q138" s="36"/>
      <c r="R138" s="38" t="s">
        <v>87</v>
      </c>
      <c r="S138" s="111"/>
      <c r="T138" s="1"/>
      <c r="U138" s="1"/>
      <c r="V138" s="1"/>
      <c r="W138" s="1"/>
      <c r="X138" s="1"/>
      <c r="Y138" s="1"/>
    </row>
    <row r="139" spans="1:25" ht="56.25" x14ac:dyDescent="0.3">
      <c r="A139" s="36" t="s">
        <v>227</v>
      </c>
      <c r="B139" s="36" t="s">
        <v>91</v>
      </c>
      <c r="C139" s="37" t="s">
        <v>229</v>
      </c>
      <c r="D139" s="37" t="s">
        <v>230</v>
      </c>
      <c r="E139" s="36"/>
      <c r="F139" s="39"/>
      <c r="G139" s="39"/>
      <c r="H1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 s="39">
        <v>40583</v>
      </c>
      <c r="J139" s="75" t="s">
        <v>12</v>
      </c>
      <c r="K139" s="38" t="s">
        <v>77</v>
      </c>
      <c r="L139" s="75" t="s">
        <v>83</v>
      </c>
      <c r="M139" s="36"/>
      <c r="N139" s="36"/>
      <c r="O139" s="36"/>
      <c r="P139" s="36" t="s">
        <v>84</v>
      </c>
      <c r="Q139" s="36"/>
      <c r="R139" s="38" t="s">
        <v>87</v>
      </c>
      <c r="S139" s="111"/>
      <c r="T139" s="1"/>
      <c r="U139" s="1"/>
      <c r="V139" s="1"/>
      <c r="W139" s="1"/>
      <c r="X139" s="1"/>
      <c r="Y139" s="1"/>
    </row>
    <row r="140" spans="1:25" ht="56.25" x14ac:dyDescent="0.3">
      <c r="A140" s="36" t="s">
        <v>227</v>
      </c>
      <c r="B140" s="36" t="s">
        <v>92</v>
      </c>
      <c r="C140" s="37" t="s">
        <v>229</v>
      </c>
      <c r="D140" s="37" t="s">
        <v>230</v>
      </c>
      <c r="E140" s="36"/>
      <c r="F140" s="39"/>
      <c r="G140" s="39"/>
      <c r="H1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 s="39">
        <v>40111</v>
      </c>
      <c r="J140" s="75" t="s">
        <v>12</v>
      </c>
      <c r="K140" s="38" t="s">
        <v>77</v>
      </c>
      <c r="L140" s="75" t="s">
        <v>83</v>
      </c>
      <c r="M140" s="36"/>
      <c r="N140" s="36"/>
      <c r="O140" s="36"/>
      <c r="P140" s="36" t="s">
        <v>84</v>
      </c>
      <c r="Q140" s="36"/>
      <c r="R140" s="38" t="s">
        <v>85</v>
      </c>
      <c r="S140" s="111"/>
      <c r="T140" s="1"/>
      <c r="U140" s="1"/>
      <c r="V140" s="1"/>
      <c r="W140" s="1"/>
      <c r="X140" s="1"/>
      <c r="Y140" s="1"/>
    </row>
    <row r="141" spans="1:25" ht="56.25" x14ac:dyDescent="0.3">
      <c r="A141" s="41" t="s">
        <v>231</v>
      </c>
      <c r="B141" s="41" t="s">
        <v>80</v>
      </c>
      <c r="C141" s="42" t="s">
        <v>232</v>
      </c>
      <c r="D141" s="42" t="s">
        <v>233</v>
      </c>
      <c r="E141" s="41"/>
      <c r="F141" s="43"/>
      <c r="G141" s="43"/>
      <c r="H1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 s="39">
        <v>40111</v>
      </c>
      <c r="J141" s="75" t="s">
        <v>12</v>
      </c>
      <c r="K141" s="38" t="s">
        <v>77</v>
      </c>
      <c r="L141" s="75" t="s">
        <v>83</v>
      </c>
      <c r="M141" s="41"/>
      <c r="N141" s="36"/>
      <c r="O141" s="41"/>
      <c r="P141" s="41" t="s">
        <v>84</v>
      </c>
      <c r="Q141" s="41"/>
      <c r="R141" s="38" t="s">
        <v>85</v>
      </c>
      <c r="S141" s="111"/>
      <c r="T141" s="1"/>
      <c r="U141" s="1"/>
      <c r="V141" s="1"/>
      <c r="W141" s="1"/>
      <c r="X141" s="1"/>
      <c r="Y141" s="1"/>
    </row>
    <row r="142" spans="1:25" ht="56.25" x14ac:dyDescent="0.3">
      <c r="A142" s="41" t="s">
        <v>231</v>
      </c>
      <c r="B142" s="41" t="s">
        <v>86</v>
      </c>
      <c r="C142" s="42" t="s">
        <v>232</v>
      </c>
      <c r="D142" s="42" t="s">
        <v>233</v>
      </c>
      <c r="E142" s="41"/>
      <c r="F142" s="43"/>
      <c r="G142" s="43"/>
      <c r="H1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 s="39">
        <v>40111</v>
      </c>
      <c r="J142" s="75" t="s">
        <v>12</v>
      </c>
      <c r="K142" s="38" t="s">
        <v>77</v>
      </c>
      <c r="L142" s="75" t="s">
        <v>83</v>
      </c>
      <c r="M142" s="41"/>
      <c r="N142" s="36"/>
      <c r="O142" s="41"/>
      <c r="P142" s="41" t="s">
        <v>84</v>
      </c>
      <c r="Q142" s="41"/>
      <c r="R142" s="38" t="s">
        <v>85</v>
      </c>
      <c r="S142" s="111"/>
      <c r="T142" s="1"/>
      <c r="U142" s="1"/>
      <c r="V142" s="1"/>
      <c r="W142" s="1"/>
      <c r="X142" s="1"/>
      <c r="Y142" s="1"/>
    </row>
    <row r="143" spans="1:25" ht="75" x14ac:dyDescent="0.3">
      <c r="A143" s="36" t="s">
        <v>234</v>
      </c>
      <c r="B143" s="36" t="s">
        <v>96</v>
      </c>
      <c r="C143" s="37" t="s">
        <v>235</v>
      </c>
      <c r="D143" s="37" t="s">
        <v>236</v>
      </c>
      <c r="E143" s="36"/>
      <c r="F143" s="39" t="s">
        <v>73</v>
      </c>
      <c r="G143" s="39"/>
      <c r="H1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3" s="39">
        <v>40111</v>
      </c>
      <c r="J143" s="75" t="s">
        <v>12</v>
      </c>
      <c r="K143" s="38" t="s">
        <v>77</v>
      </c>
      <c r="L143" s="75" t="s">
        <v>83</v>
      </c>
      <c r="M143" s="36"/>
      <c r="N143" s="36"/>
      <c r="O143" s="36"/>
      <c r="P143" s="36" t="s">
        <v>84</v>
      </c>
      <c r="Q143" s="36"/>
      <c r="R143" s="38" t="s">
        <v>85</v>
      </c>
      <c r="S143" s="111"/>
      <c r="T143" s="1"/>
      <c r="U143" s="1"/>
      <c r="V143" s="1"/>
      <c r="W143" s="1"/>
      <c r="X143" s="1"/>
      <c r="Y143" s="1"/>
    </row>
    <row r="144" spans="1:25" ht="75" x14ac:dyDescent="0.3">
      <c r="A144" s="36" t="s">
        <v>234</v>
      </c>
      <c r="B144" s="36" t="s">
        <v>98</v>
      </c>
      <c r="C144" s="37" t="s">
        <v>235</v>
      </c>
      <c r="D144" s="37" t="s">
        <v>236</v>
      </c>
      <c r="E144" s="36"/>
      <c r="F144" s="39" t="s">
        <v>73</v>
      </c>
      <c r="G144" s="39"/>
      <c r="H1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 s="39">
        <v>44413</v>
      </c>
      <c r="J144" s="75" t="s">
        <v>12</v>
      </c>
      <c r="K144" s="38" t="s">
        <v>77</v>
      </c>
      <c r="L144" s="75" t="s">
        <v>83</v>
      </c>
      <c r="M144" s="36"/>
      <c r="N144" s="36"/>
      <c r="O144" s="36"/>
      <c r="P144" s="36" t="s">
        <v>84</v>
      </c>
      <c r="Q144" s="36"/>
      <c r="R144" s="38" t="s">
        <v>237</v>
      </c>
      <c r="S144" s="111"/>
      <c r="T144" s="1"/>
      <c r="U144" s="1"/>
      <c r="V144" s="1"/>
      <c r="W144" s="1"/>
      <c r="X144" s="1"/>
      <c r="Y144" s="1"/>
    </row>
    <row r="145" spans="1:25" ht="56.25" x14ac:dyDescent="0.3">
      <c r="A145" s="36" t="s">
        <v>234</v>
      </c>
      <c r="B145" s="36" t="s">
        <v>100</v>
      </c>
      <c r="C145" s="37" t="s">
        <v>235</v>
      </c>
      <c r="D145" s="37" t="s">
        <v>236</v>
      </c>
      <c r="E145" s="36"/>
      <c r="F145" s="39" t="s">
        <v>73</v>
      </c>
      <c r="G145" s="39"/>
      <c r="H1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5" s="39">
        <v>40111</v>
      </c>
      <c r="J145" s="75" t="s">
        <v>12</v>
      </c>
      <c r="K145" s="38" t="s">
        <v>77</v>
      </c>
      <c r="L145" s="75" t="s">
        <v>83</v>
      </c>
      <c r="M145" s="36"/>
      <c r="N145" s="36"/>
      <c r="O145" s="36"/>
      <c r="P145" s="36" t="s">
        <v>84</v>
      </c>
      <c r="Q145" s="36"/>
      <c r="R145" s="38" t="s">
        <v>85</v>
      </c>
      <c r="S145" s="111"/>
      <c r="T145" s="1"/>
      <c r="U145" s="1"/>
      <c r="V145" s="1"/>
      <c r="W145" s="1"/>
      <c r="X145" s="1"/>
      <c r="Y145" s="1"/>
    </row>
    <row r="146" spans="1:25" ht="56.25" x14ac:dyDescent="0.3">
      <c r="A146" s="36" t="s">
        <v>234</v>
      </c>
      <c r="B146" s="36" t="s">
        <v>88</v>
      </c>
      <c r="C146" s="37" t="s">
        <v>235</v>
      </c>
      <c r="D146" s="37" t="s">
        <v>236</v>
      </c>
      <c r="E146" s="36"/>
      <c r="F146" s="39" t="s">
        <v>73</v>
      </c>
      <c r="G146" s="39"/>
      <c r="H1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 s="39">
        <v>38961</v>
      </c>
      <c r="J146" s="75" t="s">
        <v>12</v>
      </c>
      <c r="K146" s="38" t="s">
        <v>77</v>
      </c>
      <c r="L146" s="75" t="s">
        <v>83</v>
      </c>
      <c r="M146" s="36"/>
      <c r="N146" s="36"/>
      <c r="O146" s="36"/>
      <c r="P146" s="36" t="s">
        <v>84</v>
      </c>
      <c r="Q146" s="36"/>
      <c r="R146" s="38" t="s">
        <v>101</v>
      </c>
      <c r="S146" s="111"/>
      <c r="T146" s="1"/>
      <c r="U146" s="1"/>
      <c r="V146" s="1"/>
      <c r="W146" s="1"/>
      <c r="X146" s="1"/>
      <c r="Y146" s="1"/>
    </row>
    <row r="147" spans="1:25" ht="56.25" x14ac:dyDescent="0.3">
      <c r="A147" s="36" t="s">
        <v>234</v>
      </c>
      <c r="B147" s="36" t="s">
        <v>92</v>
      </c>
      <c r="C147" s="37" t="s">
        <v>235</v>
      </c>
      <c r="D147" s="37" t="s">
        <v>236</v>
      </c>
      <c r="E147" s="36"/>
      <c r="F147" s="39" t="s">
        <v>73</v>
      </c>
      <c r="G147" s="39"/>
      <c r="H1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 s="39">
        <v>40111</v>
      </c>
      <c r="J147" s="75" t="s">
        <v>12</v>
      </c>
      <c r="K147" s="38" t="s">
        <v>77</v>
      </c>
      <c r="L147" s="75" t="s">
        <v>83</v>
      </c>
      <c r="M147" s="36"/>
      <c r="N147" s="36"/>
      <c r="O147" s="36"/>
      <c r="P147" s="36" t="s">
        <v>84</v>
      </c>
      <c r="Q147" s="36"/>
      <c r="R147" s="38" t="s">
        <v>85</v>
      </c>
      <c r="S147" s="111"/>
      <c r="T147" s="1"/>
      <c r="U147" s="1"/>
      <c r="V147" s="1"/>
      <c r="W147" s="1"/>
      <c r="X147" s="1"/>
      <c r="Y147" s="1"/>
    </row>
    <row r="148" spans="1:25" ht="75" x14ac:dyDescent="0.3">
      <c r="A148" s="36" t="s">
        <v>238</v>
      </c>
      <c r="B148" s="36" t="s">
        <v>105</v>
      </c>
      <c r="C148" s="37" t="s">
        <v>239</v>
      </c>
      <c r="D148" s="37" t="s">
        <v>240</v>
      </c>
      <c r="E148" s="36"/>
      <c r="F148" s="39" t="s">
        <v>73</v>
      </c>
      <c r="G148" s="39"/>
      <c r="H1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8" s="39">
        <v>43747</v>
      </c>
      <c r="J148" s="75" t="s">
        <v>12</v>
      </c>
      <c r="K148" s="38" t="s">
        <v>77</v>
      </c>
      <c r="L148" s="75" t="s">
        <v>83</v>
      </c>
      <c r="M148" s="36"/>
      <c r="N148" s="36"/>
      <c r="O148" s="36"/>
      <c r="P148" s="36" t="s">
        <v>84</v>
      </c>
      <c r="Q148" s="36"/>
      <c r="R148" s="38" t="s">
        <v>241</v>
      </c>
      <c r="S148" s="113" t="s">
        <v>1626</v>
      </c>
      <c r="T148" s="1"/>
      <c r="U148" s="1"/>
      <c r="V148" s="1"/>
      <c r="W148" s="1"/>
      <c r="X148" s="1"/>
      <c r="Y148" s="1"/>
    </row>
    <row r="149" spans="1:25" ht="93.75" x14ac:dyDescent="0.3">
      <c r="A149" s="36" t="s">
        <v>242</v>
      </c>
      <c r="B149" s="36" t="s">
        <v>105</v>
      </c>
      <c r="C149" s="37" t="s">
        <v>243</v>
      </c>
      <c r="D149" s="37" t="s">
        <v>244</v>
      </c>
      <c r="E149" s="36"/>
      <c r="F149" s="39">
        <v>43282</v>
      </c>
      <c r="G149" s="39">
        <v>46934</v>
      </c>
      <c r="H149" s="39">
        <f>IF(OR(ISBLANK(Table323[[#This Row],[Approval expiry date]]),(Table323[[#This Row],[Approval/
Assessment status]]="Approved - under renewal"),(Table323[[#This Row],[Approval/
Assessment status]]="Expired"),(Table323[[#This Row],[Approval/
Assessment status]]="Cancelled"))," ", SUM((Table323[[#This Row],[Approval expiry date]])-550))</f>
        <v>46384</v>
      </c>
      <c r="I149" s="39"/>
      <c r="J149" s="75" t="s">
        <v>6</v>
      </c>
      <c r="K149" s="38" t="s">
        <v>77</v>
      </c>
      <c r="L149" s="75" t="s">
        <v>83</v>
      </c>
      <c r="M149" s="36"/>
      <c r="N149" s="36"/>
      <c r="O149" s="36"/>
      <c r="P149" s="36" t="s">
        <v>76</v>
      </c>
      <c r="Q149" s="36"/>
      <c r="R149" s="38" t="s">
        <v>1652</v>
      </c>
      <c r="S149" s="113" t="s">
        <v>1626</v>
      </c>
      <c r="T149" s="1"/>
      <c r="U149" s="1"/>
      <c r="V149" s="1"/>
      <c r="W149" s="1"/>
      <c r="X149" s="1"/>
      <c r="Y149" s="1"/>
    </row>
    <row r="150" spans="1:25" ht="56.25" x14ac:dyDescent="0.3">
      <c r="A150" s="36" t="s">
        <v>242</v>
      </c>
      <c r="B150" s="36" t="s">
        <v>110</v>
      </c>
      <c r="C150" s="37" t="s">
        <v>243</v>
      </c>
      <c r="D150" s="37" t="s">
        <v>244</v>
      </c>
      <c r="E150" s="36"/>
      <c r="F150" s="39"/>
      <c r="G150" s="39"/>
      <c r="H1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0" s="39">
        <v>40046</v>
      </c>
      <c r="J150" s="75" t="s">
        <v>12</v>
      </c>
      <c r="K150" s="38" t="s">
        <v>77</v>
      </c>
      <c r="L150" s="75" t="s">
        <v>83</v>
      </c>
      <c r="M150" s="36"/>
      <c r="N150" s="36"/>
      <c r="O150" s="36"/>
      <c r="P150" s="36" t="s">
        <v>84</v>
      </c>
      <c r="Q150" s="36"/>
      <c r="R150" s="38" t="s">
        <v>160</v>
      </c>
      <c r="S150" s="111"/>
      <c r="T150" s="1"/>
      <c r="U150" s="1"/>
      <c r="V150" s="1"/>
      <c r="W150" s="1"/>
      <c r="X150" s="1"/>
      <c r="Y150" s="1"/>
    </row>
    <row r="151" spans="1:25" ht="75" x14ac:dyDescent="0.3">
      <c r="A151" s="36" t="s">
        <v>245</v>
      </c>
      <c r="B151" s="41" t="s">
        <v>96</v>
      </c>
      <c r="C151" s="42" t="s">
        <v>246</v>
      </c>
      <c r="D151" s="42" t="s">
        <v>247</v>
      </c>
      <c r="E151" s="41"/>
      <c r="F151" s="43"/>
      <c r="G151" s="43"/>
      <c r="H1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 s="39">
        <v>40111</v>
      </c>
      <c r="J151" s="75" t="s">
        <v>12</v>
      </c>
      <c r="K151" s="38" t="s">
        <v>77</v>
      </c>
      <c r="L151" s="75" t="s">
        <v>83</v>
      </c>
      <c r="M151" s="41"/>
      <c r="N151" s="36"/>
      <c r="O151" s="41"/>
      <c r="P151" s="41" t="s">
        <v>84</v>
      </c>
      <c r="Q151" s="41"/>
      <c r="R151" s="38" t="s">
        <v>85</v>
      </c>
      <c r="S151" s="111"/>
      <c r="T151" s="1"/>
      <c r="U151" s="1"/>
      <c r="V151" s="1"/>
      <c r="W151" s="1"/>
      <c r="X151" s="1"/>
      <c r="Y151" s="1"/>
    </row>
    <row r="152" spans="1:25" ht="56.25" x14ac:dyDescent="0.3">
      <c r="A152" s="36" t="s">
        <v>245</v>
      </c>
      <c r="B152" s="41" t="s">
        <v>98</v>
      </c>
      <c r="C152" s="42" t="s">
        <v>246</v>
      </c>
      <c r="D152" s="42" t="s">
        <v>247</v>
      </c>
      <c r="E152" s="41"/>
      <c r="F152" s="43"/>
      <c r="G152" s="43"/>
      <c r="H1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 s="39">
        <v>40111</v>
      </c>
      <c r="J152" s="75" t="s">
        <v>12</v>
      </c>
      <c r="K152" s="38" t="s">
        <v>77</v>
      </c>
      <c r="L152" s="75" t="s">
        <v>83</v>
      </c>
      <c r="M152" s="41"/>
      <c r="N152" s="36"/>
      <c r="O152" s="41"/>
      <c r="P152" s="41" t="s">
        <v>84</v>
      </c>
      <c r="Q152" s="41"/>
      <c r="R152" s="38" t="s">
        <v>85</v>
      </c>
      <c r="S152" s="111"/>
      <c r="T152" s="1"/>
      <c r="U152" s="1"/>
      <c r="V152" s="1"/>
      <c r="W152" s="1"/>
      <c r="X152" s="1"/>
      <c r="Y152" s="1"/>
    </row>
    <row r="153" spans="1:25" ht="56.25" x14ac:dyDescent="0.3">
      <c r="A153" s="36" t="s">
        <v>245</v>
      </c>
      <c r="B153" s="41" t="s">
        <v>100</v>
      </c>
      <c r="C153" s="42" t="s">
        <v>246</v>
      </c>
      <c r="D153" s="42" t="s">
        <v>247</v>
      </c>
      <c r="E153" s="41"/>
      <c r="F153" s="43"/>
      <c r="G153" s="43"/>
      <c r="H1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 s="39">
        <v>40111</v>
      </c>
      <c r="J153" s="75" t="s">
        <v>12</v>
      </c>
      <c r="K153" s="38" t="s">
        <v>77</v>
      </c>
      <c r="L153" s="75" t="s">
        <v>83</v>
      </c>
      <c r="M153" s="41"/>
      <c r="N153" s="36"/>
      <c r="O153" s="41"/>
      <c r="P153" s="41" t="s">
        <v>84</v>
      </c>
      <c r="Q153" s="41"/>
      <c r="R153" s="38" t="s">
        <v>85</v>
      </c>
      <c r="S153" s="111"/>
      <c r="T153" s="1"/>
      <c r="U153" s="1"/>
      <c r="V153" s="1"/>
      <c r="W153" s="1"/>
      <c r="X153" s="1"/>
      <c r="Y153" s="1"/>
    </row>
    <row r="154" spans="1:25" ht="56.25" x14ac:dyDescent="0.3">
      <c r="A154" s="36" t="s">
        <v>245</v>
      </c>
      <c r="B154" s="36" t="s">
        <v>80</v>
      </c>
      <c r="C154" s="37" t="s">
        <v>246</v>
      </c>
      <c r="D154" s="37" t="s">
        <v>247</v>
      </c>
      <c r="E154" s="36"/>
      <c r="F154" s="39" t="s">
        <v>73</v>
      </c>
      <c r="G154" s="39"/>
      <c r="H1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 s="39"/>
      <c r="J154" s="75" t="s">
        <v>16</v>
      </c>
      <c r="K154" s="38" t="s">
        <v>77</v>
      </c>
      <c r="L154" s="75" t="s">
        <v>83</v>
      </c>
      <c r="M154" s="36"/>
      <c r="N154" s="36"/>
      <c r="O154" s="36"/>
      <c r="P154" s="36" t="s">
        <v>76</v>
      </c>
      <c r="Q154" s="36"/>
      <c r="R154" s="38"/>
      <c r="S154" s="113" t="s">
        <v>1626</v>
      </c>
      <c r="T154" s="1"/>
      <c r="U154" s="1"/>
      <c r="V154" s="1"/>
      <c r="W154" s="1"/>
      <c r="X154" s="1"/>
      <c r="Y154" s="1"/>
    </row>
    <row r="155" spans="1:25" ht="56.25" x14ac:dyDescent="0.3">
      <c r="A155" s="36" t="s">
        <v>245</v>
      </c>
      <c r="B155" s="41" t="s">
        <v>89</v>
      </c>
      <c r="C155" s="42" t="s">
        <v>246</v>
      </c>
      <c r="D155" s="42" t="s">
        <v>247</v>
      </c>
      <c r="E155" s="41"/>
      <c r="F155" s="43"/>
      <c r="G155" s="43"/>
      <c r="H1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5" s="39">
        <v>40583</v>
      </c>
      <c r="J155" s="75" t="s">
        <v>12</v>
      </c>
      <c r="K155" s="38" t="s">
        <v>77</v>
      </c>
      <c r="L155" s="75" t="s">
        <v>83</v>
      </c>
      <c r="M155" s="41"/>
      <c r="N155" s="36"/>
      <c r="O155" s="41"/>
      <c r="P155" s="41" t="s">
        <v>84</v>
      </c>
      <c r="Q155" s="41"/>
      <c r="R155" s="38" t="s">
        <v>87</v>
      </c>
      <c r="S155" s="111"/>
      <c r="T155" s="1"/>
      <c r="U155" s="1"/>
      <c r="V155" s="1"/>
      <c r="W155" s="1"/>
      <c r="X155" s="1"/>
      <c r="Y155" s="1"/>
    </row>
    <row r="156" spans="1:25" ht="56.25" x14ac:dyDescent="0.3">
      <c r="A156" s="36" t="s">
        <v>245</v>
      </c>
      <c r="B156" s="36" t="s">
        <v>115</v>
      </c>
      <c r="C156" s="37" t="s">
        <v>246</v>
      </c>
      <c r="D156" s="37" t="s">
        <v>247</v>
      </c>
      <c r="E156" s="36"/>
      <c r="F156" s="39" t="s">
        <v>73</v>
      </c>
      <c r="G156" s="39"/>
      <c r="H1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 s="39"/>
      <c r="J156" s="75" t="s">
        <v>16</v>
      </c>
      <c r="K156" s="38" t="s">
        <v>77</v>
      </c>
      <c r="L156" s="75" t="s">
        <v>83</v>
      </c>
      <c r="M156" s="36"/>
      <c r="N156" s="36"/>
      <c r="O156" s="36"/>
      <c r="P156" s="36" t="s">
        <v>76</v>
      </c>
      <c r="Q156" s="36"/>
      <c r="R156" s="38"/>
      <c r="S156" s="113" t="s">
        <v>1626</v>
      </c>
      <c r="T156" s="1"/>
      <c r="U156" s="1"/>
      <c r="V156" s="1"/>
      <c r="W156" s="1"/>
      <c r="X156" s="1"/>
      <c r="Y156" s="1"/>
    </row>
    <row r="157" spans="1:25" ht="56.25" x14ac:dyDescent="0.3">
      <c r="A157" s="36" t="s">
        <v>245</v>
      </c>
      <c r="B157" s="36" t="s">
        <v>91</v>
      </c>
      <c r="C157" s="37" t="s">
        <v>246</v>
      </c>
      <c r="D157" s="37" t="s">
        <v>247</v>
      </c>
      <c r="E157" s="36"/>
      <c r="F157" s="39" t="s">
        <v>73</v>
      </c>
      <c r="G157" s="39"/>
      <c r="H1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 s="39"/>
      <c r="J157" s="75" t="s">
        <v>16</v>
      </c>
      <c r="K157" s="38" t="s">
        <v>77</v>
      </c>
      <c r="L157" s="75" t="s">
        <v>83</v>
      </c>
      <c r="M157" s="36"/>
      <c r="N157" s="36"/>
      <c r="O157" s="36"/>
      <c r="P157" s="36" t="s">
        <v>76</v>
      </c>
      <c r="Q157" s="36"/>
      <c r="R157" s="38"/>
      <c r="S157" s="113" t="s">
        <v>1626</v>
      </c>
      <c r="T157" s="1"/>
      <c r="U157" s="1"/>
      <c r="V157" s="1"/>
      <c r="W157" s="1"/>
      <c r="X157" s="1"/>
      <c r="Y157" s="1"/>
    </row>
    <row r="158" spans="1:25" ht="56.25" x14ac:dyDescent="0.3">
      <c r="A158" s="36" t="s">
        <v>245</v>
      </c>
      <c r="B158" s="36" t="s">
        <v>92</v>
      </c>
      <c r="C158" s="37" t="s">
        <v>246</v>
      </c>
      <c r="D158" s="37" t="s">
        <v>247</v>
      </c>
      <c r="E158" s="36"/>
      <c r="F158" s="39" t="s">
        <v>73</v>
      </c>
      <c r="G158" s="39"/>
      <c r="H1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 s="39"/>
      <c r="J158" s="75" t="s">
        <v>16</v>
      </c>
      <c r="K158" s="38" t="s">
        <v>77</v>
      </c>
      <c r="L158" s="75" t="s">
        <v>83</v>
      </c>
      <c r="M158" s="36"/>
      <c r="N158" s="36"/>
      <c r="O158" s="36"/>
      <c r="P158" s="36" t="s">
        <v>76</v>
      </c>
      <c r="Q158" s="36"/>
      <c r="R158" s="38"/>
      <c r="S158" s="113" t="s">
        <v>1626</v>
      </c>
      <c r="T158" s="1"/>
      <c r="U158" s="1"/>
      <c r="V158" s="1"/>
      <c r="W158" s="1"/>
      <c r="X158" s="1"/>
      <c r="Y158" s="1"/>
    </row>
    <row r="159" spans="1:25" ht="56.25" x14ac:dyDescent="0.3">
      <c r="A159" s="36" t="s">
        <v>248</v>
      </c>
      <c r="B159" s="36" t="s">
        <v>80</v>
      </c>
      <c r="C159" s="37" t="s">
        <v>249</v>
      </c>
      <c r="D159" s="37" t="s">
        <v>250</v>
      </c>
      <c r="E159" s="36"/>
      <c r="F159" s="39" t="s">
        <v>73</v>
      </c>
      <c r="G159" s="39"/>
      <c r="H1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 s="39"/>
      <c r="J159" s="75" t="s">
        <v>16</v>
      </c>
      <c r="K159" s="38" t="s">
        <v>77</v>
      </c>
      <c r="L159" s="75" t="s">
        <v>83</v>
      </c>
      <c r="M159" s="36"/>
      <c r="N159" s="36"/>
      <c r="O159" s="36"/>
      <c r="P159" s="36" t="s">
        <v>76</v>
      </c>
      <c r="Q159" s="36"/>
      <c r="R159" s="38"/>
      <c r="S159" s="113" t="s">
        <v>1626</v>
      </c>
      <c r="T159" s="1"/>
      <c r="U159" s="1"/>
      <c r="V159" s="1"/>
      <c r="W159" s="1"/>
      <c r="X159" s="1"/>
      <c r="Y159" s="1"/>
    </row>
    <row r="160" spans="1:25" ht="56.25" x14ac:dyDescent="0.3">
      <c r="A160" s="36" t="s">
        <v>248</v>
      </c>
      <c r="B160" s="36" t="s">
        <v>86</v>
      </c>
      <c r="C160" s="37" t="s">
        <v>249</v>
      </c>
      <c r="D160" s="37" t="s">
        <v>250</v>
      </c>
      <c r="E160" s="36"/>
      <c r="F160" s="39" t="s">
        <v>73</v>
      </c>
      <c r="G160" s="39"/>
      <c r="H1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 s="39">
        <v>40583</v>
      </c>
      <c r="J160" s="75" t="s">
        <v>12</v>
      </c>
      <c r="K160" s="38" t="s">
        <v>77</v>
      </c>
      <c r="L160" s="75" t="s">
        <v>83</v>
      </c>
      <c r="M160" s="36"/>
      <c r="N160" s="36"/>
      <c r="O160" s="36"/>
      <c r="P160" s="36" t="s">
        <v>84</v>
      </c>
      <c r="Q160" s="36"/>
      <c r="R160" s="38" t="s">
        <v>87</v>
      </c>
      <c r="S160" s="111"/>
      <c r="T160" s="1"/>
      <c r="U160" s="1"/>
      <c r="V160" s="1"/>
      <c r="W160" s="1"/>
      <c r="X160" s="1"/>
      <c r="Y160" s="1"/>
    </row>
    <row r="161" spans="1:25" ht="56.25" x14ac:dyDescent="0.3">
      <c r="A161" s="36" t="s">
        <v>248</v>
      </c>
      <c r="B161" s="36" t="s">
        <v>89</v>
      </c>
      <c r="C161" s="37" t="s">
        <v>249</v>
      </c>
      <c r="D161" s="37" t="s">
        <v>250</v>
      </c>
      <c r="E161" s="36"/>
      <c r="F161" s="39" t="s">
        <v>73</v>
      </c>
      <c r="G161" s="39"/>
      <c r="H1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 s="39">
        <v>40583</v>
      </c>
      <c r="J161" s="75" t="s">
        <v>12</v>
      </c>
      <c r="K161" s="38" t="s">
        <v>77</v>
      </c>
      <c r="L161" s="75" t="s">
        <v>83</v>
      </c>
      <c r="M161" s="36"/>
      <c r="N161" s="36"/>
      <c r="O161" s="36"/>
      <c r="P161" s="36" t="s">
        <v>84</v>
      </c>
      <c r="Q161" s="36"/>
      <c r="R161" s="38" t="s">
        <v>87</v>
      </c>
      <c r="S161" s="111"/>
      <c r="T161" s="1"/>
      <c r="U161" s="1"/>
      <c r="V161" s="1"/>
      <c r="W161" s="1"/>
      <c r="X161" s="1"/>
      <c r="Y161" s="1"/>
    </row>
    <row r="162" spans="1:25" ht="56.25" x14ac:dyDescent="0.3">
      <c r="A162" s="36" t="s">
        <v>248</v>
      </c>
      <c r="B162" s="36" t="s">
        <v>91</v>
      </c>
      <c r="C162" s="37" t="s">
        <v>249</v>
      </c>
      <c r="D162" s="37" t="s">
        <v>250</v>
      </c>
      <c r="E162" s="36"/>
      <c r="F162" s="39" t="s">
        <v>73</v>
      </c>
      <c r="G162" s="39"/>
      <c r="H1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 s="39">
        <v>40583</v>
      </c>
      <c r="J162" s="75" t="s">
        <v>12</v>
      </c>
      <c r="K162" s="38" t="s">
        <v>77</v>
      </c>
      <c r="L162" s="75" t="s">
        <v>83</v>
      </c>
      <c r="M162" s="36"/>
      <c r="N162" s="36"/>
      <c r="O162" s="36"/>
      <c r="P162" s="36" t="s">
        <v>84</v>
      </c>
      <c r="Q162" s="36"/>
      <c r="R162" s="38" t="s">
        <v>87</v>
      </c>
      <c r="S162" s="111"/>
      <c r="T162" s="1"/>
      <c r="U162" s="1"/>
      <c r="V162" s="1"/>
      <c r="W162" s="1"/>
      <c r="X162" s="1"/>
      <c r="Y162" s="1"/>
    </row>
    <row r="163" spans="1:25" ht="56.25" x14ac:dyDescent="0.3">
      <c r="A163" s="36" t="s">
        <v>248</v>
      </c>
      <c r="B163" s="36" t="s">
        <v>92</v>
      </c>
      <c r="C163" s="37" t="s">
        <v>249</v>
      </c>
      <c r="D163" s="37" t="s">
        <v>250</v>
      </c>
      <c r="E163" s="36"/>
      <c r="F163" s="39" t="s">
        <v>73</v>
      </c>
      <c r="G163" s="39"/>
      <c r="H1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3" s="39">
        <v>41091</v>
      </c>
      <c r="J163" s="75" t="s">
        <v>12</v>
      </c>
      <c r="K163" s="38" t="s">
        <v>77</v>
      </c>
      <c r="L163" s="75" t="s">
        <v>83</v>
      </c>
      <c r="M163" s="36"/>
      <c r="N163" s="36"/>
      <c r="O163" s="36"/>
      <c r="P163" s="36" t="s">
        <v>84</v>
      </c>
      <c r="Q163" s="36"/>
      <c r="R163" s="38" t="s">
        <v>251</v>
      </c>
      <c r="S163" s="111"/>
      <c r="T163" s="1"/>
      <c r="U163" s="1"/>
      <c r="V163" s="1"/>
      <c r="W163" s="1"/>
      <c r="X163" s="1"/>
      <c r="Y163" s="1"/>
    </row>
    <row r="164" spans="1:25" ht="56.25" x14ac:dyDescent="0.3">
      <c r="A164" s="36" t="s">
        <v>252</v>
      </c>
      <c r="B164" s="36" t="s">
        <v>228</v>
      </c>
      <c r="C164" s="37" t="s">
        <v>253</v>
      </c>
      <c r="D164" s="37" t="s">
        <v>254</v>
      </c>
      <c r="E164" s="36"/>
      <c r="F164" s="39" t="s">
        <v>73</v>
      </c>
      <c r="G164" s="39"/>
      <c r="H1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 s="39">
        <v>40111</v>
      </c>
      <c r="J164" s="75" t="s">
        <v>12</v>
      </c>
      <c r="K164" s="38" t="s">
        <v>77</v>
      </c>
      <c r="L164" s="75" t="s">
        <v>83</v>
      </c>
      <c r="M164" s="36"/>
      <c r="N164" s="36"/>
      <c r="O164" s="36"/>
      <c r="P164" s="36" t="s">
        <v>84</v>
      </c>
      <c r="Q164" s="36"/>
      <c r="R164" s="38" t="s">
        <v>85</v>
      </c>
      <c r="S164" s="111"/>
      <c r="T164" s="1"/>
      <c r="U164" s="1"/>
      <c r="V164" s="1"/>
      <c r="W164" s="1"/>
      <c r="X164" s="1"/>
      <c r="Y164" s="1"/>
    </row>
    <row r="165" spans="1:25" ht="75" x14ac:dyDescent="0.3">
      <c r="A165" s="36" t="s">
        <v>252</v>
      </c>
      <c r="B165" s="36" t="s">
        <v>96</v>
      </c>
      <c r="C165" s="37" t="s">
        <v>253</v>
      </c>
      <c r="D165" s="37" t="s">
        <v>254</v>
      </c>
      <c r="E165" s="36"/>
      <c r="F165" s="39" t="s">
        <v>73</v>
      </c>
      <c r="G165" s="39"/>
      <c r="H1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5" s="39"/>
      <c r="J165" s="75" t="s">
        <v>24</v>
      </c>
      <c r="K165" s="38" t="s">
        <v>77</v>
      </c>
      <c r="L165" s="75" t="s">
        <v>83</v>
      </c>
      <c r="M165" s="36"/>
      <c r="N165" s="36"/>
      <c r="O165" s="36"/>
      <c r="P165" s="36" t="s">
        <v>76</v>
      </c>
      <c r="Q165" s="36"/>
      <c r="R165" s="38"/>
      <c r="S165" s="113" t="s">
        <v>1626</v>
      </c>
      <c r="T165" s="1"/>
      <c r="U165" s="1"/>
      <c r="V165" s="1"/>
      <c r="W165" s="1"/>
      <c r="X165" s="1"/>
      <c r="Y165" s="1"/>
    </row>
    <row r="166" spans="1:25" ht="56.25" x14ac:dyDescent="0.3">
      <c r="A166" s="36" t="s">
        <v>252</v>
      </c>
      <c r="B166" s="36" t="s">
        <v>98</v>
      </c>
      <c r="C166" s="37" t="s">
        <v>253</v>
      </c>
      <c r="D166" s="37" t="s">
        <v>254</v>
      </c>
      <c r="E166" s="36"/>
      <c r="F166" s="39" t="s">
        <v>73</v>
      </c>
      <c r="G166" s="39"/>
      <c r="H1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 s="39">
        <v>40583</v>
      </c>
      <c r="J166" s="75" t="s">
        <v>12</v>
      </c>
      <c r="K166" s="38" t="s">
        <v>77</v>
      </c>
      <c r="L166" s="75" t="s">
        <v>83</v>
      </c>
      <c r="M166" s="36"/>
      <c r="N166" s="36"/>
      <c r="O166" s="36"/>
      <c r="P166" s="36" t="s">
        <v>84</v>
      </c>
      <c r="Q166" s="36"/>
      <c r="R166" s="38" t="s">
        <v>87</v>
      </c>
      <c r="S166" s="111"/>
      <c r="T166" s="1"/>
      <c r="U166" s="1"/>
      <c r="V166" s="1"/>
      <c r="W166" s="1"/>
      <c r="X166" s="1"/>
      <c r="Y166" s="1"/>
    </row>
    <row r="167" spans="1:25" ht="75" x14ac:dyDescent="0.3">
      <c r="A167" s="36" t="s">
        <v>252</v>
      </c>
      <c r="B167" s="36" t="s">
        <v>100</v>
      </c>
      <c r="C167" s="37" t="s">
        <v>253</v>
      </c>
      <c r="D167" s="37" t="s">
        <v>254</v>
      </c>
      <c r="E167" s="36"/>
      <c r="F167" s="39" t="s">
        <v>73</v>
      </c>
      <c r="G167" s="39"/>
      <c r="H1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 s="39">
        <v>45374</v>
      </c>
      <c r="J167" s="75" t="s">
        <v>12</v>
      </c>
      <c r="K167" s="38" t="s">
        <v>77</v>
      </c>
      <c r="L167" s="75" t="s">
        <v>83</v>
      </c>
      <c r="M167" s="36"/>
      <c r="N167" s="36"/>
      <c r="O167" s="36"/>
      <c r="P167" s="36" t="s">
        <v>1861</v>
      </c>
      <c r="Q167" s="36"/>
      <c r="R167" s="38" t="s">
        <v>1859</v>
      </c>
      <c r="S167" s="113" t="s">
        <v>1626</v>
      </c>
      <c r="T167" s="1"/>
      <c r="U167" s="1"/>
      <c r="V167" s="1"/>
      <c r="W167" s="1"/>
      <c r="X167" s="1"/>
      <c r="Y167" s="1"/>
    </row>
    <row r="168" spans="1:25" ht="56.25" x14ac:dyDescent="0.3">
      <c r="A168" s="36" t="s">
        <v>252</v>
      </c>
      <c r="B168" s="36" t="s">
        <v>255</v>
      </c>
      <c r="C168" s="37" t="s">
        <v>253</v>
      </c>
      <c r="D168" s="37" t="s">
        <v>254</v>
      </c>
      <c r="E168" s="36"/>
      <c r="F168" s="39" t="s">
        <v>73</v>
      </c>
      <c r="G168" s="39"/>
      <c r="H1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 s="39">
        <v>40111</v>
      </c>
      <c r="J168" s="75" t="s">
        <v>12</v>
      </c>
      <c r="K168" s="38" t="s">
        <v>77</v>
      </c>
      <c r="L168" s="75" t="s">
        <v>83</v>
      </c>
      <c r="M168" s="36"/>
      <c r="N168" s="36"/>
      <c r="O168" s="36"/>
      <c r="P168" s="36" t="s">
        <v>84</v>
      </c>
      <c r="Q168" s="36"/>
      <c r="R168" s="38" t="s">
        <v>85</v>
      </c>
      <c r="S168" s="111"/>
      <c r="T168" s="1"/>
      <c r="U168" s="1"/>
      <c r="V168" s="1"/>
      <c r="W168" s="1"/>
      <c r="X168" s="1"/>
      <c r="Y168" s="1"/>
    </row>
    <row r="169" spans="1:25" ht="56.25" x14ac:dyDescent="0.3">
      <c r="A169" s="36" t="s">
        <v>252</v>
      </c>
      <c r="B169" s="36" t="s">
        <v>80</v>
      </c>
      <c r="C169" s="37" t="s">
        <v>253</v>
      </c>
      <c r="D169" s="37" t="s">
        <v>254</v>
      </c>
      <c r="E169" s="36"/>
      <c r="F169" s="39" t="s">
        <v>73</v>
      </c>
      <c r="G169" s="39"/>
      <c r="H1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 s="39"/>
      <c r="J169" s="75" t="s">
        <v>16</v>
      </c>
      <c r="K169" s="38" t="s">
        <v>77</v>
      </c>
      <c r="L169" s="75" t="s">
        <v>83</v>
      </c>
      <c r="M169" s="36"/>
      <c r="N169" s="36"/>
      <c r="O169" s="36"/>
      <c r="P169" s="36" t="s">
        <v>76</v>
      </c>
      <c r="Q169" s="36"/>
      <c r="R169" s="38"/>
      <c r="S169" s="113" t="s">
        <v>1626</v>
      </c>
      <c r="T169" s="1"/>
      <c r="U169" s="1"/>
      <c r="V169" s="1"/>
      <c r="W169" s="1"/>
      <c r="X169" s="1"/>
      <c r="Y169" s="1"/>
    </row>
    <row r="170" spans="1:25" ht="56.25" x14ac:dyDescent="0.3">
      <c r="A170" s="36" t="s">
        <v>252</v>
      </c>
      <c r="B170" s="36" t="s">
        <v>86</v>
      </c>
      <c r="C170" s="37" t="s">
        <v>253</v>
      </c>
      <c r="D170" s="37" t="s">
        <v>254</v>
      </c>
      <c r="E170" s="36"/>
      <c r="F170" s="39" t="s">
        <v>73</v>
      </c>
      <c r="G170" s="39"/>
      <c r="H1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 s="39">
        <v>40583</v>
      </c>
      <c r="J170" s="75" t="s">
        <v>12</v>
      </c>
      <c r="K170" s="38" t="s">
        <v>77</v>
      </c>
      <c r="L170" s="75" t="s">
        <v>83</v>
      </c>
      <c r="M170" s="36"/>
      <c r="N170" s="36"/>
      <c r="O170" s="36"/>
      <c r="P170" s="36" t="s">
        <v>84</v>
      </c>
      <c r="Q170" s="36"/>
      <c r="R170" s="38" t="s">
        <v>87</v>
      </c>
      <c r="S170" s="111"/>
      <c r="T170" s="1"/>
      <c r="U170" s="1"/>
      <c r="V170" s="1"/>
      <c r="W170" s="1"/>
      <c r="X170" s="1"/>
      <c r="Y170" s="1"/>
    </row>
    <row r="171" spans="1:25" ht="56.25" x14ac:dyDescent="0.3">
      <c r="A171" s="36" t="s">
        <v>252</v>
      </c>
      <c r="B171" s="36" t="s">
        <v>89</v>
      </c>
      <c r="C171" s="37" t="s">
        <v>253</v>
      </c>
      <c r="D171" s="37" t="s">
        <v>254</v>
      </c>
      <c r="E171" s="36"/>
      <c r="F171" s="39" t="s">
        <v>73</v>
      </c>
      <c r="G171" s="39"/>
      <c r="H1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1" s="39">
        <v>40583</v>
      </c>
      <c r="J171" s="75" t="s">
        <v>12</v>
      </c>
      <c r="K171" s="38" t="s">
        <v>77</v>
      </c>
      <c r="L171" s="75" t="s">
        <v>83</v>
      </c>
      <c r="M171" s="36"/>
      <c r="N171" s="36"/>
      <c r="O171" s="36"/>
      <c r="P171" s="36" t="s">
        <v>84</v>
      </c>
      <c r="Q171" s="36"/>
      <c r="R171" s="38" t="s">
        <v>87</v>
      </c>
      <c r="S171" s="111"/>
      <c r="T171" s="1"/>
      <c r="U171" s="1"/>
      <c r="V171" s="1"/>
      <c r="W171" s="1"/>
      <c r="X171" s="1"/>
      <c r="Y171" s="1"/>
    </row>
    <row r="172" spans="1:25" ht="56.25" x14ac:dyDescent="0.3">
      <c r="A172" s="36" t="s">
        <v>252</v>
      </c>
      <c r="B172" s="36" t="s">
        <v>90</v>
      </c>
      <c r="C172" s="37" t="s">
        <v>253</v>
      </c>
      <c r="D172" s="37" t="s">
        <v>254</v>
      </c>
      <c r="E172" s="36"/>
      <c r="F172" s="39" t="s">
        <v>73</v>
      </c>
      <c r="G172" s="39"/>
      <c r="H1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 s="39">
        <v>40583</v>
      </c>
      <c r="J172" s="75" t="s">
        <v>12</v>
      </c>
      <c r="K172" s="38" t="s">
        <v>77</v>
      </c>
      <c r="L172" s="75" t="s">
        <v>83</v>
      </c>
      <c r="M172" s="36"/>
      <c r="N172" s="36"/>
      <c r="O172" s="36"/>
      <c r="P172" s="36" t="s">
        <v>84</v>
      </c>
      <c r="Q172" s="36"/>
      <c r="R172" s="38" t="s">
        <v>87</v>
      </c>
      <c r="S172" s="111"/>
      <c r="T172" s="1"/>
      <c r="U172" s="1"/>
      <c r="V172" s="1"/>
      <c r="W172" s="1"/>
      <c r="X172" s="1"/>
      <c r="Y172" s="1"/>
    </row>
    <row r="173" spans="1:25" ht="56.25" x14ac:dyDescent="0.3">
      <c r="A173" s="36" t="s">
        <v>252</v>
      </c>
      <c r="B173" s="36" t="s">
        <v>115</v>
      </c>
      <c r="C173" s="37" t="s">
        <v>253</v>
      </c>
      <c r="D173" s="37" t="s">
        <v>254</v>
      </c>
      <c r="E173" s="36"/>
      <c r="F173" s="39" t="s">
        <v>73</v>
      </c>
      <c r="G173" s="39"/>
      <c r="H1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 s="39"/>
      <c r="J173" s="75" t="s">
        <v>16</v>
      </c>
      <c r="K173" s="38" t="s">
        <v>77</v>
      </c>
      <c r="L173" s="75" t="s">
        <v>83</v>
      </c>
      <c r="M173" s="36"/>
      <c r="N173" s="36"/>
      <c r="O173" s="36"/>
      <c r="P173" s="36" t="s">
        <v>76</v>
      </c>
      <c r="Q173" s="36"/>
      <c r="R173" s="38"/>
      <c r="S173" s="113" t="s">
        <v>1626</v>
      </c>
      <c r="T173" s="1"/>
      <c r="U173" s="1"/>
      <c r="V173" s="1"/>
      <c r="W173" s="1"/>
      <c r="X173" s="1"/>
      <c r="Y173" s="1"/>
    </row>
    <row r="174" spans="1:25" ht="56.25" x14ac:dyDescent="0.3">
      <c r="A174" s="36" t="s">
        <v>252</v>
      </c>
      <c r="B174" s="36" t="s">
        <v>91</v>
      </c>
      <c r="C174" s="37" t="s">
        <v>253</v>
      </c>
      <c r="D174" s="37" t="s">
        <v>254</v>
      </c>
      <c r="E174" s="36"/>
      <c r="F174" s="39" t="s">
        <v>73</v>
      </c>
      <c r="G174" s="39"/>
      <c r="H1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 s="39"/>
      <c r="J174" s="75" t="s">
        <v>16</v>
      </c>
      <c r="K174" s="38" t="s">
        <v>77</v>
      </c>
      <c r="L174" s="75" t="s">
        <v>83</v>
      </c>
      <c r="M174" s="36"/>
      <c r="N174" s="36"/>
      <c r="O174" s="36"/>
      <c r="P174" s="36" t="s">
        <v>76</v>
      </c>
      <c r="Q174" s="36"/>
      <c r="R174" s="38"/>
      <c r="S174" s="113" t="s">
        <v>1626</v>
      </c>
      <c r="T174" s="1"/>
      <c r="U174" s="1"/>
      <c r="V174" s="1"/>
      <c r="W174" s="1"/>
      <c r="X174" s="1"/>
      <c r="Y174" s="1"/>
    </row>
    <row r="175" spans="1:25" ht="75" x14ac:dyDescent="0.3">
      <c r="A175" s="36" t="s">
        <v>252</v>
      </c>
      <c r="B175" s="36" t="s">
        <v>92</v>
      </c>
      <c r="C175" s="37" t="s">
        <v>253</v>
      </c>
      <c r="D175" s="37" t="s">
        <v>254</v>
      </c>
      <c r="E175" s="36"/>
      <c r="F175" s="39" t="s">
        <v>73</v>
      </c>
      <c r="G175" s="39"/>
      <c r="H1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 s="39">
        <v>44796</v>
      </c>
      <c r="J175" s="75" t="s">
        <v>12</v>
      </c>
      <c r="K175" s="38" t="s">
        <v>77</v>
      </c>
      <c r="L175" s="75" t="s">
        <v>83</v>
      </c>
      <c r="M175" s="36"/>
      <c r="N175" s="36"/>
      <c r="O175" s="36"/>
      <c r="P175" s="36" t="s">
        <v>84</v>
      </c>
      <c r="Q175" s="36"/>
      <c r="R175" s="116" t="s">
        <v>1579</v>
      </c>
      <c r="S175" s="111"/>
      <c r="T175" s="1"/>
      <c r="U175" s="1"/>
      <c r="V175" s="1"/>
      <c r="W175" s="1"/>
      <c r="X175" s="1"/>
      <c r="Y175" s="1"/>
    </row>
    <row r="176" spans="1:25" ht="56.25" x14ac:dyDescent="0.3">
      <c r="A176" s="36" t="s">
        <v>256</v>
      </c>
      <c r="B176" s="36" t="s">
        <v>105</v>
      </c>
      <c r="C176" s="37" t="s">
        <v>257</v>
      </c>
      <c r="D176" s="37" t="s">
        <v>258</v>
      </c>
      <c r="E176" s="36"/>
      <c r="F176" s="39">
        <v>41671</v>
      </c>
      <c r="G176" s="39">
        <v>45322</v>
      </c>
      <c r="H176" s="39">
        <f>IF(OR(ISBLANK(Table323[[#This Row],[Approval expiry date]]),(Table323[[#This Row],[Approval/
Assessment status]]="Approved - under renewal"),(Table323[[#This Row],[Approval/
Assessment status]]="Expired"),(Table323[[#This Row],[Approval/
Assessment status]]="Cancelled"))," ", SUM((Table323[[#This Row],[Approval expiry date]])-550))</f>
        <v>44772</v>
      </c>
      <c r="I176" s="39"/>
      <c r="J176" s="75" t="s">
        <v>6</v>
      </c>
      <c r="K176" s="38" t="s">
        <v>77</v>
      </c>
      <c r="L176" s="75" t="s">
        <v>83</v>
      </c>
      <c r="M176" s="36"/>
      <c r="N176" s="36"/>
      <c r="O176" s="36"/>
      <c r="P176" s="36" t="s">
        <v>76</v>
      </c>
      <c r="Q176" s="36"/>
      <c r="R176" s="38" t="s">
        <v>1653</v>
      </c>
      <c r="S176" s="113" t="s">
        <v>1626</v>
      </c>
      <c r="T176" s="1"/>
      <c r="U176" s="1"/>
      <c r="V176" s="1"/>
      <c r="W176" s="1"/>
      <c r="X176" s="1"/>
      <c r="Y176" s="1"/>
    </row>
    <row r="177" spans="1:25" ht="75" x14ac:dyDescent="0.3">
      <c r="A177" s="79" t="s">
        <v>259</v>
      </c>
      <c r="B177" s="36" t="s">
        <v>105</v>
      </c>
      <c r="C177" s="37" t="s">
        <v>260</v>
      </c>
      <c r="D177" s="37"/>
      <c r="E177" s="36"/>
      <c r="F177" s="39">
        <v>40664</v>
      </c>
      <c r="G177" s="39">
        <v>45230</v>
      </c>
      <c r="H1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 s="39"/>
      <c r="J177" s="75" t="s">
        <v>8</v>
      </c>
      <c r="K177" s="38" t="s">
        <v>77</v>
      </c>
      <c r="L177" s="75" t="s">
        <v>31</v>
      </c>
      <c r="M177" s="36"/>
      <c r="N177" s="36"/>
      <c r="O177" s="36"/>
      <c r="P177" s="36" t="s">
        <v>76</v>
      </c>
      <c r="Q177" s="36"/>
      <c r="R177" s="38" t="s">
        <v>1654</v>
      </c>
      <c r="S177" s="113" t="s">
        <v>1626</v>
      </c>
      <c r="T177" s="1"/>
      <c r="U177" s="1"/>
      <c r="V177" s="1"/>
      <c r="W177" s="1"/>
      <c r="X177" s="1"/>
      <c r="Y177" s="1"/>
    </row>
    <row r="178" spans="1:25" ht="75" x14ac:dyDescent="0.3">
      <c r="A178" s="36" t="s">
        <v>259</v>
      </c>
      <c r="B178" s="36" t="s">
        <v>110</v>
      </c>
      <c r="C178" s="37" t="s">
        <v>260</v>
      </c>
      <c r="D178" s="37"/>
      <c r="E178" s="36"/>
      <c r="F178" s="39" t="s">
        <v>73</v>
      </c>
      <c r="G178" s="39"/>
      <c r="H1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 s="39">
        <v>45274</v>
      </c>
      <c r="J178" s="75" t="s">
        <v>1620</v>
      </c>
      <c r="K178" s="38" t="s">
        <v>77</v>
      </c>
      <c r="L178" s="75" t="s">
        <v>31</v>
      </c>
      <c r="M178" s="36"/>
      <c r="N178" s="36"/>
      <c r="O178" s="36"/>
      <c r="P178" s="36" t="s">
        <v>1619</v>
      </c>
      <c r="Q178" s="36"/>
      <c r="R178" s="38" t="s">
        <v>1655</v>
      </c>
      <c r="S178" s="113" t="s">
        <v>1626</v>
      </c>
      <c r="T178" s="1"/>
      <c r="U178" s="1"/>
      <c r="V178" s="1"/>
      <c r="W178" s="1"/>
      <c r="X178" s="1"/>
      <c r="Y178" s="1"/>
    </row>
    <row r="179" spans="1:25" ht="56.25" x14ac:dyDescent="0.3">
      <c r="A179" s="36" t="s">
        <v>384</v>
      </c>
      <c r="B179" s="36" t="s">
        <v>105</v>
      </c>
      <c r="C179" s="37" t="s">
        <v>385</v>
      </c>
      <c r="D179" s="37" t="s">
        <v>386</v>
      </c>
      <c r="E179" s="36"/>
      <c r="F179" s="39">
        <v>42036</v>
      </c>
      <c r="G179" s="39">
        <v>45688</v>
      </c>
      <c r="H179" s="39">
        <f>IF(OR(ISBLANK(Table323[[#This Row],[Approval expiry date]]),(Table323[[#This Row],[Approval/
Assessment status]]="Approved - under renewal"),(Table323[[#This Row],[Approval/
Assessment status]]="Expired"),(Table323[[#This Row],[Approval/
Assessment status]]="Cancelled"))," ", SUM((Table323[[#This Row],[Approval expiry date]])-550))</f>
        <v>45138</v>
      </c>
      <c r="I179" s="39"/>
      <c r="J179" s="75" t="s">
        <v>6</v>
      </c>
      <c r="K179" s="38" t="s">
        <v>77</v>
      </c>
      <c r="L179" s="75" t="s">
        <v>83</v>
      </c>
      <c r="M179" s="36"/>
      <c r="N179" s="36"/>
      <c r="O179" s="36"/>
      <c r="P179" s="36" t="s">
        <v>76</v>
      </c>
      <c r="Q179" s="36"/>
      <c r="R179" s="38" t="s">
        <v>1656</v>
      </c>
      <c r="S179" s="113" t="s">
        <v>1626</v>
      </c>
      <c r="T179" s="1"/>
      <c r="U179" s="1"/>
      <c r="V179" s="1"/>
      <c r="W179" s="1"/>
      <c r="X179" s="1"/>
      <c r="Y179" s="1"/>
    </row>
    <row r="180" spans="1:25" ht="56.25" x14ac:dyDescent="0.3">
      <c r="A180" s="41" t="s">
        <v>264</v>
      </c>
      <c r="B180" s="41" t="s">
        <v>228</v>
      </c>
      <c r="C180" s="42" t="s">
        <v>265</v>
      </c>
      <c r="D180" s="42" t="s">
        <v>266</v>
      </c>
      <c r="E180" s="41"/>
      <c r="F180" s="43"/>
      <c r="G180" s="43"/>
      <c r="H1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 s="39">
        <v>39682</v>
      </c>
      <c r="J180" s="75" t="s">
        <v>12</v>
      </c>
      <c r="K180" s="38" t="s">
        <v>77</v>
      </c>
      <c r="L180" s="75" t="s">
        <v>83</v>
      </c>
      <c r="M180" s="41"/>
      <c r="N180" s="36"/>
      <c r="O180" s="41"/>
      <c r="P180" s="41" t="s">
        <v>84</v>
      </c>
      <c r="Q180" s="41"/>
      <c r="R180" s="38" t="s">
        <v>94</v>
      </c>
      <c r="S180" s="111"/>
      <c r="T180" s="1"/>
      <c r="U180" s="1"/>
      <c r="V180" s="1"/>
      <c r="W180" s="1"/>
      <c r="X180" s="1"/>
      <c r="Y180" s="1"/>
    </row>
    <row r="181" spans="1:25" ht="75" x14ac:dyDescent="0.3">
      <c r="A181" s="41" t="s">
        <v>267</v>
      </c>
      <c r="B181" s="41" t="s">
        <v>96</v>
      </c>
      <c r="C181" s="42" t="s">
        <v>268</v>
      </c>
      <c r="D181" s="42" t="s">
        <v>269</v>
      </c>
      <c r="E181" s="41"/>
      <c r="F181" s="43"/>
      <c r="G181" s="43"/>
      <c r="H1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 s="39">
        <v>40111</v>
      </c>
      <c r="J181" s="75" t="s">
        <v>12</v>
      </c>
      <c r="K181" s="38" t="s">
        <v>77</v>
      </c>
      <c r="L181" s="75" t="s">
        <v>83</v>
      </c>
      <c r="M181" s="41"/>
      <c r="N181" s="36"/>
      <c r="O181" s="41"/>
      <c r="P181" s="41" t="s">
        <v>84</v>
      </c>
      <c r="Q181" s="41"/>
      <c r="R181" s="38" t="s">
        <v>85</v>
      </c>
      <c r="S181" s="111"/>
      <c r="T181" s="1"/>
      <c r="U181" s="1"/>
      <c r="V181" s="1"/>
      <c r="W181" s="1"/>
      <c r="X181" s="1"/>
      <c r="Y181" s="1"/>
    </row>
    <row r="182" spans="1:25" ht="56.25" x14ac:dyDescent="0.3">
      <c r="A182" s="41" t="s">
        <v>267</v>
      </c>
      <c r="B182" s="41" t="s">
        <v>80</v>
      </c>
      <c r="C182" s="42" t="s">
        <v>268</v>
      </c>
      <c r="D182" s="42" t="s">
        <v>269</v>
      </c>
      <c r="E182" s="41"/>
      <c r="F182" s="43"/>
      <c r="G182" s="43"/>
      <c r="H1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 s="39">
        <v>40111</v>
      </c>
      <c r="J182" s="75" t="s">
        <v>12</v>
      </c>
      <c r="K182" s="38" t="s">
        <v>77</v>
      </c>
      <c r="L182" s="75" t="s">
        <v>83</v>
      </c>
      <c r="M182" s="41"/>
      <c r="N182" s="36"/>
      <c r="O182" s="41"/>
      <c r="P182" s="41" t="s">
        <v>84</v>
      </c>
      <c r="Q182" s="41"/>
      <c r="R182" s="38" t="s">
        <v>85</v>
      </c>
      <c r="S182" s="111"/>
      <c r="T182" s="1"/>
      <c r="U182" s="1"/>
      <c r="V182" s="1"/>
      <c r="W182" s="1"/>
      <c r="X182" s="1"/>
      <c r="Y182" s="1"/>
    </row>
    <row r="183" spans="1:25" ht="56.25" x14ac:dyDescent="0.3">
      <c r="A183" s="41" t="s">
        <v>267</v>
      </c>
      <c r="B183" s="41" t="s">
        <v>86</v>
      </c>
      <c r="C183" s="42" t="s">
        <v>268</v>
      </c>
      <c r="D183" s="42" t="s">
        <v>269</v>
      </c>
      <c r="E183" s="41"/>
      <c r="F183" s="43"/>
      <c r="G183" s="43"/>
      <c r="H1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 s="39">
        <v>40583</v>
      </c>
      <c r="J183" s="75" t="s">
        <v>12</v>
      </c>
      <c r="K183" s="38" t="s">
        <v>77</v>
      </c>
      <c r="L183" s="75" t="s">
        <v>83</v>
      </c>
      <c r="M183" s="41"/>
      <c r="N183" s="36"/>
      <c r="O183" s="41"/>
      <c r="P183" s="41" t="s">
        <v>84</v>
      </c>
      <c r="Q183" s="41"/>
      <c r="R183" s="38" t="s">
        <v>87</v>
      </c>
      <c r="S183" s="111"/>
      <c r="T183" s="1"/>
      <c r="U183" s="1"/>
      <c r="V183" s="1"/>
      <c r="W183" s="1"/>
      <c r="X183" s="1"/>
      <c r="Y183" s="1"/>
    </row>
    <row r="184" spans="1:25" ht="56.25" x14ac:dyDescent="0.3">
      <c r="A184" s="41" t="s">
        <v>267</v>
      </c>
      <c r="B184" s="41" t="s">
        <v>89</v>
      </c>
      <c r="C184" s="42" t="s">
        <v>268</v>
      </c>
      <c r="D184" s="42" t="s">
        <v>269</v>
      </c>
      <c r="E184" s="41"/>
      <c r="F184" s="43"/>
      <c r="G184" s="43"/>
      <c r="H1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 s="39">
        <v>40583</v>
      </c>
      <c r="J184" s="75" t="s">
        <v>12</v>
      </c>
      <c r="K184" s="38" t="s">
        <v>77</v>
      </c>
      <c r="L184" s="75" t="s">
        <v>83</v>
      </c>
      <c r="M184" s="41"/>
      <c r="N184" s="36"/>
      <c r="O184" s="41"/>
      <c r="P184" s="41" t="s">
        <v>84</v>
      </c>
      <c r="Q184" s="41"/>
      <c r="R184" s="38" t="s">
        <v>87</v>
      </c>
      <c r="S184" s="111"/>
      <c r="T184" s="1"/>
      <c r="U184" s="1"/>
      <c r="V184" s="1"/>
      <c r="W184" s="1"/>
      <c r="X184" s="1"/>
      <c r="Y184" s="1"/>
    </row>
    <row r="185" spans="1:25" ht="56.25" x14ac:dyDescent="0.3">
      <c r="A185" s="41" t="s">
        <v>267</v>
      </c>
      <c r="B185" s="41" t="s">
        <v>90</v>
      </c>
      <c r="C185" s="42" t="s">
        <v>268</v>
      </c>
      <c r="D185" s="42" t="s">
        <v>269</v>
      </c>
      <c r="E185" s="41"/>
      <c r="F185" s="43"/>
      <c r="G185" s="43"/>
      <c r="H1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 s="39">
        <v>40583</v>
      </c>
      <c r="J185" s="75" t="s">
        <v>12</v>
      </c>
      <c r="K185" s="38" t="s">
        <v>77</v>
      </c>
      <c r="L185" s="75" t="s">
        <v>83</v>
      </c>
      <c r="M185" s="41"/>
      <c r="N185" s="36"/>
      <c r="O185" s="41"/>
      <c r="P185" s="41" t="s">
        <v>84</v>
      </c>
      <c r="Q185" s="41"/>
      <c r="R185" s="38" t="s">
        <v>87</v>
      </c>
      <c r="S185" s="111"/>
      <c r="T185" s="1"/>
      <c r="U185" s="1"/>
      <c r="V185" s="1"/>
      <c r="W185" s="1"/>
      <c r="X185" s="1"/>
      <c r="Y185" s="1"/>
    </row>
    <row r="186" spans="1:25" ht="56.25" x14ac:dyDescent="0.3">
      <c r="A186" s="41" t="s">
        <v>267</v>
      </c>
      <c r="B186" s="41" t="s">
        <v>91</v>
      </c>
      <c r="C186" s="42" t="s">
        <v>268</v>
      </c>
      <c r="D186" s="42" t="s">
        <v>269</v>
      </c>
      <c r="E186" s="41"/>
      <c r="F186" s="43"/>
      <c r="G186" s="43"/>
      <c r="H1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 s="39">
        <v>40583</v>
      </c>
      <c r="J186" s="75" t="s">
        <v>12</v>
      </c>
      <c r="K186" s="38" t="s">
        <v>77</v>
      </c>
      <c r="L186" s="75" t="s">
        <v>83</v>
      </c>
      <c r="M186" s="41"/>
      <c r="N186" s="36"/>
      <c r="O186" s="41"/>
      <c r="P186" s="41" t="s">
        <v>84</v>
      </c>
      <c r="Q186" s="41"/>
      <c r="R186" s="38" t="s">
        <v>87</v>
      </c>
      <c r="S186" s="111"/>
      <c r="T186" s="1"/>
      <c r="U186" s="1"/>
      <c r="V186" s="1"/>
      <c r="W186" s="1"/>
      <c r="X186" s="1"/>
      <c r="Y186" s="1"/>
    </row>
    <row r="187" spans="1:25" ht="56.25" x14ac:dyDescent="0.3">
      <c r="A187" s="41" t="s">
        <v>267</v>
      </c>
      <c r="B187" s="41" t="s">
        <v>92</v>
      </c>
      <c r="C187" s="42" t="s">
        <v>268</v>
      </c>
      <c r="D187" s="42" t="s">
        <v>269</v>
      </c>
      <c r="E187" s="41"/>
      <c r="F187" s="43"/>
      <c r="G187" s="43"/>
      <c r="H1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 s="39">
        <v>40111</v>
      </c>
      <c r="J187" s="75" t="s">
        <v>12</v>
      </c>
      <c r="K187" s="38" t="s">
        <v>77</v>
      </c>
      <c r="L187" s="75" t="s">
        <v>83</v>
      </c>
      <c r="M187" s="41"/>
      <c r="N187" s="36"/>
      <c r="O187" s="41"/>
      <c r="P187" s="41" t="s">
        <v>84</v>
      </c>
      <c r="Q187" s="41"/>
      <c r="R187" s="38" t="s">
        <v>85</v>
      </c>
      <c r="S187" s="111"/>
      <c r="T187" s="1"/>
      <c r="U187" s="1"/>
      <c r="V187" s="1"/>
      <c r="W187" s="1"/>
      <c r="X187" s="1"/>
      <c r="Y187" s="1"/>
    </row>
    <row r="188" spans="1:25" ht="75" x14ac:dyDescent="0.3">
      <c r="A188" s="41" t="s">
        <v>270</v>
      </c>
      <c r="B188" s="41" t="s">
        <v>96</v>
      </c>
      <c r="C188" s="42" t="s">
        <v>271</v>
      </c>
      <c r="D188" s="42" t="s">
        <v>272</v>
      </c>
      <c r="E188" s="41"/>
      <c r="F188" s="43"/>
      <c r="G188" s="43"/>
      <c r="H1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 s="39">
        <v>40111</v>
      </c>
      <c r="J188" s="75" t="s">
        <v>12</v>
      </c>
      <c r="K188" s="38" t="s">
        <v>77</v>
      </c>
      <c r="L188" s="75" t="s">
        <v>83</v>
      </c>
      <c r="M188" s="41"/>
      <c r="N188" s="36"/>
      <c r="O188" s="41"/>
      <c r="P188" s="41" t="s">
        <v>84</v>
      </c>
      <c r="Q188" s="41"/>
      <c r="R188" s="38" t="s">
        <v>85</v>
      </c>
      <c r="S188" s="111"/>
      <c r="T188" s="1"/>
      <c r="U188" s="1"/>
      <c r="V188" s="1"/>
      <c r="W188" s="1"/>
      <c r="X188" s="1"/>
      <c r="Y188" s="1"/>
    </row>
    <row r="189" spans="1:25" ht="56.25" x14ac:dyDescent="0.3">
      <c r="A189" s="41" t="s">
        <v>270</v>
      </c>
      <c r="B189" s="41" t="s">
        <v>80</v>
      </c>
      <c r="C189" s="42" t="s">
        <v>271</v>
      </c>
      <c r="D189" s="42" t="s">
        <v>272</v>
      </c>
      <c r="E189" s="41"/>
      <c r="F189" s="43"/>
      <c r="G189" s="43"/>
      <c r="H1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 s="39">
        <v>40111</v>
      </c>
      <c r="J189" s="75" t="s">
        <v>12</v>
      </c>
      <c r="K189" s="38" t="s">
        <v>77</v>
      </c>
      <c r="L189" s="75" t="s">
        <v>83</v>
      </c>
      <c r="M189" s="41"/>
      <c r="N189" s="36"/>
      <c r="O189" s="41"/>
      <c r="P189" s="41" t="s">
        <v>84</v>
      </c>
      <c r="Q189" s="41"/>
      <c r="R189" s="38" t="s">
        <v>85</v>
      </c>
      <c r="S189" s="111"/>
      <c r="T189" s="1"/>
      <c r="U189" s="1"/>
      <c r="V189" s="1"/>
      <c r="W189" s="1"/>
      <c r="X189" s="1"/>
      <c r="Y189" s="1"/>
    </row>
    <row r="190" spans="1:25" ht="56.25" x14ac:dyDescent="0.3">
      <c r="A190" s="41" t="s">
        <v>270</v>
      </c>
      <c r="B190" s="41" t="s">
        <v>115</v>
      </c>
      <c r="C190" s="42" t="s">
        <v>271</v>
      </c>
      <c r="D190" s="42" t="s">
        <v>272</v>
      </c>
      <c r="E190" s="41"/>
      <c r="F190" s="43"/>
      <c r="G190" s="43"/>
      <c r="H1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 s="39">
        <v>40583</v>
      </c>
      <c r="J190" s="75" t="s">
        <v>12</v>
      </c>
      <c r="K190" s="38" t="s">
        <v>77</v>
      </c>
      <c r="L190" s="75" t="s">
        <v>83</v>
      </c>
      <c r="M190" s="41"/>
      <c r="N190" s="36"/>
      <c r="O190" s="41"/>
      <c r="P190" s="41" t="s">
        <v>84</v>
      </c>
      <c r="Q190" s="41"/>
      <c r="R190" s="38" t="s">
        <v>87</v>
      </c>
      <c r="S190" s="111"/>
      <c r="T190" s="1"/>
      <c r="U190" s="1"/>
      <c r="V190" s="1"/>
      <c r="W190" s="1"/>
      <c r="X190" s="1"/>
      <c r="Y190" s="1"/>
    </row>
    <row r="191" spans="1:25" ht="56.25" x14ac:dyDescent="0.3">
      <c r="A191" s="41" t="s">
        <v>270</v>
      </c>
      <c r="B191" s="41" t="s">
        <v>91</v>
      </c>
      <c r="C191" s="42" t="s">
        <v>271</v>
      </c>
      <c r="D191" s="42" t="s">
        <v>272</v>
      </c>
      <c r="E191" s="41"/>
      <c r="F191" s="43"/>
      <c r="G191" s="43"/>
      <c r="H1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 s="39">
        <v>40583</v>
      </c>
      <c r="J191" s="75" t="s">
        <v>12</v>
      </c>
      <c r="K191" s="38" t="s">
        <v>77</v>
      </c>
      <c r="L191" s="75" t="s">
        <v>83</v>
      </c>
      <c r="M191" s="41"/>
      <c r="N191" s="36"/>
      <c r="O191" s="41"/>
      <c r="P191" s="41" t="s">
        <v>84</v>
      </c>
      <c r="Q191" s="41"/>
      <c r="R191" s="38" t="s">
        <v>87</v>
      </c>
      <c r="S191" s="111"/>
      <c r="T191" s="1"/>
      <c r="U191" s="1"/>
      <c r="V191" s="1"/>
      <c r="W191" s="1"/>
      <c r="X191" s="1"/>
      <c r="Y191" s="1"/>
    </row>
    <row r="192" spans="1:25" ht="56.25" x14ac:dyDescent="0.3">
      <c r="A192" s="41" t="s">
        <v>270</v>
      </c>
      <c r="B192" s="41" t="s">
        <v>92</v>
      </c>
      <c r="C192" s="42" t="s">
        <v>271</v>
      </c>
      <c r="D192" s="42" t="s">
        <v>272</v>
      </c>
      <c r="E192" s="41"/>
      <c r="F192" s="43"/>
      <c r="G192" s="43"/>
      <c r="H1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2" s="39">
        <v>40111</v>
      </c>
      <c r="J192" s="75" t="s">
        <v>12</v>
      </c>
      <c r="K192" s="38" t="s">
        <v>77</v>
      </c>
      <c r="L192" s="75" t="s">
        <v>83</v>
      </c>
      <c r="M192" s="41"/>
      <c r="N192" s="36"/>
      <c r="O192" s="41"/>
      <c r="P192" s="41" t="s">
        <v>84</v>
      </c>
      <c r="Q192" s="41"/>
      <c r="R192" s="38" t="s">
        <v>85</v>
      </c>
      <c r="S192" s="111"/>
      <c r="T192" s="1"/>
      <c r="U192" s="1"/>
      <c r="V192" s="1"/>
      <c r="W192" s="1"/>
      <c r="X192" s="1"/>
      <c r="Y192" s="1"/>
    </row>
    <row r="193" spans="1:25" ht="75" x14ac:dyDescent="0.3">
      <c r="A193" s="41" t="s">
        <v>273</v>
      </c>
      <c r="B193" s="41" t="s">
        <v>96</v>
      </c>
      <c r="C193" s="42" t="s">
        <v>274</v>
      </c>
      <c r="D193" s="42" t="s">
        <v>275</v>
      </c>
      <c r="E193" s="41"/>
      <c r="F193" s="43"/>
      <c r="G193" s="43"/>
      <c r="H1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 s="43">
        <v>38961</v>
      </c>
      <c r="J193" s="75" t="s">
        <v>12</v>
      </c>
      <c r="K193" s="38" t="s">
        <v>77</v>
      </c>
      <c r="L193" s="75" t="s">
        <v>83</v>
      </c>
      <c r="M193" s="41"/>
      <c r="N193" s="36"/>
      <c r="O193" s="41"/>
      <c r="P193" s="41" t="s">
        <v>84</v>
      </c>
      <c r="Q193" s="41"/>
      <c r="R193" s="38" t="s">
        <v>101</v>
      </c>
      <c r="S193" s="111"/>
      <c r="T193" s="1"/>
      <c r="U193" s="1"/>
      <c r="V193" s="1"/>
      <c r="W193" s="1"/>
      <c r="X193" s="1"/>
      <c r="Y193" s="1"/>
    </row>
    <row r="194" spans="1:25" ht="56.25" x14ac:dyDescent="0.3">
      <c r="A194" s="41" t="s">
        <v>273</v>
      </c>
      <c r="B194" s="41" t="s">
        <v>80</v>
      </c>
      <c r="C194" s="42" t="s">
        <v>274</v>
      </c>
      <c r="D194" s="42" t="s">
        <v>275</v>
      </c>
      <c r="E194" s="41"/>
      <c r="F194" s="43"/>
      <c r="G194" s="43"/>
      <c r="H1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 s="43">
        <v>38961</v>
      </c>
      <c r="J194" s="75" t="s">
        <v>12</v>
      </c>
      <c r="K194" s="38" t="s">
        <v>77</v>
      </c>
      <c r="L194" s="75" t="s">
        <v>83</v>
      </c>
      <c r="M194" s="41"/>
      <c r="N194" s="36"/>
      <c r="O194" s="41"/>
      <c r="P194" s="41" t="s">
        <v>84</v>
      </c>
      <c r="Q194" s="41"/>
      <c r="R194" s="38" t="s">
        <v>101</v>
      </c>
      <c r="S194" s="111"/>
      <c r="T194" s="1"/>
      <c r="U194" s="1"/>
      <c r="V194" s="1"/>
      <c r="W194" s="1"/>
      <c r="X194" s="1"/>
      <c r="Y194" s="1"/>
    </row>
    <row r="195" spans="1:25" ht="56.25" x14ac:dyDescent="0.3">
      <c r="A195" s="41" t="s">
        <v>273</v>
      </c>
      <c r="B195" s="41" t="s">
        <v>89</v>
      </c>
      <c r="C195" s="42" t="s">
        <v>274</v>
      </c>
      <c r="D195" s="42" t="s">
        <v>275</v>
      </c>
      <c r="E195" s="41"/>
      <c r="F195" s="43"/>
      <c r="G195" s="43"/>
      <c r="H1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 s="43">
        <v>38961</v>
      </c>
      <c r="J195" s="75" t="s">
        <v>12</v>
      </c>
      <c r="K195" s="38" t="s">
        <v>77</v>
      </c>
      <c r="L195" s="75" t="s">
        <v>83</v>
      </c>
      <c r="M195" s="41"/>
      <c r="N195" s="36"/>
      <c r="O195" s="41"/>
      <c r="P195" s="41" t="s">
        <v>84</v>
      </c>
      <c r="Q195" s="41"/>
      <c r="R195" s="38" t="s">
        <v>101</v>
      </c>
      <c r="S195" s="111"/>
      <c r="T195" s="1"/>
      <c r="U195" s="1"/>
      <c r="V195" s="1"/>
      <c r="W195" s="1"/>
      <c r="X195" s="1"/>
      <c r="Y195" s="1"/>
    </row>
    <row r="196" spans="1:25" ht="56.25" x14ac:dyDescent="0.3">
      <c r="A196" s="41" t="s">
        <v>273</v>
      </c>
      <c r="B196" s="41" t="s">
        <v>115</v>
      </c>
      <c r="C196" s="42" t="s">
        <v>274</v>
      </c>
      <c r="D196" s="42" t="s">
        <v>275</v>
      </c>
      <c r="E196" s="41"/>
      <c r="F196" s="43"/>
      <c r="G196" s="43"/>
      <c r="H1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 s="43">
        <v>38961</v>
      </c>
      <c r="J196" s="75" t="s">
        <v>12</v>
      </c>
      <c r="K196" s="38" t="s">
        <v>77</v>
      </c>
      <c r="L196" s="75" t="s">
        <v>83</v>
      </c>
      <c r="M196" s="41"/>
      <c r="N196" s="36"/>
      <c r="O196" s="41"/>
      <c r="P196" s="41" t="s">
        <v>84</v>
      </c>
      <c r="Q196" s="41"/>
      <c r="R196" s="38" t="s">
        <v>101</v>
      </c>
      <c r="S196" s="111"/>
      <c r="T196" s="1"/>
      <c r="U196" s="1"/>
      <c r="V196" s="1"/>
      <c r="W196" s="1"/>
      <c r="X196" s="1"/>
      <c r="Y196" s="1"/>
    </row>
    <row r="197" spans="1:25" ht="56.25" x14ac:dyDescent="0.3">
      <c r="A197" s="41" t="s">
        <v>273</v>
      </c>
      <c r="B197" s="41" t="s">
        <v>91</v>
      </c>
      <c r="C197" s="42" t="s">
        <v>274</v>
      </c>
      <c r="D197" s="42" t="s">
        <v>275</v>
      </c>
      <c r="E197" s="41"/>
      <c r="F197" s="43"/>
      <c r="G197" s="43"/>
      <c r="H1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 s="43">
        <v>38961</v>
      </c>
      <c r="J197" s="75" t="s">
        <v>12</v>
      </c>
      <c r="K197" s="38" t="s">
        <v>77</v>
      </c>
      <c r="L197" s="75" t="s">
        <v>83</v>
      </c>
      <c r="M197" s="41"/>
      <c r="N197" s="36"/>
      <c r="O197" s="41"/>
      <c r="P197" s="41" t="s">
        <v>84</v>
      </c>
      <c r="Q197" s="41"/>
      <c r="R197" s="38" t="s">
        <v>101</v>
      </c>
      <c r="S197" s="111"/>
      <c r="T197" s="1"/>
      <c r="U197" s="1"/>
      <c r="V197" s="1"/>
      <c r="W197" s="1"/>
      <c r="X197" s="1"/>
      <c r="Y197" s="1"/>
    </row>
    <row r="198" spans="1:25" ht="93.75" x14ac:dyDescent="0.3">
      <c r="A198" s="36" t="s">
        <v>276</v>
      </c>
      <c r="B198" s="36" t="s">
        <v>80</v>
      </c>
      <c r="C198" s="37" t="s">
        <v>277</v>
      </c>
      <c r="D198" s="37" t="s">
        <v>278</v>
      </c>
      <c r="E198" s="36"/>
      <c r="F198" s="39">
        <v>43101</v>
      </c>
      <c r="G198" s="39">
        <v>46752</v>
      </c>
      <c r="H198" s="39">
        <f>IF(OR(ISBLANK(Table323[[#This Row],[Approval expiry date]]),(Table323[[#This Row],[Approval/
Assessment status]]="Approved - under renewal"),(Table323[[#This Row],[Approval/
Assessment status]]="Expired"),(Table323[[#This Row],[Approval/
Assessment status]]="Cancelled"))," ", SUM((Table323[[#This Row],[Approval expiry date]])-550))</f>
        <v>46202</v>
      </c>
      <c r="I198" s="39"/>
      <c r="J198" s="75" t="s">
        <v>6</v>
      </c>
      <c r="K198" s="38" t="s">
        <v>77</v>
      </c>
      <c r="L198" s="75" t="s">
        <v>83</v>
      </c>
      <c r="M198" s="36"/>
      <c r="N198" s="36"/>
      <c r="O198" s="36"/>
      <c r="P198" s="36" t="s">
        <v>76</v>
      </c>
      <c r="Q198" s="36"/>
      <c r="R198" s="38" t="s">
        <v>1657</v>
      </c>
      <c r="S198" s="113" t="s">
        <v>1626</v>
      </c>
      <c r="T198" s="1"/>
      <c r="U198" s="1"/>
      <c r="V198" s="1"/>
      <c r="W198" s="1"/>
      <c r="X198" s="1"/>
      <c r="Y198" s="1"/>
    </row>
    <row r="199" spans="1:25" ht="56.25" x14ac:dyDescent="0.3">
      <c r="A199" s="36" t="s">
        <v>276</v>
      </c>
      <c r="B199" s="36" t="s">
        <v>86</v>
      </c>
      <c r="C199" s="37" t="s">
        <v>277</v>
      </c>
      <c r="D199" s="37" t="s">
        <v>278</v>
      </c>
      <c r="E199" s="36"/>
      <c r="F199" s="39"/>
      <c r="G199" s="39"/>
      <c r="H1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 s="39">
        <v>40583</v>
      </c>
      <c r="J199" s="75" t="s">
        <v>12</v>
      </c>
      <c r="K199" s="38" t="s">
        <v>77</v>
      </c>
      <c r="L199" s="75" t="s">
        <v>83</v>
      </c>
      <c r="M199" s="36"/>
      <c r="N199" s="36"/>
      <c r="O199" s="36"/>
      <c r="P199" s="36" t="s">
        <v>84</v>
      </c>
      <c r="Q199" s="36"/>
      <c r="R199" s="38" t="s">
        <v>87</v>
      </c>
      <c r="S199" s="111"/>
      <c r="T199" s="1"/>
      <c r="U199" s="1"/>
      <c r="V199" s="1"/>
      <c r="W199" s="1"/>
      <c r="X199" s="1"/>
      <c r="Y199" s="1"/>
    </row>
    <row r="200" spans="1:25" ht="56.25" x14ac:dyDescent="0.3">
      <c r="A200" s="36" t="s">
        <v>276</v>
      </c>
      <c r="B200" s="36" t="s">
        <v>89</v>
      </c>
      <c r="C200" s="37" t="s">
        <v>277</v>
      </c>
      <c r="D200" s="37" t="s">
        <v>278</v>
      </c>
      <c r="E200" s="36"/>
      <c r="F200" s="39"/>
      <c r="G200" s="39"/>
      <c r="H2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 s="39">
        <v>40583</v>
      </c>
      <c r="J200" s="75" t="s">
        <v>12</v>
      </c>
      <c r="K200" s="38" t="s">
        <v>77</v>
      </c>
      <c r="L200" s="75" t="s">
        <v>83</v>
      </c>
      <c r="M200" s="36"/>
      <c r="N200" s="36"/>
      <c r="O200" s="36"/>
      <c r="P200" s="36" t="s">
        <v>84</v>
      </c>
      <c r="Q200" s="36"/>
      <c r="R200" s="38" t="s">
        <v>87</v>
      </c>
      <c r="S200" s="111"/>
      <c r="T200" s="1"/>
      <c r="U200" s="1"/>
      <c r="V200" s="1"/>
      <c r="W200" s="1"/>
      <c r="X200" s="1"/>
      <c r="Y200" s="1"/>
    </row>
    <row r="201" spans="1:25" ht="56.25" x14ac:dyDescent="0.3">
      <c r="A201" s="36" t="s">
        <v>276</v>
      </c>
      <c r="B201" s="36" t="s">
        <v>90</v>
      </c>
      <c r="C201" s="37" t="s">
        <v>277</v>
      </c>
      <c r="D201" s="37" t="s">
        <v>278</v>
      </c>
      <c r="E201" s="36"/>
      <c r="F201" s="39"/>
      <c r="G201" s="39"/>
      <c r="H2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 s="39">
        <v>40583</v>
      </c>
      <c r="J201" s="75" t="s">
        <v>12</v>
      </c>
      <c r="K201" s="38" t="s">
        <v>77</v>
      </c>
      <c r="L201" s="75" t="s">
        <v>83</v>
      </c>
      <c r="M201" s="36"/>
      <c r="N201" s="36"/>
      <c r="O201" s="36"/>
      <c r="P201" s="36" t="s">
        <v>84</v>
      </c>
      <c r="Q201" s="36"/>
      <c r="R201" s="38" t="s">
        <v>87</v>
      </c>
      <c r="S201" s="111"/>
      <c r="T201" s="1"/>
      <c r="U201" s="1"/>
      <c r="V201" s="1"/>
      <c r="W201" s="1"/>
      <c r="X201" s="1"/>
      <c r="Y201" s="1"/>
    </row>
    <row r="202" spans="1:25" ht="56.25" x14ac:dyDescent="0.3">
      <c r="A202" s="36" t="s">
        <v>276</v>
      </c>
      <c r="B202" s="36" t="s">
        <v>115</v>
      </c>
      <c r="C202" s="37" t="s">
        <v>277</v>
      </c>
      <c r="D202" s="37" t="s">
        <v>278</v>
      </c>
      <c r="E202" s="36"/>
      <c r="F202" s="39"/>
      <c r="G202" s="39"/>
      <c r="H2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 s="39">
        <v>40583</v>
      </c>
      <c r="J202" s="75" t="s">
        <v>12</v>
      </c>
      <c r="K202" s="38" t="s">
        <v>77</v>
      </c>
      <c r="L202" s="75" t="s">
        <v>83</v>
      </c>
      <c r="M202" s="36"/>
      <c r="N202" s="36"/>
      <c r="O202" s="36"/>
      <c r="P202" s="36" t="s">
        <v>84</v>
      </c>
      <c r="Q202" s="36"/>
      <c r="R202" s="38" t="s">
        <v>87</v>
      </c>
      <c r="S202" s="111"/>
      <c r="T202" s="1"/>
      <c r="U202" s="1"/>
      <c r="V202" s="1"/>
      <c r="W202" s="1"/>
      <c r="X202" s="1"/>
      <c r="Y202" s="1"/>
    </row>
    <row r="203" spans="1:25" ht="56.25" x14ac:dyDescent="0.3">
      <c r="A203" s="36" t="s">
        <v>276</v>
      </c>
      <c r="B203" s="36" t="s">
        <v>92</v>
      </c>
      <c r="C203" s="37" t="s">
        <v>277</v>
      </c>
      <c r="D203" s="37" t="s">
        <v>278</v>
      </c>
      <c r="E203" s="36"/>
      <c r="F203" s="39"/>
      <c r="G203" s="39"/>
      <c r="H2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 s="39">
        <v>40111</v>
      </c>
      <c r="J203" s="75" t="s">
        <v>12</v>
      </c>
      <c r="K203" s="38" t="s">
        <v>77</v>
      </c>
      <c r="L203" s="75" t="s">
        <v>83</v>
      </c>
      <c r="M203" s="36"/>
      <c r="N203" s="36"/>
      <c r="O203" s="36"/>
      <c r="P203" s="36" t="s">
        <v>84</v>
      </c>
      <c r="Q203" s="36"/>
      <c r="R203" s="38" t="s">
        <v>85</v>
      </c>
      <c r="S203" s="111"/>
      <c r="T203" s="1"/>
      <c r="U203" s="1"/>
      <c r="V203" s="1"/>
      <c r="W203" s="1"/>
      <c r="X203" s="1"/>
      <c r="Y203" s="1"/>
    </row>
    <row r="204" spans="1:25" ht="93.75" x14ac:dyDescent="0.3">
      <c r="A204" s="36" t="s">
        <v>279</v>
      </c>
      <c r="B204" s="36" t="s">
        <v>100</v>
      </c>
      <c r="C204" s="37" t="s">
        <v>280</v>
      </c>
      <c r="D204" s="37" t="s">
        <v>281</v>
      </c>
      <c r="E204" s="36"/>
      <c r="F204" s="39">
        <v>42186</v>
      </c>
      <c r="G204" s="39">
        <v>45838</v>
      </c>
      <c r="H204" s="39">
        <f>IF(OR(ISBLANK(Table323[[#This Row],[Approval expiry date]]),(Table323[[#This Row],[Approval/
Assessment status]]="Approved - under renewal"),(Table323[[#This Row],[Approval/
Assessment status]]="Expired"),(Table323[[#This Row],[Approval/
Assessment status]]="Cancelled"))," ", SUM((Table323[[#This Row],[Approval expiry date]])-550))</f>
        <v>45288</v>
      </c>
      <c r="I204" s="39"/>
      <c r="J204" s="75" t="s">
        <v>6</v>
      </c>
      <c r="K204" s="38" t="s">
        <v>77</v>
      </c>
      <c r="L204" s="75" t="s">
        <v>83</v>
      </c>
      <c r="M204" s="36"/>
      <c r="N204" s="36"/>
      <c r="O204" s="36"/>
      <c r="P204" s="36" t="s">
        <v>76</v>
      </c>
      <c r="Q204" s="36"/>
      <c r="R204" s="38" t="s">
        <v>1658</v>
      </c>
      <c r="S204" s="113" t="s">
        <v>1626</v>
      </c>
      <c r="T204" s="1"/>
      <c r="U204" s="1"/>
      <c r="V204" s="1"/>
      <c r="W204" s="1"/>
      <c r="X204" s="1"/>
      <c r="Y204" s="1"/>
    </row>
    <row r="205" spans="1:25" ht="75" x14ac:dyDescent="0.3">
      <c r="A205" s="36" t="s">
        <v>282</v>
      </c>
      <c r="B205" s="36" t="s">
        <v>228</v>
      </c>
      <c r="C205" s="37" t="s">
        <v>283</v>
      </c>
      <c r="D205" s="37" t="s">
        <v>284</v>
      </c>
      <c r="E205" s="36"/>
      <c r="F205" s="39" t="s">
        <v>73</v>
      </c>
      <c r="G205" s="39"/>
      <c r="H2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 s="39">
        <v>42783</v>
      </c>
      <c r="J205" s="75" t="s">
        <v>12</v>
      </c>
      <c r="K205" s="38" t="s">
        <v>77</v>
      </c>
      <c r="L205" s="75" t="s">
        <v>83</v>
      </c>
      <c r="M205" s="36"/>
      <c r="N205" s="36"/>
      <c r="O205" s="36"/>
      <c r="P205" s="36" t="s">
        <v>84</v>
      </c>
      <c r="Q205" s="36"/>
      <c r="R205" s="38" t="s">
        <v>285</v>
      </c>
      <c r="S205" s="111"/>
      <c r="T205" s="1"/>
      <c r="U205" s="1"/>
      <c r="V205" s="1"/>
      <c r="W205" s="1"/>
      <c r="X205" s="1"/>
      <c r="Y205" s="1"/>
    </row>
    <row r="206" spans="1:25" ht="75" x14ac:dyDescent="0.3">
      <c r="A206" s="36" t="s">
        <v>282</v>
      </c>
      <c r="B206" s="36" t="s">
        <v>96</v>
      </c>
      <c r="C206" s="37" t="s">
        <v>283</v>
      </c>
      <c r="D206" s="37" t="s">
        <v>284</v>
      </c>
      <c r="E206" s="36"/>
      <c r="F206" s="39" t="s">
        <v>73</v>
      </c>
      <c r="G206" s="39"/>
      <c r="H2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 s="39">
        <v>42783</v>
      </c>
      <c r="J206" s="75" t="s">
        <v>12</v>
      </c>
      <c r="K206" s="38" t="s">
        <v>77</v>
      </c>
      <c r="L206" s="75" t="s">
        <v>83</v>
      </c>
      <c r="M206" s="36"/>
      <c r="N206" s="36"/>
      <c r="O206" s="36"/>
      <c r="P206" s="36" t="s">
        <v>84</v>
      </c>
      <c r="Q206" s="36"/>
      <c r="R206" s="38" t="s">
        <v>285</v>
      </c>
      <c r="S206" s="111"/>
      <c r="T206" s="1"/>
      <c r="U206" s="1"/>
      <c r="V206" s="1"/>
      <c r="W206" s="1"/>
      <c r="X206" s="1"/>
      <c r="Y206" s="1"/>
    </row>
    <row r="207" spans="1:25" ht="75" x14ac:dyDescent="0.3">
      <c r="A207" s="36" t="s">
        <v>282</v>
      </c>
      <c r="B207" s="36" t="s">
        <v>98</v>
      </c>
      <c r="C207" s="37" t="s">
        <v>283</v>
      </c>
      <c r="D207" s="37" t="s">
        <v>284</v>
      </c>
      <c r="E207" s="36"/>
      <c r="F207" s="39" t="s">
        <v>73</v>
      </c>
      <c r="G207" s="39"/>
      <c r="H2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 s="39">
        <v>42139</v>
      </c>
      <c r="J207" s="75" t="s">
        <v>12</v>
      </c>
      <c r="K207" s="38" t="s">
        <v>77</v>
      </c>
      <c r="L207" s="75" t="s">
        <v>83</v>
      </c>
      <c r="M207" s="36"/>
      <c r="N207" s="36"/>
      <c r="O207" s="36"/>
      <c r="P207" s="36" t="s">
        <v>84</v>
      </c>
      <c r="Q207" s="36"/>
      <c r="R207" s="38" t="s">
        <v>286</v>
      </c>
      <c r="S207" s="111"/>
      <c r="T207" s="1"/>
      <c r="U207" s="1"/>
      <c r="V207" s="1"/>
      <c r="W207" s="1"/>
      <c r="X207" s="1"/>
      <c r="Y207" s="1"/>
    </row>
    <row r="208" spans="1:25" ht="75" x14ac:dyDescent="0.3">
      <c r="A208" s="36" t="s">
        <v>282</v>
      </c>
      <c r="B208" s="36" t="s">
        <v>80</v>
      </c>
      <c r="C208" s="37" t="s">
        <v>283</v>
      </c>
      <c r="D208" s="37" t="s">
        <v>284</v>
      </c>
      <c r="E208" s="36"/>
      <c r="F208" s="39" t="s">
        <v>73</v>
      </c>
      <c r="G208" s="39"/>
      <c r="H2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 s="39">
        <v>42139</v>
      </c>
      <c r="J208" s="75" t="s">
        <v>12</v>
      </c>
      <c r="K208" s="38" t="s">
        <v>77</v>
      </c>
      <c r="L208" s="75" t="s">
        <v>83</v>
      </c>
      <c r="M208" s="36"/>
      <c r="N208" s="36"/>
      <c r="O208" s="36"/>
      <c r="P208" s="36" t="s">
        <v>84</v>
      </c>
      <c r="Q208" s="36"/>
      <c r="R208" s="38" t="s">
        <v>286</v>
      </c>
      <c r="S208" s="111"/>
      <c r="T208" s="1"/>
      <c r="U208" s="1"/>
      <c r="V208" s="1"/>
      <c r="W208" s="1"/>
      <c r="X208" s="1"/>
      <c r="Y208" s="1"/>
    </row>
    <row r="209" spans="1:25" ht="56.25" x14ac:dyDescent="0.3">
      <c r="A209" s="41" t="s">
        <v>282</v>
      </c>
      <c r="B209" s="41" t="s">
        <v>89</v>
      </c>
      <c r="C209" s="42" t="s">
        <v>283</v>
      </c>
      <c r="D209" s="42" t="s">
        <v>284</v>
      </c>
      <c r="E209" s="41"/>
      <c r="F209" s="43"/>
      <c r="G209" s="43"/>
      <c r="H2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 s="43">
        <v>40848</v>
      </c>
      <c r="J209" s="75" t="s">
        <v>12</v>
      </c>
      <c r="K209" s="38" t="s">
        <v>77</v>
      </c>
      <c r="L209" s="75" t="s">
        <v>83</v>
      </c>
      <c r="M209" s="41"/>
      <c r="N209" s="36"/>
      <c r="O209" s="41"/>
      <c r="P209" s="41" t="s">
        <v>84</v>
      </c>
      <c r="Q209" s="41"/>
      <c r="R209" s="38" t="s">
        <v>287</v>
      </c>
      <c r="S209" s="111"/>
      <c r="T209" s="1"/>
      <c r="U209" s="1"/>
      <c r="V209" s="1"/>
      <c r="W209" s="1"/>
      <c r="X209" s="1"/>
      <c r="Y209" s="1"/>
    </row>
    <row r="210" spans="1:25" ht="56.25" x14ac:dyDescent="0.3">
      <c r="A210" s="41" t="s">
        <v>282</v>
      </c>
      <c r="B210" s="41" t="s">
        <v>205</v>
      </c>
      <c r="C210" s="42" t="s">
        <v>283</v>
      </c>
      <c r="D210" s="42" t="s">
        <v>284</v>
      </c>
      <c r="E210" s="41"/>
      <c r="F210" s="43"/>
      <c r="G210" s="43"/>
      <c r="H2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 s="43">
        <v>40848</v>
      </c>
      <c r="J210" s="75" t="s">
        <v>12</v>
      </c>
      <c r="K210" s="38" t="s">
        <v>77</v>
      </c>
      <c r="L210" s="75" t="s">
        <v>83</v>
      </c>
      <c r="M210" s="41"/>
      <c r="N210" s="36"/>
      <c r="O210" s="41"/>
      <c r="P210" s="41" t="s">
        <v>84</v>
      </c>
      <c r="Q210" s="41"/>
      <c r="R210" s="38" t="s">
        <v>287</v>
      </c>
      <c r="S210" s="111"/>
      <c r="T210" s="1"/>
      <c r="U210" s="1"/>
      <c r="V210" s="1"/>
      <c r="W210" s="1"/>
      <c r="X210" s="1"/>
      <c r="Y210" s="1"/>
    </row>
    <row r="211" spans="1:25" ht="56.25" x14ac:dyDescent="0.3">
      <c r="A211" s="36" t="s">
        <v>288</v>
      </c>
      <c r="B211" s="36" t="s">
        <v>80</v>
      </c>
      <c r="C211" s="37" t="s">
        <v>289</v>
      </c>
      <c r="D211" s="37" t="s">
        <v>290</v>
      </c>
      <c r="E211" s="36"/>
      <c r="F211" s="39" t="s">
        <v>73</v>
      </c>
      <c r="G211" s="39"/>
      <c r="H2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 s="39"/>
      <c r="J211" s="75" t="s">
        <v>16</v>
      </c>
      <c r="K211" s="38" t="s">
        <v>77</v>
      </c>
      <c r="L211" s="75" t="s">
        <v>83</v>
      </c>
      <c r="M211" s="36"/>
      <c r="N211" s="36"/>
      <c r="O211" s="36"/>
      <c r="P211" s="36" t="s">
        <v>76</v>
      </c>
      <c r="Q211" s="36"/>
      <c r="R211" s="38"/>
      <c r="S211" s="113" t="s">
        <v>1626</v>
      </c>
      <c r="T211" s="1"/>
      <c r="U211" s="1"/>
      <c r="V211" s="1"/>
      <c r="W211" s="1"/>
      <c r="X211" s="1"/>
      <c r="Y211" s="1"/>
    </row>
    <row r="212" spans="1:25" ht="56.25" x14ac:dyDescent="0.3">
      <c r="A212" s="36" t="s">
        <v>288</v>
      </c>
      <c r="B212" s="36" t="s">
        <v>86</v>
      </c>
      <c r="C212" s="37" t="s">
        <v>289</v>
      </c>
      <c r="D212" s="37" t="s">
        <v>290</v>
      </c>
      <c r="E212" s="36"/>
      <c r="F212" s="39" t="s">
        <v>73</v>
      </c>
      <c r="G212" s="39"/>
      <c r="H2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 s="39"/>
      <c r="J212" s="75" t="s">
        <v>16</v>
      </c>
      <c r="K212" s="38" t="s">
        <v>77</v>
      </c>
      <c r="L212" s="75" t="s">
        <v>83</v>
      </c>
      <c r="M212" s="36"/>
      <c r="N212" s="36"/>
      <c r="O212" s="36"/>
      <c r="P212" s="36" t="s">
        <v>76</v>
      </c>
      <c r="Q212" s="36"/>
      <c r="R212" s="38"/>
      <c r="S212" s="113" t="s">
        <v>1626</v>
      </c>
      <c r="T212" s="1"/>
      <c r="U212" s="1"/>
      <c r="V212" s="1"/>
      <c r="W212" s="1"/>
      <c r="X212" s="1"/>
      <c r="Y212" s="1"/>
    </row>
    <row r="213" spans="1:25" ht="56.25" x14ac:dyDescent="0.3">
      <c r="A213" s="36" t="s">
        <v>288</v>
      </c>
      <c r="B213" s="36" t="s">
        <v>89</v>
      </c>
      <c r="C213" s="37" t="s">
        <v>289</v>
      </c>
      <c r="D213" s="37" t="s">
        <v>290</v>
      </c>
      <c r="E213" s="36"/>
      <c r="F213" s="39" t="s">
        <v>73</v>
      </c>
      <c r="G213" s="39"/>
      <c r="H2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 s="39"/>
      <c r="J213" s="75" t="s">
        <v>16</v>
      </c>
      <c r="K213" s="38" t="s">
        <v>77</v>
      </c>
      <c r="L213" s="75" t="s">
        <v>83</v>
      </c>
      <c r="M213" s="36"/>
      <c r="N213" s="36"/>
      <c r="O213" s="36"/>
      <c r="P213" s="36" t="s">
        <v>76</v>
      </c>
      <c r="Q213" s="36"/>
      <c r="R213" s="38"/>
      <c r="S213" s="113" t="s">
        <v>1626</v>
      </c>
      <c r="T213" s="1"/>
      <c r="U213" s="1"/>
      <c r="V213" s="1"/>
      <c r="W213" s="1"/>
      <c r="X213" s="1"/>
      <c r="Y213" s="1"/>
    </row>
    <row r="214" spans="1:25" ht="56.25" x14ac:dyDescent="0.3">
      <c r="A214" s="36" t="s">
        <v>288</v>
      </c>
      <c r="B214" s="36" t="s">
        <v>90</v>
      </c>
      <c r="C214" s="37" t="s">
        <v>289</v>
      </c>
      <c r="D214" s="37" t="s">
        <v>290</v>
      </c>
      <c r="E214" s="36"/>
      <c r="F214" s="39" t="s">
        <v>73</v>
      </c>
      <c r="G214" s="39"/>
      <c r="H2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 s="39"/>
      <c r="J214" s="75" t="s">
        <v>16</v>
      </c>
      <c r="K214" s="38" t="s">
        <v>77</v>
      </c>
      <c r="L214" s="75" t="s">
        <v>83</v>
      </c>
      <c r="M214" s="36"/>
      <c r="N214" s="36"/>
      <c r="O214" s="36"/>
      <c r="P214" s="36" t="s">
        <v>76</v>
      </c>
      <c r="Q214" s="36"/>
      <c r="R214" s="38"/>
      <c r="S214" s="113" t="s">
        <v>1626</v>
      </c>
      <c r="T214" s="1"/>
      <c r="U214" s="1"/>
      <c r="V214" s="1"/>
      <c r="W214" s="1"/>
      <c r="X214" s="1"/>
      <c r="Y214" s="1"/>
    </row>
    <row r="215" spans="1:25" ht="56.25" x14ac:dyDescent="0.3">
      <c r="A215" s="36" t="s">
        <v>288</v>
      </c>
      <c r="B215" s="36" t="s">
        <v>92</v>
      </c>
      <c r="C215" s="37" t="s">
        <v>289</v>
      </c>
      <c r="D215" s="37" t="s">
        <v>290</v>
      </c>
      <c r="E215" s="36"/>
      <c r="F215" s="39" t="s">
        <v>73</v>
      </c>
      <c r="G215" s="39"/>
      <c r="H2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 s="39"/>
      <c r="J215" s="75" t="s">
        <v>16</v>
      </c>
      <c r="K215" s="38" t="s">
        <v>77</v>
      </c>
      <c r="L215" s="75" t="s">
        <v>83</v>
      </c>
      <c r="M215" s="36"/>
      <c r="N215" s="36"/>
      <c r="O215" s="36"/>
      <c r="P215" s="36" t="s">
        <v>76</v>
      </c>
      <c r="Q215" s="36"/>
      <c r="R215" s="38"/>
      <c r="S215" s="113" t="s">
        <v>1626</v>
      </c>
      <c r="T215" s="1"/>
      <c r="U215" s="1"/>
      <c r="V215" s="1"/>
      <c r="W215" s="1"/>
      <c r="X215" s="1"/>
      <c r="Y215" s="1"/>
    </row>
    <row r="216" spans="1:25" ht="56.25" x14ac:dyDescent="0.3">
      <c r="A216" s="41" t="s">
        <v>291</v>
      </c>
      <c r="B216" s="41" t="s">
        <v>98</v>
      </c>
      <c r="C216" s="42" t="s">
        <v>292</v>
      </c>
      <c r="D216" s="42" t="s">
        <v>293</v>
      </c>
      <c r="E216" s="41"/>
      <c r="F216" s="43"/>
      <c r="G216" s="43"/>
      <c r="H2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 s="39">
        <v>41091</v>
      </c>
      <c r="J216" s="75" t="s">
        <v>12</v>
      </c>
      <c r="K216" s="38" t="s">
        <v>77</v>
      </c>
      <c r="L216" s="75" t="s">
        <v>83</v>
      </c>
      <c r="M216" s="41"/>
      <c r="N216" s="36"/>
      <c r="O216" s="41"/>
      <c r="P216" s="41" t="s">
        <v>84</v>
      </c>
      <c r="Q216" s="41"/>
      <c r="R216" s="38" t="s">
        <v>251</v>
      </c>
      <c r="S216" s="111"/>
      <c r="T216" s="1"/>
      <c r="U216" s="1"/>
      <c r="V216" s="1"/>
      <c r="W216" s="1"/>
      <c r="X216" s="1"/>
      <c r="Y216" s="1"/>
    </row>
    <row r="217" spans="1:25" ht="56.25" x14ac:dyDescent="0.3">
      <c r="A217" s="41" t="s">
        <v>291</v>
      </c>
      <c r="B217" s="41" t="s">
        <v>80</v>
      </c>
      <c r="C217" s="42" t="s">
        <v>292</v>
      </c>
      <c r="D217" s="42" t="s">
        <v>293</v>
      </c>
      <c r="E217" s="41"/>
      <c r="F217" s="43"/>
      <c r="G217" s="43"/>
      <c r="H2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 s="39">
        <v>41091</v>
      </c>
      <c r="J217" s="75" t="s">
        <v>12</v>
      </c>
      <c r="K217" s="38" t="s">
        <v>77</v>
      </c>
      <c r="L217" s="75" t="s">
        <v>83</v>
      </c>
      <c r="M217" s="41"/>
      <c r="N217" s="36"/>
      <c r="O217" s="41"/>
      <c r="P217" s="41" t="s">
        <v>84</v>
      </c>
      <c r="Q217" s="41"/>
      <c r="R217" s="38" t="s">
        <v>251</v>
      </c>
      <c r="S217" s="111"/>
      <c r="T217" s="1"/>
      <c r="U217" s="1"/>
      <c r="V217" s="1"/>
      <c r="W217" s="1"/>
      <c r="X217" s="1"/>
      <c r="Y217" s="1"/>
    </row>
    <row r="218" spans="1:25" ht="56.25" x14ac:dyDescent="0.3">
      <c r="A218" s="41" t="s">
        <v>291</v>
      </c>
      <c r="B218" s="41" t="s">
        <v>86</v>
      </c>
      <c r="C218" s="42" t="s">
        <v>292</v>
      </c>
      <c r="D218" s="42" t="s">
        <v>293</v>
      </c>
      <c r="E218" s="41"/>
      <c r="F218" s="43"/>
      <c r="G218" s="43"/>
      <c r="H2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 s="39">
        <v>40583</v>
      </c>
      <c r="J218" s="75" t="s">
        <v>12</v>
      </c>
      <c r="K218" s="38" t="s">
        <v>77</v>
      </c>
      <c r="L218" s="75" t="s">
        <v>83</v>
      </c>
      <c r="M218" s="41"/>
      <c r="N218" s="36"/>
      <c r="O218" s="41"/>
      <c r="P218" s="41" t="s">
        <v>84</v>
      </c>
      <c r="Q218" s="41"/>
      <c r="R218" s="38" t="s">
        <v>87</v>
      </c>
      <c r="S218" s="111"/>
      <c r="T218" s="1"/>
      <c r="U218" s="1"/>
      <c r="V218" s="1"/>
      <c r="W218" s="1"/>
      <c r="X218" s="1"/>
      <c r="Y218" s="1"/>
    </row>
    <row r="219" spans="1:25" ht="56.25" x14ac:dyDescent="0.3">
      <c r="A219" s="41" t="s">
        <v>291</v>
      </c>
      <c r="B219" s="41" t="s">
        <v>89</v>
      </c>
      <c r="C219" s="42" t="s">
        <v>292</v>
      </c>
      <c r="D219" s="42" t="s">
        <v>293</v>
      </c>
      <c r="E219" s="41"/>
      <c r="F219" s="43"/>
      <c r="G219" s="43"/>
      <c r="H2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 s="39">
        <v>40583</v>
      </c>
      <c r="J219" s="75" t="s">
        <v>12</v>
      </c>
      <c r="K219" s="38" t="s">
        <v>77</v>
      </c>
      <c r="L219" s="75" t="s">
        <v>83</v>
      </c>
      <c r="M219" s="41"/>
      <c r="N219" s="36"/>
      <c r="O219" s="41"/>
      <c r="P219" s="41" t="s">
        <v>84</v>
      </c>
      <c r="Q219" s="41"/>
      <c r="R219" s="38" t="s">
        <v>87</v>
      </c>
      <c r="S219" s="111"/>
      <c r="T219" s="1"/>
      <c r="U219" s="1"/>
      <c r="V219" s="1"/>
      <c r="W219" s="1"/>
      <c r="X219" s="1"/>
      <c r="Y219" s="1"/>
    </row>
    <row r="220" spans="1:25" ht="56.25" x14ac:dyDescent="0.3">
      <c r="A220" s="41" t="s">
        <v>291</v>
      </c>
      <c r="B220" s="41" t="s">
        <v>90</v>
      </c>
      <c r="C220" s="42" t="s">
        <v>292</v>
      </c>
      <c r="D220" s="42" t="s">
        <v>293</v>
      </c>
      <c r="E220" s="41"/>
      <c r="F220" s="43"/>
      <c r="G220" s="43"/>
      <c r="H2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 s="39">
        <v>40583</v>
      </c>
      <c r="J220" s="75" t="s">
        <v>12</v>
      </c>
      <c r="K220" s="38" t="s">
        <v>77</v>
      </c>
      <c r="L220" s="75" t="s">
        <v>83</v>
      </c>
      <c r="M220" s="41"/>
      <c r="N220" s="36"/>
      <c r="O220" s="41"/>
      <c r="P220" s="41" t="s">
        <v>84</v>
      </c>
      <c r="Q220" s="41"/>
      <c r="R220" s="38" t="s">
        <v>87</v>
      </c>
      <c r="S220" s="111"/>
      <c r="T220" s="1"/>
      <c r="U220" s="1"/>
      <c r="V220" s="1"/>
      <c r="W220" s="1"/>
      <c r="X220" s="1"/>
      <c r="Y220" s="1"/>
    </row>
    <row r="221" spans="1:25" ht="56.25" x14ac:dyDescent="0.3">
      <c r="A221" s="41" t="s">
        <v>291</v>
      </c>
      <c r="B221" s="41" t="s">
        <v>115</v>
      </c>
      <c r="C221" s="42" t="s">
        <v>292</v>
      </c>
      <c r="D221" s="42" t="s">
        <v>293</v>
      </c>
      <c r="E221" s="41"/>
      <c r="F221" s="43"/>
      <c r="G221" s="43"/>
      <c r="H2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 s="39">
        <v>40583</v>
      </c>
      <c r="J221" s="75" t="s">
        <v>12</v>
      </c>
      <c r="K221" s="38" t="s">
        <v>77</v>
      </c>
      <c r="L221" s="75" t="s">
        <v>83</v>
      </c>
      <c r="M221" s="41"/>
      <c r="N221" s="36"/>
      <c r="O221" s="41"/>
      <c r="P221" s="41" t="s">
        <v>84</v>
      </c>
      <c r="Q221" s="41"/>
      <c r="R221" s="38" t="s">
        <v>87</v>
      </c>
      <c r="S221" s="111"/>
      <c r="T221" s="1"/>
      <c r="U221" s="1"/>
      <c r="V221" s="1"/>
      <c r="W221" s="1"/>
      <c r="X221" s="1"/>
      <c r="Y221" s="1"/>
    </row>
    <row r="222" spans="1:25" ht="56.25" x14ac:dyDescent="0.3">
      <c r="A222" s="41" t="s">
        <v>291</v>
      </c>
      <c r="B222" s="41" t="s">
        <v>92</v>
      </c>
      <c r="C222" s="42" t="s">
        <v>292</v>
      </c>
      <c r="D222" s="42" t="s">
        <v>293</v>
      </c>
      <c r="E222" s="41"/>
      <c r="F222" s="43"/>
      <c r="G222" s="43"/>
      <c r="H2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 s="43">
        <v>41091</v>
      </c>
      <c r="J222" s="75" t="s">
        <v>12</v>
      </c>
      <c r="K222" s="38" t="s">
        <v>77</v>
      </c>
      <c r="L222" s="75" t="s">
        <v>83</v>
      </c>
      <c r="M222" s="41"/>
      <c r="N222" s="36"/>
      <c r="O222" s="41"/>
      <c r="P222" s="41" t="s">
        <v>84</v>
      </c>
      <c r="Q222" s="41"/>
      <c r="R222" s="38" t="s">
        <v>251</v>
      </c>
      <c r="S222" s="111"/>
      <c r="T222" s="1"/>
      <c r="U222" s="1"/>
      <c r="V222" s="1"/>
      <c r="W222" s="1"/>
      <c r="X222" s="1"/>
      <c r="Y222" s="1"/>
    </row>
    <row r="223" spans="1:25" ht="75" x14ac:dyDescent="0.3">
      <c r="A223" s="36" t="s">
        <v>294</v>
      </c>
      <c r="B223" s="36" t="s">
        <v>105</v>
      </c>
      <c r="C223" s="37" t="s">
        <v>295</v>
      </c>
      <c r="D223" s="37" t="s">
        <v>296</v>
      </c>
      <c r="E223" s="36"/>
      <c r="F223" s="39" t="s">
        <v>73</v>
      </c>
      <c r="G223" s="39"/>
      <c r="H2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 s="39">
        <v>42642</v>
      </c>
      <c r="J223" s="75" t="s">
        <v>12</v>
      </c>
      <c r="K223" s="38" t="s">
        <v>77</v>
      </c>
      <c r="L223" s="75" t="s">
        <v>83</v>
      </c>
      <c r="M223" s="36"/>
      <c r="N223" s="36"/>
      <c r="O223" s="36"/>
      <c r="P223" s="36" t="s">
        <v>84</v>
      </c>
      <c r="Q223" s="36"/>
      <c r="R223" s="38" t="s">
        <v>297</v>
      </c>
      <c r="S223" s="113" t="s">
        <v>1626</v>
      </c>
      <c r="T223" s="1"/>
      <c r="U223" s="1"/>
      <c r="V223" s="1"/>
      <c r="W223" s="1"/>
      <c r="X223" s="1"/>
      <c r="Y223" s="1"/>
    </row>
    <row r="224" spans="1:25" ht="56.25" x14ac:dyDescent="0.3">
      <c r="A224" s="41" t="s">
        <v>298</v>
      </c>
      <c r="B224" s="41" t="s">
        <v>90</v>
      </c>
      <c r="C224" s="42" t="s">
        <v>299</v>
      </c>
      <c r="D224" s="42" t="s">
        <v>300</v>
      </c>
      <c r="E224" s="41"/>
      <c r="F224" s="43"/>
      <c r="G224" s="43"/>
      <c r="H2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 s="39">
        <v>40046</v>
      </c>
      <c r="J224" s="75" t="s">
        <v>12</v>
      </c>
      <c r="K224" s="38" t="s">
        <v>77</v>
      </c>
      <c r="L224" s="75" t="s">
        <v>83</v>
      </c>
      <c r="M224" s="41"/>
      <c r="N224" s="36"/>
      <c r="O224" s="41"/>
      <c r="P224" s="41" t="s">
        <v>84</v>
      </c>
      <c r="Q224" s="41"/>
      <c r="R224" s="38" t="s">
        <v>160</v>
      </c>
      <c r="S224" s="111"/>
      <c r="T224" s="1"/>
      <c r="U224" s="1"/>
      <c r="V224" s="1"/>
      <c r="W224" s="1"/>
      <c r="X224" s="1"/>
      <c r="Y224" s="1"/>
    </row>
    <row r="225" spans="1:25" ht="75" x14ac:dyDescent="0.3">
      <c r="A225" s="41" t="s">
        <v>301</v>
      </c>
      <c r="B225" s="41" t="s">
        <v>110</v>
      </c>
      <c r="C225" s="42" t="s">
        <v>302</v>
      </c>
      <c r="D225" s="42" t="s">
        <v>303</v>
      </c>
      <c r="E225" s="41"/>
      <c r="F225" s="43"/>
      <c r="G225" s="43"/>
      <c r="H2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 s="43">
        <v>44796</v>
      </c>
      <c r="J225" s="75" t="s">
        <v>12</v>
      </c>
      <c r="K225" s="38" t="s">
        <v>77</v>
      </c>
      <c r="L225" s="75" t="s">
        <v>83</v>
      </c>
      <c r="M225" s="41"/>
      <c r="N225" s="36"/>
      <c r="O225" s="41"/>
      <c r="P225" s="41" t="s">
        <v>84</v>
      </c>
      <c r="Q225" s="41"/>
      <c r="R225" s="116" t="s">
        <v>1579</v>
      </c>
      <c r="S225" s="111"/>
      <c r="T225" s="1"/>
      <c r="U225" s="1"/>
      <c r="V225" s="1"/>
      <c r="W225" s="1"/>
      <c r="X225" s="1"/>
      <c r="Y225" s="1"/>
    </row>
    <row r="226" spans="1:25" ht="93.75" x14ac:dyDescent="0.3">
      <c r="A226" s="36" t="s">
        <v>304</v>
      </c>
      <c r="B226" s="36" t="s">
        <v>80</v>
      </c>
      <c r="C226" s="37" t="s">
        <v>305</v>
      </c>
      <c r="D226" s="37"/>
      <c r="E226" s="36"/>
      <c r="F226" s="39">
        <v>43282</v>
      </c>
      <c r="G226" s="39">
        <v>46934</v>
      </c>
      <c r="H226" s="39">
        <f>IF(OR(ISBLANK(Table323[[#This Row],[Approval expiry date]]),(Table323[[#This Row],[Approval/
Assessment status]]="Approved - under renewal"),(Table323[[#This Row],[Approval/
Assessment status]]="Expired"),(Table323[[#This Row],[Approval/
Assessment status]]="Cancelled"))," ", SUM((Table323[[#This Row],[Approval expiry date]])-550))</f>
        <v>46384</v>
      </c>
      <c r="I226" s="39"/>
      <c r="J226" s="75" t="s">
        <v>6</v>
      </c>
      <c r="K226" s="38" t="s">
        <v>77</v>
      </c>
      <c r="L226" s="75" t="s">
        <v>31</v>
      </c>
      <c r="M226" s="36"/>
      <c r="N226" s="36"/>
      <c r="O226" s="36"/>
      <c r="P226" s="36" t="s">
        <v>76</v>
      </c>
      <c r="Q226" s="36"/>
      <c r="R226" s="38" t="s">
        <v>1659</v>
      </c>
      <c r="S226" s="113" t="s">
        <v>1626</v>
      </c>
      <c r="T226" s="1"/>
      <c r="U226" s="1"/>
      <c r="V226" s="1"/>
      <c r="W226" s="1"/>
      <c r="X226" s="1"/>
      <c r="Y226" s="1"/>
    </row>
    <row r="227" spans="1:25" ht="75" x14ac:dyDescent="0.3">
      <c r="A227" s="36" t="s">
        <v>304</v>
      </c>
      <c r="B227" s="36" t="s">
        <v>92</v>
      </c>
      <c r="C227" s="37" t="s">
        <v>305</v>
      </c>
      <c r="D227" s="37"/>
      <c r="E227" s="36"/>
      <c r="F227" s="39" t="s">
        <v>73</v>
      </c>
      <c r="G227" s="39"/>
      <c r="H2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 s="39"/>
      <c r="J227" s="75" t="s">
        <v>12</v>
      </c>
      <c r="K227" s="38" t="s">
        <v>77</v>
      </c>
      <c r="L227" s="75" t="s">
        <v>31</v>
      </c>
      <c r="M227" s="36"/>
      <c r="N227" s="36"/>
      <c r="O227" s="36"/>
      <c r="P227" s="36" t="s">
        <v>84</v>
      </c>
      <c r="Q227" s="36"/>
      <c r="R227" s="38" t="s">
        <v>306</v>
      </c>
      <c r="S227" s="113" t="s">
        <v>1626</v>
      </c>
      <c r="T227" s="1"/>
      <c r="U227" s="1"/>
      <c r="V227" s="1"/>
      <c r="W227" s="1"/>
      <c r="X227" s="1"/>
      <c r="Y227" s="1"/>
    </row>
    <row r="228" spans="1:25" ht="37.5" x14ac:dyDescent="0.3">
      <c r="A228" s="110" t="s">
        <v>307</v>
      </c>
      <c r="B228" s="41" t="s">
        <v>80</v>
      </c>
      <c r="C228" s="42" t="s">
        <v>308</v>
      </c>
      <c r="D228" s="42" t="s">
        <v>309</v>
      </c>
      <c r="E228" s="41"/>
      <c r="F228" s="43"/>
      <c r="G228" s="43"/>
      <c r="H2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 s="43"/>
      <c r="J228" s="75" t="s">
        <v>18</v>
      </c>
      <c r="K228" s="38" t="s">
        <v>77</v>
      </c>
      <c r="L228" s="75" t="s">
        <v>31</v>
      </c>
      <c r="M228" s="41"/>
      <c r="N228" s="36"/>
      <c r="O228" s="41"/>
      <c r="P228" s="36" t="s">
        <v>84</v>
      </c>
      <c r="Q228" s="36"/>
      <c r="R228" s="38"/>
      <c r="S228" s="113" t="s">
        <v>1626</v>
      </c>
      <c r="T228" s="1"/>
      <c r="U228" s="1"/>
      <c r="V228" s="1"/>
      <c r="W228" s="1"/>
      <c r="X228" s="1"/>
      <c r="Y228" s="1"/>
    </row>
    <row r="229" spans="1:25" ht="75" x14ac:dyDescent="0.3">
      <c r="A229" s="36" t="s">
        <v>310</v>
      </c>
      <c r="B229" s="36" t="s">
        <v>96</v>
      </c>
      <c r="C229" s="37" t="s">
        <v>311</v>
      </c>
      <c r="D229" s="37" t="s">
        <v>312</v>
      </c>
      <c r="E229" s="36"/>
      <c r="F229" s="39" t="s">
        <v>73</v>
      </c>
      <c r="G229" s="39"/>
      <c r="H2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 s="39">
        <v>40111</v>
      </c>
      <c r="J229" s="75" t="s">
        <v>12</v>
      </c>
      <c r="K229" s="38" t="s">
        <v>77</v>
      </c>
      <c r="L229" s="75" t="s">
        <v>83</v>
      </c>
      <c r="M229" s="36"/>
      <c r="N229" s="36"/>
      <c r="O229" s="36"/>
      <c r="P229" s="36" t="s">
        <v>84</v>
      </c>
      <c r="Q229" s="36"/>
      <c r="R229" s="38" t="s">
        <v>85</v>
      </c>
      <c r="S229" s="111"/>
      <c r="T229" s="1"/>
      <c r="U229" s="1"/>
      <c r="V229" s="1"/>
      <c r="W229" s="1"/>
      <c r="X229" s="1"/>
      <c r="Y229" s="1"/>
    </row>
    <row r="230" spans="1:25" ht="56.25" x14ac:dyDescent="0.3">
      <c r="A230" s="36" t="s">
        <v>310</v>
      </c>
      <c r="B230" s="36" t="s">
        <v>100</v>
      </c>
      <c r="C230" s="37" t="s">
        <v>311</v>
      </c>
      <c r="D230" s="37" t="s">
        <v>312</v>
      </c>
      <c r="E230" s="36"/>
      <c r="F230" s="39" t="s">
        <v>73</v>
      </c>
      <c r="G230" s="39"/>
      <c r="H2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0" s="39">
        <v>40111</v>
      </c>
      <c r="J230" s="75" t="s">
        <v>12</v>
      </c>
      <c r="K230" s="38" t="s">
        <v>77</v>
      </c>
      <c r="L230" s="75" t="s">
        <v>83</v>
      </c>
      <c r="M230" s="36"/>
      <c r="N230" s="36"/>
      <c r="O230" s="36"/>
      <c r="P230" s="36" t="s">
        <v>84</v>
      </c>
      <c r="Q230" s="36"/>
      <c r="R230" s="38" t="s">
        <v>85</v>
      </c>
      <c r="S230" s="111"/>
      <c r="T230" s="1"/>
      <c r="U230" s="1"/>
      <c r="V230" s="1"/>
      <c r="W230" s="1"/>
      <c r="X230" s="1"/>
      <c r="Y230" s="1"/>
    </row>
    <row r="231" spans="1:25" ht="56.25" x14ac:dyDescent="0.3">
      <c r="A231" s="36" t="s">
        <v>310</v>
      </c>
      <c r="B231" s="36" t="s">
        <v>80</v>
      </c>
      <c r="C231" s="37" t="s">
        <v>311</v>
      </c>
      <c r="D231" s="37" t="s">
        <v>312</v>
      </c>
      <c r="E231" s="36"/>
      <c r="F231" s="39" t="s">
        <v>73</v>
      </c>
      <c r="G231" s="39"/>
      <c r="H2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1" s="39"/>
      <c r="J231" s="75" t="s">
        <v>16</v>
      </c>
      <c r="K231" s="38" t="s">
        <v>77</v>
      </c>
      <c r="L231" s="75" t="s">
        <v>83</v>
      </c>
      <c r="M231" s="36"/>
      <c r="N231" s="36"/>
      <c r="O231" s="36"/>
      <c r="P231" s="36" t="s">
        <v>76</v>
      </c>
      <c r="Q231" s="36"/>
      <c r="R231" s="38"/>
      <c r="S231" s="113" t="s">
        <v>1626</v>
      </c>
      <c r="T231" s="1"/>
      <c r="U231" s="1"/>
      <c r="V231" s="1"/>
      <c r="W231" s="1"/>
      <c r="X231" s="1"/>
      <c r="Y231" s="1"/>
    </row>
    <row r="232" spans="1:25" ht="56.25" x14ac:dyDescent="0.3">
      <c r="A232" s="36" t="s">
        <v>310</v>
      </c>
      <c r="B232" s="36" t="s">
        <v>86</v>
      </c>
      <c r="C232" s="37" t="s">
        <v>311</v>
      </c>
      <c r="D232" s="37" t="s">
        <v>312</v>
      </c>
      <c r="E232" s="36"/>
      <c r="F232" s="39" t="s">
        <v>73</v>
      </c>
      <c r="G232" s="39"/>
      <c r="H2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2" s="39">
        <v>40583</v>
      </c>
      <c r="J232" s="75" t="s">
        <v>12</v>
      </c>
      <c r="K232" s="38" t="s">
        <v>77</v>
      </c>
      <c r="L232" s="75" t="s">
        <v>83</v>
      </c>
      <c r="M232" s="36"/>
      <c r="N232" s="36"/>
      <c r="O232" s="36"/>
      <c r="P232" s="36" t="s">
        <v>84</v>
      </c>
      <c r="Q232" s="36"/>
      <c r="R232" s="38" t="s">
        <v>87</v>
      </c>
      <c r="S232" s="111"/>
      <c r="T232" s="1"/>
      <c r="U232" s="1"/>
      <c r="V232" s="1"/>
      <c r="W232" s="1"/>
      <c r="X232" s="1"/>
      <c r="Y232" s="1"/>
    </row>
    <row r="233" spans="1:25" ht="56.25" x14ac:dyDescent="0.3">
      <c r="A233" s="36" t="s">
        <v>310</v>
      </c>
      <c r="B233" s="36" t="s">
        <v>89</v>
      </c>
      <c r="C233" s="37" t="s">
        <v>311</v>
      </c>
      <c r="D233" s="37" t="s">
        <v>312</v>
      </c>
      <c r="E233" s="36"/>
      <c r="F233" s="39" t="s">
        <v>73</v>
      </c>
      <c r="G233" s="39"/>
      <c r="H2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3" s="39">
        <v>40583</v>
      </c>
      <c r="J233" s="75" t="s">
        <v>12</v>
      </c>
      <c r="K233" s="38" t="s">
        <v>77</v>
      </c>
      <c r="L233" s="75" t="s">
        <v>83</v>
      </c>
      <c r="M233" s="36"/>
      <c r="N233" s="36"/>
      <c r="O233" s="36"/>
      <c r="P233" s="36" t="s">
        <v>84</v>
      </c>
      <c r="Q233" s="36"/>
      <c r="R233" s="38" t="s">
        <v>87</v>
      </c>
      <c r="S233" s="111"/>
      <c r="T233" s="1"/>
      <c r="U233" s="1"/>
      <c r="V233" s="1"/>
      <c r="W233" s="1"/>
      <c r="X233" s="1"/>
      <c r="Y233" s="1"/>
    </row>
    <row r="234" spans="1:25" ht="56.25" x14ac:dyDescent="0.3">
      <c r="A234" s="36" t="s">
        <v>310</v>
      </c>
      <c r="B234" s="36" t="s">
        <v>90</v>
      </c>
      <c r="C234" s="37" t="s">
        <v>311</v>
      </c>
      <c r="D234" s="37" t="s">
        <v>312</v>
      </c>
      <c r="E234" s="36"/>
      <c r="F234" s="39" t="s">
        <v>73</v>
      </c>
      <c r="G234" s="39"/>
      <c r="H2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4" s="39">
        <v>40583</v>
      </c>
      <c r="J234" s="75" t="s">
        <v>12</v>
      </c>
      <c r="K234" s="38" t="s">
        <v>77</v>
      </c>
      <c r="L234" s="75" t="s">
        <v>83</v>
      </c>
      <c r="M234" s="36"/>
      <c r="N234" s="36"/>
      <c r="O234" s="36"/>
      <c r="P234" s="36" t="s">
        <v>84</v>
      </c>
      <c r="Q234" s="36"/>
      <c r="R234" s="38" t="s">
        <v>87</v>
      </c>
      <c r="S234" s="111"/>
      <c r="T234" s="1"/>
      <c r="U234" s="1"/>
      <c r="V234" s="1"/>
      <c r="W234" s="1"/>
      <c r="X234" s="1"/>
      <c r="Y234" s="1"/>
    </row>
    <row r="235" spans="1:25" ht="93.75" x14ac:dyDescent="0.3">
      <c r="A235" s="36" t="s">
        <v>310</v>
      </c>
      <c r="B235" s="36" t="s">
        <v>115</v>
      </c>
      <c r="C235" s="37" t="s">
        <v>311</v>
      </c>
      <c r="D235" s="37" t="s">
        <v>312</v>
      </c>
      <c r="E235" s="36"/>
      <c r="F235" s="39">
        <v>43466</v>
      </c>
      <c r="G235" s="39">
        <v>47118</v>
      </c>
      <c r="H235" s="39">
        <f>IF(OR(ISBLANK(Table323[[#This Row],[Approval expiry date]]),(Table323[[#This Row],[Approval/
Assessment status]]="Approved - under renewal"),(Table323[[#This Row],[Approval/
Assessment status]]="Expired"),(Table323[[#This Row],[Approval/
Assessment status]]="Cancelled"))," ", SUM((Table323[[#This Row],[Approval expiry date]])-550))</f>
        <v>46568</v>
      </c>
      <c r="I235" s="39"/>
      <c r="J235" s="75" t="s">
        <v>6</v>
      </c>
      <c r="K235" s="38" t="s">
        <v>77</v>
      </c>
      <c r="L235" s="75" t="s">
        <v>83</v>
      </c>
      <c r="M235" s="36"/>
      <c r="N235" s="36"/>
      <c r="O235" s="36"/>
      <c r="P235" s="36" t="s">
        <v>76</v>
      </c>
      <c r="Q235" s="36"/>
      <c r="R235" s="38" t="s">
        <v>1660</v>
      </c>
      <c r="S235" s="113" t="s">
        <v>1626</v>
      </c>
      <c r="T235" s="1"/>
      <c r="U235" s="1"/>
      <c r="V235" s="1"/>
      <c r="W235" s="1"/>
      <c r="X235" s="1"/>
      <c r="Y235" s="1"/>
    </row>
    <row r="236" spans="1:25" ht="93.75" x14ac:dyDescent="0.3">
      <c r="A236" s="36" t="s">
        <v>310</v>
      </c>
      <c r="B236" s="36" t="s">
        <v>91</v>
      </c>
      <c r="C236" s="37" t="s">
        <v>311</v>
      </c>
      <c r="D236" s="37" t="s">
        <v>312</v>
      </c>
      <c r="E236" s="36"/>
      <c r="F236" s="39">
        <v>43556</v>
      </c>
      <c r="G236" s="39">
        <v>47208</v>
      </c>
      <c r="H236" s="39">
        <f>IF(OR(ISBLANK(Table323[[#This Row],[Approval expiry date]]),(Table323[[#This Row],[Approval/
Assessment status]]="Approved - under renewal"),(Table323[[#This Row],[Approval/
Assessment status]]="Expired"),(Table323[[#This Row],[Approval/
Assessment status]]="Cancelled"))," ", SUM((Table323[[#This Row],[Approval expiry date]])-550))</f>
        <v>46658</v>
      </c>
      <c r="I236" s="39"/>
      <c r="J236" s="75" t="s">
        <v>6</v>
      </c>
      <c r="K236" s="38" t="s">
        <v>77</v>
      </c>
      <c r="L236" s="75" t="s">
        <v>83</v>
      </c>
      <c r="M236" s="36"/>
      <c r="N236" s="36"/>
      <c r="O236" s="36"/>
      <c r="P236" s="36" t="s">
        <v>76</v>
      </c>
      <c r="Q236" s="36"/>
      <c r="R236" s="38" t="s">
        <v>1661</v>
      </c>
      <c r="S236" s="113" t="s">
        <v>1626</v>
      </c>
      <c r="T236" s="1"/>
      <c r="U236" s="1"/>
      <c r="V236" s="1"/>
      <c r="W236" s="1"/>
      <c r="X236" s="1"/>
      <c r="Y236" s="1"/>
    </row>
    <row r="237" spans="1:25" ht="93.75" x14ac:dyDescent="0.3">
      <c r="A237" s="36" t="s">
        <v>310</v>
      </c>
      <c r="B237" s="36" t="s">
        <v>92</v>
      </c>
      <c r="C237" s="37" t="s">
        <v>311</v>
      </c>
      <c r="D237" s="37" t="s">
        <v>312</v>
      </c>
      <c r="E237" s="36"/>
      <c r="F237" s="39">
        <v>42644</v>
      </c>
      <c r="G237" s="39">
        <v>46295</v>
      </c>
      <c r="H237" s="39">
        <f>IF(OR(ISBLANK(Table323[[#This Row],[Approval expiry date]]),(Table323[[#This Row],[Approval/
Assessment status]]="Approved - under renewal"),(Table323[[#This Row],[Approval/
Assessment status]]="Expired"),(Table323[[#This Row],[Approval/
Assessment status]]="Cancelled"))," ", SUM((Table323[[#This Row],[Approval expiry date]])-550))</f>
        <v>45745</v>
      </c>
      <c r="I237" s="39"/>
      <c r="J237" s="75" t="s">
        <v>6</v>
      </c>
      <c r="K237" s="38" t="s">
        <v>77</v>
      </c>
      <c r="L237" s="75" t="s">
        <v>83</v>
      </c>
      <c r="M237" s="36"/>
      <c r="N237" s="36"/>
      <c r="O237" s="36"/>
      <c r="P237" s="36" t="s">
        <v>76</v>
      </c>
      <c r="Q237" s="36"/>
      <c r="R237" s="38" t="s">
        <v>1662</v>
      </c>
      <c r="S237" s="113" t="s">
        <v>1626</v>
      </c>
      <c r="T237" s="1"/>
      <c r="U237" s="1"/>
      <c r="V237" s="1"/>
      <c r="W237" s="1"/>
      <c r="X237" s="1"/>
      <c r="Y237" s="1"/>
    </row>
    <row r="238" spans="1:25" ht="56.25" x14ac:dyDescent="0.3">
      <c r="A238" s="36" t="s">
        <v>310</v>
      </c>
      <c r="B238" s="36" t="s">
        <v>205</v>
      </c>
      <c r="C238" s="37" t="s">
        <v>311</v>
      </c>
      <c r="D238" s="37" t="s">
        <v>312</v>
      </c>
      <c r="E238" s="36"/>
      <c r="F238" s="39" t="s">
        <v>73</v>
      </c>
      <c r="G238" s="39"/>
      <c r="H2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8" s="39">
        <v>40583</v>
      </c>
      <c r="J238" s="75" t="s">
        <v>12</v>
      </c>
      <c r="K238" s="38" t="s">
        <v>77</v>
      </c>
      <c r="L238" s="75" t="s">
        <v>83</v>
      </c>
      <c r="M238" s="36"/>
      <c r="N238" s="36"/>
      <c r="O238" s="36"/>
      <c r="P238" s="36" t="s">
        <v>84</v>
      </c>
      <c r="Q238" s="36"/>
      <c r="R238" s="38" t="s">
        <v>87</v>
      </c>
      <c r="S238" s="111"/>
      <c r="T238" s="1"/>
      <c r="U238" s="1"/>
      <c r="V238" s="1"/>
      <c r="W238" s="1"/>
      <c r="X238" s="1"/>
      <c r="Y238" s="1"/>
    </row>
    <row r="239" spans="1:25" ht="56.25" x14ac:dyDescent="0.3">
      <c r="A239" s="36" t="s">
        <v>313</v>
      </c>
      <c r="B239" s="36" t="s">
        <v>105</v>
      </c>
      <c r="C239" s="37" t="s">
        <v>314</v>
      </c>
      <c r="D239" s="37" t="s">
        <v>315</v>
      </c>
      <c r="E239" s="36"/>
      <c r="F239" s="39"/>
      <c r="G239" s="39"/>
      <c r="H2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9" s="39"/>
      <c r="J239" s="75" t="s">
        <v>16</v>
      </c>
      <c r="K239" s="38" t="s">
        <v>77</v>
      </c>
      <c r="L239" s="75" t="s">
        <v>83</v>
      </c>
      <c r="M239" s="36"/>
      <c r="N239" s="36"/>
      <c r="O239" s="36"/>
      <c r="P239" s="36" t="s">
        <v>76</v>
      </c>
      <c r="Q239" s="36"/>
      <c r="R239" s="38"/>
      <c r="S239" s="113" t="s">
        <v>1626</v>
      </c>
      <c r="T239" s="1"/>
      <c r="U239" s="1"/>
      <c r="V239" s="1"/>
      <c r="W239" s="1"/>
      <c r="X239" s="1"/>
      <c r="Y239" s="1"/>
    </row>
    <row r="240" spans="1:25" ht="56.25" x14ac:dyDescent="0.3">
      <c r="A240" s="36" t="s">
        <v>316</v>
      </c>
      <c r="B240" s="36" t="s">
        <v>88</v>
      </c>
      <c r="C240" s="37" t="s">
        <v>317</v>
      </c>
      <c r="D240" s="37"/>
      <c r="E240" s="36"/>
      <c r="F240" s="39">
        <v>41306</v>
      </c>
      <c r="G240" s="39">
        <v>44957</v>
      </c>
      <c r="H2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0" s="39"/>
      <c r="J240" s="75" t="s">
        <v>14</v>
      </c>
      <c r="K240" s="38" t="s">
        <v>77</v>
      </c>
      <c r="L240" s="75" t="s">
        <v>83</v>
      </c>
      <c r="M240" s="36" t="s">
        <v>76</v>
      </c>
      <c r="N240" s="36"/>
      <c r="O240" s="36"/>
      <c r="P240" s="36" t="s">
        <v>84</v>
      </c>
      <c r="Q240" s="36"/>
      <c r="R240" s="38" t="s">
        <v>1663</v>
      </c>
      <c r="S240" s="113" t="s">
        <v>1626</v>
      </c>
      <c r="T240" s="1"/>
      <c r="U240" s="1"/>
      <c r="V240" s="1"/>
      <c r="W240" s="1"/>
      <c r="X240" s="1"/>
      <c r="Y240" s="1"/>
    </row>
    <row r="241" spans="1:25" ht="56.25" x14ac:dyDescent="0.3">
      <c r="A241" s="36" t="s">
        <v>316</v>
      </c>
      <c r="B241" s="36" t="s">
        <v>105</v>
      </c>
      <c r="C241" s="37" t="s">
        <v>317</v>
      </c>
      <c r="D241" s="37"/>
      <c r="E241" s="36"/>
      <c r="F241" s="39"/>
      <c r="G241" s="39"/>
      <c r="H2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1" s="39">
        <v>41395</v>
      </c>
      <c r="J241" s="75" t="s">
        <v>12</v>
      </c>
      <c r="K241" s="38" t="s">
        <v>77</v>
      </c>
      <c r="L241" s="75" t="s">
        <v>83</v>
      </c>
      <c r="M241" s="36" t="s">
        <v>76</v>
      </c>
      <c r="N241" s="36"/>
      <c r="O241" s="36"/>
      <c r="P241" s="36" t="s">
        <v>84</v>
      </c>
      <c r="Q241" s="36"/>
      <c r="R241" s="38" t="s">
        <v>318</v>
      </c>
      <c r="S241" s="111"/>
      <c r="T241" s="1"/>
      <c r="U241" s="1"/>
      <c r="V241" s="1"/>
      <c r="W241" s="1"/>
      <c r="X241" s="1"/>
      <c r="Y241" s="1"/>
    </row>
    <row r="242" spans="1:25" ht="56.25" x14ac:dyDescent="0.3">
      <c r="A242" s="36" t="s">
        <v>319</v>
      </c>
      <c r="B242" s="36" t="s">
        <v>100</v>
      </c>
      <c r="C242" s="37" t="s">
        <v>320</v>
      </c>
      <c r="D242" s="37" t="s">
        <v>321</v>
      </c>
      <c r="E242" s="36"/>
      <c r="F242" s="39" t="s">
        <v>73</v>
      </c>
      <c r="G242" s="39"/>
      <c r="H2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2" s="39">
        <v>40111</v>
      </c>
      <c r="J242" s="75" t="s">
        <v>12</v>
      </c>
      <c r="K242" s="38" t="s">
        <v>77</v>
      </c>
      <c r="L242" s="75" t="s">
        <v>83</v>
      </c>
      <c r="M242" s="36"/>
      <c r="N242" s="36"/>
      <c r="O242" s="36"/>
      <c r="P242" s="36" t="s">
        <v>84</v>
      </c>
      <c r="Q242" s="36"/>
      <c r="R242" s="38" t="s">
        <v>85</v>
      </c>
      <c r="S242" s="111"/>
      <c r="T242" s="1"/>
      <c r="U242" s="1"/>
      <c r="V242" s="1"/>
      <c r="W242" s="1"/>
      <c r="X242" s="1"/>
      <c r="Y242" s="1"/>
    </row>
    <row r="243" spans="1:25" ht="56.25" x14ac:dyDescent="0.3">
      <c r="A243" s="36" t="s">
        <v>319</v>
      </c>
      <c r="B243" s="36" t="s">
        <v>80</v>
      </c>
      <c r="C243" s="37" t="s">
        <v>320</v>
      </c>
      <c r="D243" s="37" t="s">
        <v>321</v>
      </c>
      <c r="E243" s="36"/>
      <c r="F243" s="39" t="s">
        <v>73</v>
      </c>
      <c r="G243" s="39"/>
      <c r="H2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3" s="39"/>
      <c r="J243" s="75" t="s">
        <v>16</v>
      </c>
      <c r="K243" s="38" t="s">
        <v>77</v>
      </c>
      <c r="L243" s="75" t="s">
        <v>83</v>
      </c>
      <c r="M243" s="36"/>
      <c r="N243" s="36"/>
      <c r="O243" s="36"/>
      <c r="P243" s="36" t="s">
        <v>76</v>
      </c>
      <c r="Q243" s="36"/>
      <c r="R243" s="38"/>
      <c r="S243" s="113" t="s">
        <v>1626</v>
      </c>
      <c r="T243" s="1"/>
      <c r="U243" s="1"/>
      <c r="V243" s="1"/>
      <c r="W243" s="1"/>
      <c r="X243" s="1"/>
      <c r="Y243" s="1"/>
    </row>
    <row r="244" spans="1:25" ht="56.25" x14ac:dyDescent="0.3">
      <c r="A244" s="36" t="s">
        <v>319</v>
      </c>
      <c r="B244" s="36" t="s">
        <v>86</v>
      </c>
      <c r="C244" s="37" t="s">
        <v>320</v>
      </c>
      <c r="D244" s="37" t="s">
        <v>321</v>
      </c>
      <c r="E244" s="36"/>
      <c r="F244" s="39" t="s">
        <v>73</v>
      </c>
      <c r="G244" s="39"/>
      <c r="H2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4" s="39"/>
      <c r="J244" s="75" t="s">
        <v>16</v>
      </c>
      <c r="K244" s="38" t="s">
        <v>77</v>
      </c>
      <c r="L244" s="75" t="s">
        <v>83</v>
      </c>
      <c r="M244" s="36"/>
      <c r="N244" s="36"/>
      <c r="O244" s="36"/>
      <c r="P244" s="36" t="s">
        <v>76</v>
      </c>
      <c r="Q244" s="36"/>
      <c r="R244" s="38"/>
      <c r="S244" s="113" t="s">
        <v>1626</v>
      </c>
      <c r="T244" s="1"/>
      <c r="U244" s="1"/>
      <c r="V244" s="1"/>
      <c r="W244" s="1"/>
      <c r="X244" s="1"/>
      <c r="Y244" s="1"/>
    </row>
    <row r="245" spans="1:25" ht="93.75" x14ac:dyDescent="0.3">
      <c r="A245" s="36" t="s">
        <v>319</v>
      </c>
      <c r="B245" s="36" t="s">
        <v>88</v>
      </c>
      <c r="C245" s="37" t="s">
        <v>320</v>
      </c>
      <c r="D245" s="37" t="s">
        <v>321</v>
      </c>
      <c r="E245" s="36"/>
      <c r="F245" s="39">
        <v>43101</v>
      </c>
      <c r="G245" s="39">
        <v>46752</v>
      </c>
      <c r="H245" s="39">
        <f>IF(OR(ISBLANK(Table323[[#This Row],[Approval expiry date]]),(Table323[[#This Row],[Approval/
Assessment status]]="Approved - under renewal"),(Table323[[#This Row],[Approval/
Assessment status]]="Expired"),(Table323[[#This Row],[Approval/
Assessment status]]="Cancelled"))," ", SUM((Table323[[#This Row],[Approval expiry date]])-550))</f>
        <v>46202</v>
      </c>
      <c r="I245" s="39"/>
      <c r="J245" s="75" t="s">
        <v>6</v>
      </c>
      <c r="K245" s="38" t="s">
        <v>77</v>
      </c>
      <c r="L245" s="75" t="s">
        <v>129</v>
      </c>
      <c r="M245" s="36"/>
      <c r="N245" s="36"/>
      <c r="O245" s="36"/>
      <c r="P245" s="36" t="s">
        <v>76</v>
      </c>
      <c r="Q245" s="36"/>
      <c r="R245" s="38" t="s">
        <v>1664</v>
      </c>
      <c r="S245" s="113" t="s">
        <v>1626</v>
      </c>
      <c r="T245" s="1"/>
      <c r="U245" s="1"/>
      <c r="V245" s="1"/>
      <c r="W245" s="1"/>
      <c r="X245" s="1"/>
      <c r="Y245" s="1"/>
    </row>
    <row r="246" spans="1:25" ht="56.25" x14ac:dyDescent="0.3">
      <c r="A246" s="36" t="s">
        <v>319</v>
      </c>
      <c r="B246" s="36" t="s">
        <v>89</v>
      </c>
      <c r="C246" s="37" t="s">
        <v>320</v>
      </c>
      <c r="D246" s="37" t="s">
        <v>321</v>
      </c>
      <c r="E246" s="36"/>
      <c r="F246" s="39" t="s">
        <v>73</v>
      </c>
      <c r="G246" s="39"/>
      <c r="H2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6" s="39"/>
      <c r="J246" s="75" t="s">
        <v>16</v>
      </c>
      <c r="K246" s="38" t="s">
        <v>77</v>
      </c>
      <c r="L246" s="75" t="s">
        <v>83</v>
      </c>
      <c r="M246" s="36"/>
      <c r="N246" s="36"/>
      <c r="O246" s="36"/>
      <c r="P246" s="36" t="s">
        <v>76</v>
      </c>
      <c r="Q246" s="36"/>
      <c r="R246" s="38"/>
      <c r="S246" s="113" t="s">
        <v>1626</v>
      </c>
      <c r="T246" s="1"/>
      <c r="U246" s="1"/>
      <c r="V246" s="1"/>
      <c r="W246" s="1"/>
      <c r="X246" s="1"/>
      <c r="Y246" s="1"/>
    </row>
    <row r="247" spans="1:25" ht="56.25" x14ac:dyDescent="0.3">
      <c r="A247" s="36" t="s">
        <v>319</v>
      </c>
      <c r="B247" s="36" t="s">
        <v>90</v>
      </c>
      <c r="C247" s="37" t="s">
        <v>320</v>
      </c>
      <c r="D247" s="37" t="s">
        <v>321</v>
      </c>
      <c r="E247" s="36"/>
      <c r="F247" s="39" t="s">
        <v>73</v>
      </c>
      <c r="G247" s="39"/>
      <c r="H2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7" s="39"/>
      <c r="J247" s="75" t="s">
        <v>16</v>
      </c>
      <c r="K247" s="38" t="s">
        <v>77</v>
      </c>
      <c r="L247" s="75" t="s">
        <v>83</v>
      </c>
      <c r="M247" s="36"/>
      <c r="N247" s="36"/>
      <c r="O247" s="36"/>
      <c r="P247" s="36" t="s">
        <v>76</v>
      </c>
      <c r="Q247" s="36"/>
      <c r="R247" s="38"/>
      <c r="S247" s="113" t="s">
        <v>1626</v>
      </c>
      <c r="T247" s="1"/>
      <c r="U247" s="1"/>
      <c r="V247" s="1"/>
      <c r="W247" s="1"/>
      <c r="X247" s="1"/>
      <c r="Y247" s="1"/>
    </row>
    <row r="248" spans="1:25" ht="56.25" x14ac:dyDescent="0.3">
      <c r="A248" s="36" t="s">
        <v>319</v>
      </c>
      <c r="B248" s="36" t="s">
        <v>115</v>
      </c>
      <c r="C248" s="37" t="s">
        <v>320</v>
      </c>
      <c r="D248" s="37" t="s">
        <v>321</v>
      </c>
      <c r="E248" s="36"/>
      <c r="F248" s="39" t="s">
        <v>73</v>
      </c>
      <c r="G248" s="39"/>
      <c r="H2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8" s="39"/>
      <c r="J248" s="75" t="s">
        <v>16</v>
      </c>
      <c r="K248" s="38" t="s">
        <v>77</v>
      </c>
      <c r="L248" s="75" t="s">
        <v>83</v>
      </c>
      <c r="M248" s="36"/>
      <c r="N248" s="36"/>
      <c r="O248" s="36"/>
      <c r="P248" s="36" t="s">
        <v>76</v>
      </c>
      <c r="Q248" s="36"/>
      <c r="R248" s="38"/>
      <c r="S248" s="113" t="s">
        <v>1626</v>
      </c>
      <c r="T248" s="1"/>
      <c r="U248" s="1"/>
      <c r="V248" s="1"/>
      <c r="W248" s="1"/>
      <c r="X248" s="1"/>
      <c r="Y248" s="1"/>
    </row>
    <row r="249" spans="1:25" ht="56.25" x14ac:dyDescent="0.3">
      <c r="A249" s="36" t="s">
        <v>319</v>
      </c>
      <c r="B249" s="36" t="s">
        <v>91</v>
      </c>
      <c r="C249" s="37" t="s">
        <v>320</v>
      </c>
      <c r="D249" s="37" t="s">
        <v>321</v>
      </c>
      <c r="E249" s="36"/>
      <c r="F249" s="39" t="s">
        <v>73</v>
      </c>
      <c r="G249" s="39"/>
      <c r="H2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49" s="39">
        <v>40583</v>
      </c>
      <c r="J249" s="75" t="s">
        <v>12</v>
      </c>
      <c r="K249" s="38" t="s">
        <v>77</v>
      </c>
      <c r="L249" s="75" t="s">
        <v>83</v>
      </c>
      <c r="M249" s="36"/>
      <c r="N249" s="36"/>
      <c r="O249" s="36"/>
      <c r="P249" s="36" t="s">
        <v>84</v>
      </c>
      <c r="Q249" s="36"/>
      <c r="R249" s="38" t="s">
        <v>87</v>
      </c>
      <c r="S249" s="111"/>
      <c r="T249" s="1"/>
      <c r="U249" s="1"/>
      <c r="V249" s="1"/>
      <c r="W249" s="1"/>
      <c r="X249" s="1"/>
      <c r="Y249" s="1"/>
    </row>
    <row r="250" spans="1:25" ht="56.25" x14ac:dyDescent="0.3">
      <c r="A250" s="36" t="s">
        <v>319</v>
      </c>
      <c r="B250" s="36" t="s">
        <v>92</v>
      </c>
      <c r="C250" s="37" t="s">
        <v>320</v>
      </c>
      <c r="D250" s="37" t="s">
        <v>321</v>
      </c>
      <c r="E250" s="36"/>
      <c r="F250" s="39" t="s">
        <v>73</v>
      </c>
      <c r="G250" s="39"/>
      <c r="H2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0" s="39"/>
      <c r="J250" s="75" t="s">
        <v>16</v>
      </c>
      <c r="K250" s="38" t="s">
        <v>77</v>
      </c>
      <c r="L250" s="75" t="s">
        <v>83</v>
      </c>
      <c r="M250" s="36"/>
      <c r="N250" s="36"/>
      <c r="O250" s="36"/>
      <c r="P250" s="36" t="s">
        <v>76</v>
      </c>
      <c r="Q250" s="36"/>
      <c r="R250" s="38"/>
      <c r="S250" s="113" t="s">
        <v>1626</v>
      </c>
      <c r="T250" s="1"/>
      <c r="U250" s="1"/>
      <c r="V250" s="1"/>
      <c r="W250" s="1"/>
      <c r="X250" s="1"/>
      <c r="Y250" s="1"/>
    </row>
    <row r="251" spans="1:25" ht="56.25" x14ac:dyDescent="0.3">
      <c r="A251" s="36" t="s">
        <v>322</v>
      </c>
      <c r="B251" s="36" t="s">
        <v>228</v>
      </c>
      <c r="C251" s="37" t="s">
        <v>323</v>
      </c>
      <c r="D251" s="37" t="s">
        <v>324</v>
      </c>
      <c r="E251" s="36"/>
      <c r="F251" s="39" t="s">
        <v>73</v>
      </c>
      <c r="G251" s="39"/>
      <c r="H2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1" s="39"/>
      <c r="J251" s="75" t="s">
        <v>16</v>
      </c>
      <c r="K251" s="38" t="s">
        <v>77</v>
      </c>
      <c r="L251" s="75" t="s">
        <v>83</v>
      </c>
      <c r="M251" s="36"/>
      <c r="N251" s="36"/>
      <c r="O251" s="36"/>
      <c r="P251" s="36" t="s">
        <v>76</v>
      </c>
      <c r="Q251" s="36"/>
      <c r="R251" s="38"/>
      <c r="S251" s="113" t="s">
        <v>1626</v>
      </c>
      <c r="T251" s="1"/>
      <c r="U251" s="1"/>
      <c r="V251" s="1"/>
      <c r="W251" s="1"/>
      <c r="X251" s="1"/>
      <c r="Y251" s="1"/>
    </row>
    <row r="252" spans="1:25" ht="75" x14ac:dyDescent="0.3">
      <c r="A252" s="36" t="s">
        <v>322</v>
      </c>
      <c r="B252" s="36" t="s">
        <v>96</v>
      </c>
      <c r="C252" s="37" t="s">
        <v>323</v>
      </c>
      <c r="D252" s="37" t="s">
        <v>324</v>
      </c>
      <c r="E252" s="36"/>
      <c r="F252" s="39" t="s">
        <v>73</v>
      </c>
      <c r="G252" s="39"/>
      <c r="H2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2" s="39"/>
      <c r="J252" s="75" t="s">
        <v>16</v>
      </c>
      <c r="K252" s="38" t="s">
        <v>77</v>
      </c>
      <c r="L252" s="75" t="s">
        <v>83</v>
      </c>
      <c r="M252" s="36"/>
      <c r="N252" s="36"/>
      <c r="O252" s="36"/>
      <c r="P252" s="36" t="s">
        <v>76</v>
      </c>
      <c r="Q252" s="36"/>
      <c r="R252" s="38"/>
      <c r="S252" s="113" t="s">
        <v>1626</v>
      </c>
      <c r="T252" s="1"/>
      <c r="U252" s="1"/>
      <c r="V252" s="1"/>
      <c r="W252" s="1"/>
      <c r="X252" s="1"/>
      <c r="Y252" s="1"/>
    </row>
    <row r="253" spans="1:25" ht="75" x14ac:dyDescent="0.3">
      <c r="A253" s="36" t="s">
        <v>322</v>
      </c>
      <c r="B253" s="36" t="s">
        <v>98</v>
      </c>
      <c r="C253" s="37" t="s">
        <v>323</v>
      </c>
      <c r="D253" s="37" t="s">
        <v>324</v>
      </c>
      <c r="E253" s="36"/>
      <c r="F253" s="39" t="s">
        <v>73</v>
      </c>
      <c r="G253" s="39"/>
      <c r="H2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3" s="39">
        <v>42139</v>
      </c>
      <c r="J253" s="75" t="s">
        <v>12</v>
      </c>
      <c r="K253" s="38" t="s">
        <v>77</v>
      </c>
      <c r="L253" s="75" t="s">
        <v>83</v>
      </c>
      <c r="M253" s="36"/>
      <c r="N253" s="36"/>
      <c r="O253" s="36"/>
      <c r="P253" s="36" t="s">
        <v>84</v>
      </c>
      <c r="Q253" s="36"/>
      <c r="R253" s="38" t="s">
        <v>286</v>
      </c>
      <c r="S253" s="111"/>
      <c r="T253" s="1"/>
      <c r="U253" s="1"/>
      <c r="V253" s="1"/>
      <c r="W253" s="1"/>
      <c r="X253" s="1"/>
      <c r="Y253" s="1"/>
    </row>
    <row r="254" spans="1:25" ht="56.25" x14ac:dyDescent="0.3">
      <c r="A254" s="36" t="s">
        <v>322</v>
      </c>
      <c r="B254" s="36" t="s">
        <v>100</v>
      </c>
      <c r="C254" s="37" t="s">
        <v>323</v>
      </c>
      <c r="D254" s="37" t="s">
        <v>324</v>
      </c>
      <c r="E254" s="36"/>
      <c r="F254" s="39" t="s">
        <v>73</v>
      </c>
      <c r="G254" s="39"/>
      <c r="H2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4" s="39"/>
      <c r="J254" s="75" t="s">
        <v>16</v>
      </c>
      <c r="K254" s="38" t="s">
        <v>77</v>
      </c>
      <c r="L254" s="75" t="s">
        <v>83</v>
      </c>
      <c r="M254" s="36"/>
      <c r="N254" s="36"/>
      <c r="O254" s="36"/>
      <c r="P254" s="36" t="s">
        <v>76</v>
      </c>
      <c r="Q254" s="36"/>
      <c r="R254" s="38"/>
      <c r="S254" s="113" t="s">
        <v>1626</v>
      </c>
      <c r="T254" s="1"/>
      <c r="U254" s="1"/>
      <c r="V254" s="1"/>
      <c r="W254" s="1"/>
      <c r="X254" s="1"/>
      <c r="Y254" s="1"/>
    </row>
    <row r="255" spans="1:25" ht="56.25" x14ac:dyDescent="0.3">
      <c r="A255" s="36" t="s">
        <v>322</v>
      </c>
      <c r="B255" s="36" t="s">
        <v>80</v>
      </c>
      <c r="C255" s="37" t="s">
        <v>323</v>
      </c>
      <c r="D255" s="37" t="s">
        <v>324</v>
      </c>
      <c r="E255" s="36"/>
      <c r="F255" s="39" t="s">
        <v>73</v>
      </c>
      <c r="G255" s="39"/>
      <c r="H2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5" s="39"/>
      <c r="J255" s="75" t="s">
        <v>16</v>
      </c>
      <c r="K255" s="38" t="s">
        <v>77</v>
      </c>
      <c r="L255" s="75" t="s">
        <v>83</v>
      </c>
      <c r="M255" s="36"/>
      <c r="N255" s="36"/>
      <c r="O255" s="36"/>
      <c r="P255" s="36" t="s">
        <v>76</v>
      </c>
      <c r="Q255" s="36"/>
      <c r="R255" s="38"/>
      <c r="S255" s="113" t="s">
        <v>1626</v>
      </c>
      <c r="T255" s="1"/>
      <c r="U255" s="1"/>
      <c r="V255" s="1"/>
      <c r="W255" s="1"/>
      <c r="X255" s="1"/>
      <c r="Y255" s="1"/>
    </row>
    <row r="256" spans="1:25" ht="56.25" x14ac:dyDescent="0.3">
      <c r="A256" s="36" t="s">
        <v>322</v>
      </c>
      <c r="B256" s="36" t="s">
        <v>86</v>
      </c>
      <c r="C256" s="37" t="s">
        <v>323</v>
      </c>
      <c r="D256" s="37" t="s">
        <v>324</v>
      </c>
      <c r="E256" s="36"/>
      <c r="F256" s="39" t="s">
        <v>73</v>
      </c>
      <c r="G256" s="39"/>
      <c r="H2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6" s="39">
        <v>40583</v>
      </c>
      <c r="J256" s="75" t="s">
        <v>12</v>
      </c>
      <c r="K256" s="38" t="s">
        <v>77</v>
      </c>
      <c r="L256" s="75" t="s">
        <v>83</v>
      </c>
      <c r="M256" s="36"/>
      <c r="N256" s="36"/>
      <c r="O256" s="36"/>
      <c r="P256" s="36" t="s">
        <v>84</v>
      </c>
      <c r="Q256" s="36"/>
      <c r="R256" s="38" t="s">
        <v>87</v>
      </c>
      <c r="S256" s="111"/>
      <c r="T256" s="1"/>
      <c r="U256" s="1"/>
      <c r="V256" s="1"/>
      <c r="W256" s="1"/>
      <c r="X256" s="1"/>
      <c r="Y256" s="1"/>
    </row>
    <row r="257" spans="1:25" ht="56.25" x14ac:dyDescent="0.3">
      <c r="A257" s="36" t="s">
        <v>322</v>
      </c>
      <c r="B257" s="36" t="s">
        <v>90</v>
      </c>
      <c r="C257" s="37" t="s">
        <v>323</v>
      </c>
      <c r="D257" s="37" t="s">
        <v>324</v>
      </c>
      <c r="E257" s="36"/>
      <c r="F257" s="39" t="s">
        <v>73</v>
      </c>
      <c r="G257" s="39"/>
      <c r="H2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7" s="39">
        <v>40583</v>
      </c>
      <c r="J257" s="75" t="s">
        <v>12</v>
      </c>
      <c r="K257" s="38" t="s">
        <v>77</v>
      </c>
      <c r="L257" s="75" t="s">
        <v>83</v>
      </c>
      <c r="M257" s="36"/>
      <c r="N257" s="36"/>
      <c r="O257" s="36"/>
      <c r="P257" s="36" t="s">
        <v>84</v>
      </c>
      <c r="Q257" s="36"/>
      <c r="R257" s="38" t="s">
        <v>87</v>
      </c>
      <c r="S257" s="111"/>
      <c r="T257" s="1"/>
      <c r="U257" s="1"/>
      <c r="V257" s="1"/>
      <c r="W257" s="1"/>
      <c r="X257" s="1"/>
      <c r="Y257" s="1"/>
    </row>
    <row r="258" spans="1:25" ht="56.25" x14ac:dyDescent="0.3">
      <c r="A258" s="36" t="s">
        <v>322</v>
      </c>
      <c r="B258" s="36" t="s">
        <v>115</v>
      </c>
      <c r="C258" s="37" t="s">
        <v>323</v>
      </c>
      <c r="D258" s="37" t="s">
        <v>324</v>
      </c>
      <c r="E258" s="36"/>
      <c r="F258" s="39" t="s">
        <v>73</v>
      </c>
      <c r="G258" s="39"/>
      <c r="H2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8" s="39">
        <v>40583</v>
      </c>
      <c r="J258" s="75" t="s">
        <v>12</v>
      </c>
      <c r="K258" s="38" t="s">
        <v>77</v>
      </c>
      <c r="L258" s="75" t="s">
        <v>83</v>
      </c>
      <c r="M258" s="36"/>
      <c r="N258" s="36"/>
      <c r="O258" s="36"/>
      <c r="P258" s="36" t="s">
        <v>84</v>
      </c>
      <c r="Q258" s="36"/>
      <c r="R258" s="38" t="s">
        <v>87</v>
      </c>
      <c r="S258" s="111"/>
      <c r="T258" s="1"/>
      <c r="U258" s="1"/>
      <c r="V258" s="1"/>
      <c r="W258" s="1"/>
      <c r="X258" s="1"/>
      <c r="Y258" s="1"/>
    </row>
    <row r="259" spans="1:25" ht="56.25" x14ac:dyDescent="0.3">
      <c r="A259" s="36" t="s">
        <v>322</v>
      </c>
      <c r="B259" s="36" t="s">
        <v>92</v>
      </c>
      <c r="C259" s="37" t="s">
        <v>323</v>
      </c>
      <c r="D259" s="37" t="s">
        <v>324</v>
      </c>
      <c r="E259" s="36"/>
      <c r="F259" s="39" t="s">
        <v>73</v>
      </c>
      <c r="G259" s="39"/>
      <c r="H2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59" s="39"/>
      <c r="J259" s="75" t="s">
        <v>16</v>
      </c>
      <c r="K259" s="38" t="s">
        <v>77</v>
      </c>
      <c r="L259" s="75" t="s">
        <v>83</v>
      </c>
      <c r="M259" s="36"/>
      <c r="N259" s="36"/>
      <c r="O259" s="36"/>
      <c r="P259" s="36" t="s">
        <v>76</v>
      </c>
      <c r="Q259" s="36"/>
      <c r="R259" s="38"/>
      <c r="S259" s="113" t="s">
        <v>1626</v>
      </c>
      <c r="T259" s="1"/>
      <c r="U259" s="1"/>
      <c r="V259" s="1"/>
      <c r="W259" s="1"/>
      <c r="X259" s="1"/>
      <c r="Y259" s="1"/>
    </row>
    <row r="260" spans="1:25" ht="75" x14ac:dyDescent="0.3">
      <c r="A260" s="36" t="s">
        <v>325</v>
      </c>
      <c r="B260" s="36" t="s">
        <v>96</v>
      </c>
      <c r="C260" s="37"/>
      <c r="D260" s="37"/>
      <c r="E260" s="36"/>
      <c r="F260" s="39" t="s">
        <v>73</v>
      </c>
      <c r="G260" s="39"/>
      <c r="H2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0" s="39"/>
      <c r="J260" s="75" t="s">
        <v>20</v>
      </c>
      <c r="K260" s="38" t="s">
        <v>77</v>
      </c>
      <c r="L260" s="75" t="s">
        <v>31</v>
      </c>
      <c r="M260" s="36"/>
      <c r="N260" s="36"/>
      <c r="O260" s="36"/>
      <c r="P260" s="36" t="s">
        <v>84</v>
      </c>
      <c r="Q260" s="36"/>
      <c r="R260" s="38"/>
      <c r="S260" s="113" t="s">
        <v>1626</v>
      </c>
      <c r="T260" s="1"/>
      <c r="U260" s="1"/>
      <c r="V260" s="1"/>
      <c r="W260" s="1"/>
      <c r="X260" s="1"/>
      <c r="Y260" s="1"/>
    </row>
    <row r="261" spans="1:25" ht="56.25" x14ac:dyDescent="0.3">
      <c r="A261" s="36" t="s">
        <v>325</v>
      </c>
      <c r="B261" s="36" t="s">
        <v>86</v>
      </c>
      <c r="C261" s="37"/>
      <c r="D261" s="37"/>
      <c r="E261" s="36"/>
      <c r="F261" s="39" t="s">
        <v>73</v>
      </c>
      <c r="G261" s="39"/>
      <c r="H2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1" s="39"/>
      <c r="J261" s="75" t="s">
        <v>20</v>
      </c>
      <c r="K261" s="38" t="s">
        <v>77</v>
      </c>
      <c r="L261" s="75" t="s">
        <v>31</v>
      </c>
      <c r="M261" s="36"/>
      <c r="N261" s="36"/>
      <c r="O261" s="36"/>
      <c r="P261" s="36" t="s">
        <v>84</v>
      </c>
      <c r="Q261" s="36"/>
      <c r="R261" s="38"/>
      <c r="S261" s="113" t="s">
        <v>1626</v>
      </c>
      <c r="T261" s="1"/>
      <c r="U261" s="1"/>
      <c r="V261" s="1"/>
      <c r="W261" s="1"/>
      <c r="X261" s="1"/>
      <c r="Y261" s="1"/>
    </row>
    <row r="262" spans="1:25" ht="75" x14ac:dyDescent="0.3">
      <c r="A262" s="41" t="s">
        <v>326</v>
      </c>
      <c r="B262" s="41" t="s">
        <v>96</v>
      </c>
      <c r="C262" s="42" t="s">
        <v>327</v>
      </c>
      <c r="D262" s="42" t="s">
        <v>328</v>
      </c>
      <c r="E262" s="41"/>
      <c r="F262" s="43"/>
      <c r="G262" s="43"/>
      <c r="H2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2" s="43">
        <v>41091</v>
      </c>
      <c r="J262" s="75" t="s">
        <v>12</v>
      </c>
      <c r="K262" s="38" t="s">
        <v>77</v>
      </c>
      <c r="L262" s="75" t="s">
        <v>83</v>
      </c>
      <c r="M262" s="41"/>
      <c r="N262" s="36"/>
      <c r="O262" s="41"/>
      <c r="P262" s="41" t="s">
        <v>84</v>
      </c>
      <c r="Q262" s="41"/>
      <c r="R262" s="38" t="s">
        <v>251</v>
      </c>
      <c r="S262" s="111"/>
      <c r="T262" s="1"/>
      <c r="U262" s="1"/>
      <c r="V262" s="1"/>
      <c r="W262" s="1"/>
      <c r="X262" s="1"/>
      <c r="Y262" s="1"/>
    </row>
    <row r="263" spans="1:25" ht="56.25" x14ac:dyDescent="0.3">
      <c r="A263" s="36" t="s">
        <v>326</v>
      </c>
      <c r="B263" s="36" t="s">
        <v>80</v>
      </c>
      <c r="C263" s="37" t="s">
        <v>327</v>
      </c>
      <c r="D263" s="37" t="s">
        <v>328</v>
      </c>
      <c r="E263" s="36"/>
      <c r="F263" s="39" t="s">
        <v>73</v>
      </c>
      <c r="G263" s="39"/>
      <c r="H2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3" s="39">
        <v>40111</v>
      </c>
      <c r="J263" s="75" t="s">
        <v>12</v>
      </c>
      <c r="K263" s="38" t="s">
        <v>77</v>
      </c>
      <c r="L263" s="75" t="s">
        <v>83</v>
      </c>
      <c r="M263" s="36"/>
      <c r="N263" s="36"/>
      <c r="O263" s="36"/>
      <c r="P263" s="36" t="s">
        <v>84</v>
      </c>
      <c r="Q263" s="36"/>
      <c r="R263" s="38" t="s">
        <v>85</v>
      </c>
      <c r="S263" s="111"/>
      <c r="T263" s="1"/>
      <c r="U263" s="1"/>
      <c r="V263" s="1"/>
      <c r="W263" s="1"/>
      <c r="X263" s="1"/>
      <c r="Y263" s="1"/>
    </row>
    <row r="264" spans="1:25" ht="56.25" x14ac:dyDescent="0.3">
      <c r="A264" s="36" t="s">
        <v>326</v>
      </c>
      <c r="B264" s="36" t="s">
        <v>86</v>
      </c>
      <c r="C264" s="37" t="s">
        <v>327</v>
      </c>
      <c r="D264" s="37" t="s">
        <v>328</v>
      </c>
      <c r="E264" s="36"/>
      <c r="F264" s="39" t="s">
        <v>73</v>
      </c>
      <c r="G264" s="39"/>
      <c r="H2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4" s="39"/>
      <c r="J264" s="75" t="s">
        <v>16</v>
      </c>
      <c r="K264" s="38" t="s">
        <v>77</v>
      </c>
      <c r="L264" s="75" t="s">
        <v>83</v>
      </c>
      <c r="M264" s="36"/>
      <c r="N264" s="36"/>
      <c r="O264" s="36"/>
      <c r="P264" s="36" t="s">
        <v>76</v>
      </c>
      <c r="Q264" s="36"/>
      <c r="R264" s="38"/>
      <c r="S264" s="113" t="s">
        <v>1626</v>
      </c>
      <c r="T264" s="1"/>
      <c r="U264" s="1"/>
      <c r="V264" s="1"/>
      <c r="W264" s="1"/>
      <c r="X264" s="1"/>
      <c r="Y264" s="1"/>
    </row>
    <row r="265" spans="1:25" ht="56.25" x14ac:dyDescent="0.3">
      <c r="A265" s="36" t="s">
        <v>326</v>
      </c>
      <c r="B265" s="36" t="s">
        <v>88</v>
      </c>
      <c r="C265" s="37" t="s">
        <v>327</v>
      </c>
      <c r="D265" s="37" t="s">
        <v>328</v>
      </c>
      <c r="E265" s="36"/>
      <c r="F265" s="39">
        <v>40360</v>
      </c>
      <c r="G265" s="39">
        <v>44012</v>
      </c>
      <c r="H2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5" s="39"/>
      <c r="J265" s="75" t="s">
        <v>14</v>
      </c>
      <c r="K265" s="38" t="s">
        <v>77</v>
      </c>
      <c r="L265" s="75" t="s">
        <v>83</v>
      </c>
      <c r="M265" s="36"/>
      <c r="N265" s="36"/>
      <c r="O265" s="36"/>
      <c r="P265" s="36" t="s">
        <v>84</v>
      </c>
      <c r="Q265" s="36"/>
      <c r="R265" s="38" t="s">
        <v>1665</v>
      </c>
      <c r="S265" s="113" t="s">
        <v>1626</v>
      </c>
      <c r="T265" s="1"/>
      <c r="U265" s="1"/>
      <c r="V265" s="1"/>
      <c r="W265" s="1"/>
      <c r="X265" s="1"/>
      <c r="Y265" s="1"/>
    </row>
    <row r="266" spans="1:25" ht="56.25" x14ac:dyDescent="0.3">
      <c r="A266" s="36" t="s">
        <v>326</v>
      </c>
      <c r="B266" s="36" t="s">
        <v>89</v>
      </c>
      <c r="C266" s="37" t="s">
        <v>327</v>
      </c>
      <c r="D266" s="37" t="s">
        <v>328</v>
      </c>
      <c r="E266" s="36"/>
      <c r="F266" s="39" t="s">
        <v>73</v>
      </c>
      <c r="G266" s="39"/>
      <c r="H2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6" s="39"/>
      <c r="J266" s="75" t="s">
        <v>16</v>
      </c>
      <c r="K266" s="38" t="s">
        <v>77</v>
      </c>
      <c r="L266" s="75" t="s">
        <v>83</v>
      </c>
      <c r="M266" s="36"/>
      <c r="N266" s="36"/>
      <c r="O266" s="36"/>
      <c r="P266" s="36" t="s">
        <v>76</v>
      </c>
      <c r="Q266" s="36"/>
      <c r="R266" s="38"/>
      <c r="S266" s="113" t="s">
        <v>1626</v>
      </c>
      <c r="T266" s="1"/>
      <c r="U266" s="1"/>
      <c r="V266" s="1"/>
      <c r="W266" s="1"/>
      <c r="X266" s="1"/>
      <c r="Y266" s="1"/>
    </row>
    <row r="267" spans="1:25" ht="56.25" x14ac:dyDescent="0.3">
      <c r="A267" s="36" t="s">
        <v>326</v>
      </c>
      <c r="B267" s="36" t="s">
        <v>90</v>
      </c>
      <c r="C267" s="37" t="s">
        <v>327</v>
      </c>
      <c r="D267" s="37" t="s">
        <v>328</v>
      </c>
      <c r="E267" s="36"/>
      <c r="F267" s="39" t="s">
        <v>73</v>
      </c>
      <c r="G267" s="39"/>
      <c r="H2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7" s="39"/>
      <c r="J267" s="75" t="s">
        <v>16</v>
      </c>
      <c r="K267" s="38" t="s">
        <v>77</v>
      </c>
      <c r="L267" s="75" t="s">
        <v>83</v>
      </c>
      <c r="M267" s="36"/>
      <c r="N267" s="36"/>
      <c r="O267" s="36"/>
      <c r="P267" s="36" t="s">
        <v>76</v>
      </c>
      <c r="Q267" s="36"/>
      <c r="R267" s="38"/>
      <c r="S267" s="113" t="s">
        <v>1626</v>
      </c>
      <c r="T267" s="1"/>
      <c r="U267" s="1"/>
      <c r="V267" s="1"/>
      <c r="W267" s="1"/>
      <c r="X267" s="1"/>
      <c r="Y267" s="1"/>
    </row>
    <row r="268" spans="1:25" ht="56.25" x14ac:dyDescent="0.3">
      <c r="A268" s="36" t="s">
        <v>326</v>
      </c>
      <c r="B268" s="36" t="s">
        <v>115</v>
      </c>
      <c r="C268" s="37" t="s">
        <v>327</v>
      </c>
      <c r="D268" s="37" t="s">
        <v>328</v>
      </c>
      <c r="E268" s="36"/>
      <c r="F268" s="39" t="s">
        <v>73</v>
      </c>
      <c r="G268" s="39"/>
      <c r="H2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8" s="39">
        <v>40583</v>
      </c>
      <c r="J268" s="75" t="s">
        <v>12</v>
      </c>
      <c r="K268" s="38" t="s">
        <v>77</v>
      </c>
      <c r="L268" s="75" t="s">
        <v>83</v>
      </c>
      <c r="M268" s="36"/>
      <c r="N268" s="36"/>
      <c r="O268" s="36"/>
      <c r="P268" s="36" t="s">
        <v>84</v>
      </c>
      <c r="Q268" s="36"/>
      <c r="R268" s="38" t="s">
        <v>87</v>
      </c>
      <c r="S268" s="111"/>
      <c r="T268" s="1"/>
      <c r="U268" s="1"/>
      <c r="V268" s="1"/>
      <c r="W268" s="1"/>
      <c r="X268" s="1"/>
      <c r="Y268" s="1"/>
    </row>
    <row r="269" spans="1:25" ht="56.25" x14ac:dyDescent="0.3">
      <c r="A269" s="36" t="s">
        <v>326</v>
      </c>
      <c r="B269" s="36" t="s">
        <v>91</v>
      </c>
      <c r="C269" s="37" t="s">
        <v>327</v>
      </c>
      <c r="D269" s="37" t="s">
        <v>328</v>
      </c>
      <c r="E269" s="36"/>
      <c r="F269" s="39" t="s">
        <v>73</v>
      </c>
      <c r="G269" s="39"/>
      <c r="H2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69" s="39">
        <v>40583</v>
      </c>
      <c r="J269" s="75" t="s">
        <v>12</v>
      </c>
      <c r="K269" s="38" t="s">
        <v>77</v>
      </c>
      <c r="L269" s="75" t="s">
        <v>83</v>
      </c>
      <c r="M269" s="36"/>
      <c r="N269" s="36"/>
      <c r="O269" s="36"/>
      <c r="P269" s="36" t="s">
        <v>84</v>
      </c>
      <c r="Q269" s="36"/>
      <c r="R269" s="38" t="s">
        <v>87</v>
      </c>
      <c r="S269" s="111"/>
      <c r="T269" s="1"/>
      <c r="U269" s="1"/>
      <c r="V269" s="1"/>
      <c r="W269" s="1"/>
      <c r="X269" s="1"/>
      <c r="Y269" s="1"/>
    </row>
    <row r="270" spans="1:25" ht="56.25" x14ac:dyDescent="0.3">
      <c r="A270" s="41" t="s">
        <v>326</v>
      </c>
      <c r="B270" s="41" t="s">
        <v>92</v>
      </c>
      <c r="C270" s="42" t="s">
        <v>327</v>
      </c>
      <c r="D270" s="42" t="s">
        <v>328</v>
      </c>
      <c r="E270" s="41"/>
      <c r="F270" s="43"/>
      <c r="G270" s="43"/>
      <c r="H2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0" s="43">
        <v>41091</v>
      </c>
      <c r="J270" s="75" t="s">
        <v>12</v>
      </c>
      <c r="K270" s="38" t="s">
        <v>77</v>
      </c>
      <c r="L270" s="75" t="s">
        <v>83</v>
      </c>
      <c r="M270" s="41"/>
      <c r="N270" s="36"/>
      <c r="O270" s="41"/>
      <c r="P270" s="41" t="s">
        <v>84</v>
      </c>
      <c r="Q270" s="41"/>
      <c r="R270" s="38" t="s">
        <v>251</v>
      </c>
      <c r="S270" s="111"/>
      <c r="T270" s="1"/>
      <c r="U270" s="1"/>
      <c r="V270" s="1"/>
      <c r="W270" s="1"/>
      <c r="X270" s="1"/>
      <c r="Y270" s="1"/>
    </row>
    <row r="271" spans="1:25" ht="56.25" x14ac:dyDescent="0.3">
      <c r="A271" s="36" t="s">
        <v>326</v>
      </c>
      <c r="B271" s="36" t="s">
        <v>93</v>
      </c>
      <c r="C271" s="37" t="s">
        <v>327</v>
      </c>
      <c r="D271" s="37" t="s">
        <v>328</v>
      </c>
      <c r="E271" s="36"/>
      <c r="F271" s="39" t="s">
        <v>73</v>
      </c>
      <c r="G271" s="39"/>
      <c r="H2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1" s="39">
        <v>39682</v>
      </c>
      <c r="J271" s="75" t="s">
        <v>12</v>
      </c>
      <c r="K271" s="38" t="s">
        <v>77</v>
      </c>
      <c r="L271" s="75" t="s">
        <v>83</v>
      </c>
      <c r="M271" s="36"/>
      <c r="N271" s="36"/>
      <c r="O271" s="36"/>
      <c r="P271" s="36" t="s">
        <v>84</v>
      </c>
      <c r="Q271" s="36"/>
      <c r="R271" s="38" t="s">
        <v>94</v>
      </c>
      <c r="S271" s="111"/>
      <c r="T271" s="1"/>
      <c r="U271" s="1"/>
      <c r="V271" s="1"/>
      <c r="W271" s="1"/>
      <c r="X271" s="1"/>
      <c r="Y271" s="1"/>
    </row>
    <row r="272" spans="1:25" ht="93.75" x14ac:dyDescent="0.3">
      <c r="A272" s="36" t="s">
        <v>329</v>
      </c>
      <c r="B272" s="36" t="s">
        <v>126</v>
      </c>
      <c r="C272" s="37" t="s">
        <v>330</v>
      </c>
      <c r="D272" s="37" t="s">
        <v>331</v>
      </c>
      <c r="E272" s="36"/>
      <c r="F272" s="39">
        <v>40269</v>
      </c>
      <c r="G272" s="39">
        <v>45473</v>
      </c>
      <c r="H2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2" s="39"/>
      <c r="J272" s="75" t="s">
        <v>8</v>
      </c>
      <c r="K272" s="38" t="s">
        <v>77</v>
      </c>
      <c r="L272" s="75" t="s">
        <v>83</v>
      </c>
      <c r="M272" s="36" t="s">
        <v>76</v>
      </c>
      <c r="N272" s="36"/>
      <c r="O272" s="36"/>
      <c r="P272" s="36" t="s">
        <v>76</v>
      </c>
      <c r="Q272" s="36"/>
      <c r="R272" s="38" t="s">
        <v>1666</v>
      </c>
      <c r="S272" s="113" t="s">
        <v>1626</v>
      </c>
      <c r="T272" s="1"/>
      <c r="U272" s="1"/>
      <c r="V272" s="1"/>
      <c r="W272" s="1"/>
      <c r="X272" s="1"/>
      <c r="Y272" s="1"/>
    </row>
    <row r="273" spans="1:25" ht="56.25" x14ac:dyDescent="0.3">
      <c r="A273" s="36" t="s">
        <v>332</v>
      </c>
      <c r="B273" s="36" t="s">
        <v>80</v>
      </c>
      <c r="C273" s="37" t="s">
        <v>333</v>
      </c>
      <c r="D273" s="37" t="s">
        <v>334</v>
      </c>
      <c r="E273" s="36"/>
      <c r="F273" s="39" t="s">
        <v>73</v>
      </c>
      <c r="G273" s="39"/>
      <c r="H2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3" s="39">
        <v>40111</v>
      </c>
      <c r="J273" s="75" t="s">
        <v>12</v>
      </c>
      <c r="K273" s="38" t="s">
        <v>77</v>
      </c>
      <c r="L273" s="75" t="s">
        <v>83</v>
      </c>
      <c r="M273" s="36"/>
      <c r="N273" s="36"/>
      <c r="O273" s="36"/>
      <c r="P273" s="36" t="s">
        <v>84</v>
      </c>
      <c r="Q273" s="36"/>
      <c r="R273" s="38" t="s">
        <v>85</v>
      </c>
      <c r="S273" s="111"/>
      <c r="T273" s="1"/>
      <c r="U273" s="1"/>
      <c r="V273" s="1"/>
      <c r="W273" s="1"/>
      <c r="X273" s="1"/>
      <c r="Y273" s="1"/>
    </row>
    <row r="274" spans="1:25" ht="56.25" x14ac:dyDescent="0.3">
      <c r="A274" s="36" t="s">
        <v>332</v>
      </c>
      <c r="B274" s="36" t="s">
        <v>86</v>
      </c>
      <c r="C274" s="37" t="s">
        <v>333</v>
      </c>
      <c r="D274" s="37" t="s">
        <v>334</v>
      </c>
      <c r="E274" s="36"/>
      <c r="F274" s="39" t="s">
        <v>73</v>
      </c>
      <c r="G274" s="39"/>
      <c r="H2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4" s="39"/>
      <c r="J274" s="75" t="s">
        <v>16</v>
      </c>
      <c r="K274" s="38" t="s">
        <v>77</v>
      </c>
      <c r="L274" s="75" t="s">
        <v>83</v>
      </c>
      <c r="M274" s="36"/>
      <c r="N274" s="36"/>
      <c r="O274" s="36"/>
      <c r="P274" s="36" t="s">
        <v>76</v>
      </c>
      <c r="Q274" s="36"/>
      <c r="R274" s="38"/>
      <c r="S274" s="113" t="s">
        <v>1626</v>
      </c>
      <c r="T274" s="1"/>
      <c r="U274" s="1"/>
      <c r="V274" s="1"/>
      <c r="W274" s="1"/>
      <c r="X274" s="1"/>
      <c r="Y274" s="1"/>
    </row>
    <row r="275" spans="1:25" ht="56.25" x14ac:dyDescent="0.3">
      <c r="A275" s="36" t="s">
        <v>332</v>
      </c>
      <c r="B275" s="36" t="s">
        <v>89</v>
      </c>
      <c r="C275" s="37" t="s">
        <v>333</v>
      </c>
      <c r="D275" s="37" t="s">
        <v>334</v>
      </c>
      <c r="E275" s="36"/>
      <c r="F275" s="39" t="s">
        <v>73</v>
      </c>
      <c r="G275" s="39"/>
      <c r="H2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5" s="39">
        <v>40583</v>
      </c>
      <c r="J275" s="75" t="s">
        <v>12</v>
      </c>
      <c r="K275" s="38" t="s">
        <v>77</v>
      </c>
      <c r="L275" s="75" t="s">
        <v>83</v>
      </c>
      <c r="M275" s="36"/>
      <c r="N275" s="36"/>
      <c r="O275" s="36"/>
      <c r="P275" s="36" t="s">
        <v>84</v>
      </c>
      <c r="Q275" s="36"/>
      <c r="R275" s="38" t="s">
        <v>87</v>
      </c>
      <c r="S275" s="111"/>
      <c r="T275" s="1"/>
      <c r="U275" s="1"/>
      <c r="V275" s="1"/>
      <c r="W275" s="1"/>
      <c r="X275" s="1"/>
      <c r="Y275" s="1"/>
    </row>
    <row r="276" spans="1:25" ht="56.25" x14ac:dyDescent="0.3">
      <c r="A276" s="36" t="s">
        <v>332</v>
      </c>
      <c r="B276" s="36" t="s">
        <v>90</v>
      </c>
      <c r="C276" s="37" t="s">
        <v>333</v>
      </c>
      <c r="D276" s="37" t="s">
        <v>334</v>
      </c>
      <c r="E276" s="36"/>
      <c r="F276" s="39" t="s">
        <v>73</v>
      </c>
      <c r="G276" s="39"/>
      <c r="H2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6" s="39"/>
      <c r="J276" s="75" t="s">
        <v>16</v>
      </c>
      <c r="K276" s="38" t="s">
        <v>77</v>
      </c>
      <c r="L276" s="75" t="s">
        <v>83</v>
      </c>
      <c r="M276" s="36"/>
      <c r="N276" s="36"/>
      <c r="O276" s="36"/>
      <c r="P276" s="36" t="s">
        <v>76</v>
      </c>
      <c r="Q276" s="36"/>
      <c r="R276" s="38"/>
      <c r="S276" s="113" t="s">
        <v>1626</v>
      </c>
      <c r="T276" s="1"/>
      <c r="U276" s="1"/>
      <c r="V276" s="1"/>
      <c r="W276" s="1"/>
      <c r="X276" s="1"/>
      <c r="Y276" s="1"/>
    </row>
    <row r="277" spans="1:25" ht="56.25" x14ac:dyDescent="0.3">
      <c r="A277" s="36" t="s">
        <v>332</v>
      </c>
      <c r="B277" s="36" t="s">
        <v>115</v>
      </c>
      <c r="C277" s="37" t="s">
        <v>333</v>
      </c>
      <c r="D277" s="37" t="s">
        <v>334</v>
      </c>
      <c r="E277" s="36"/>
      <c r="F277" s="39" t="s">
        <v>73</v>
      </c>
      <c r="G277" s="39"/>
      <c r="H2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7" s="39">
        <v>40583</v>
      </c>
      <c r="J277" s="75" t="s">
        <v>12</v>
      </c>
      <c r="K277" s="38" t="s">
        <v>77</v>
      </c>
      <c r="L277" s="75" t="s">
        <v>83</v>
      </c>
      <c r="M277" s="36"/>
      <c r="N277" s="36"/>
      <c r="O277" s="36"/>
      <c r="P277" s="36" t="s">
        <v>84</v>
      </c>
      <c r="Q277" s="36"/>
      <c r="R277" s="38" t="s">
        <v>87</v>
      </c>
      <c r="S277" s="111"/>
      <c r="T277" s="1"/>
      <c r="U277" s="1"/>
      <c r="V277" s="1"/>
      <c r="W277" s="1"/>
      <c r="X277" s="1"/>
      <c r="Y277" s="1"/>
    </row>
    <row r="278" spans="1:25" ht="56.25" x14ac:dyDescent="0.3">
      <c r="A278" s="36" t="s">
        <v>332</v>
      </c>
      <c r="B278" s="36" t="s">
        <v>91</v>
      </c>
      <c r="C278" s="37" t="s">
        <v>333</v>
      </c>
      <c r="D278" s="37" t="s">
        <v>334</v>
      </c>
      <c r="E278" s="36"/>
      <c r="F278" s="39" t="s">
        <v>73</v>
      </c>
      <c r="G278" s="39"/>
      <c r="H2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8" s="39">
        <v>40583</v>
      </c>
      <c r="J278" s="75" t="s">
        <v>12</v>
      </c>
      <c r="K278" s="38" t="s">
        <v>77</v>
      </c>
      <c r="L278" s="75" t="s">
        <v>83</v>
      </c>
      <c r="M278" s="36"/>
      <c r="N278" s="36"/>
      <c r="O278" s="36"/>
      <c r="P278" s="36" t="s">
        <v>84</v>
      </c>
      <c r="Q278" s="36"/>
      <c r="R278" s="38" t="s">
        <v>87</v>
      </c>
      <c r="S278" s="111"/>
      <c r="T278" s="1"/>
      <c r="U278" s="1"/>
      <c r="V278" s="1"/>
      <c r="W278" s="1"/>
      <c r="X278" s="1"/>
      <c r="Y278" s="1"/>
    </row>
    <row r="279" spans="1:25" ht="56.25" x14ac:dyDescent="0.3">
      <c r="A279" s="36" t="s">
        <v>332</v>
      </c>
      <c r="B279" s="36" t="s">
        <v>92</v>
      </c>
      <c r="C279" s="37" t="s">
        <v>333</v>
      </c>
      <c r="D279" s="37" t="s">
        <v>334</v>
      </c>
      <c r="E279" s="36"/>
      <c r="F279" s="39" t="s">
        <v>73</v>
      </c>
      <c r="G279" s="39"/>
      <c r="H2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79" s="39">
        <v>40111</v>
      </c>
      <c r="J279" s="75" t="s">
        <v>12</v>
      </c>
      <c r="K279" s="38" t="s">
        <v>77</v>
      </c>
      <c r="L279" s="75" t="s">
        <v>83</v>
      </c>
      <c r="M279" s="36"/>
      <c r="N279" s="36"/>
      <c r="O279" s="36"/>
      <c r="P279" s="36" t="s">
        <v>84</v>
      </c>
      <c r="Q279" s="36"/>
      <c r="R279" s="38" t="s">
        <v>85</v>
      </c>
      <c r="S279" s="111"/>
      <c r="T279" s="1"/>
      <c r="U279" s="1"/>
      <c r="V279" s="1"/>
      <c r="W279" s="1"/>
      <c r="X279" s="1"/>
      <c r="Y279" s="1"/>
    </row>
    <row r="280" spans="1:25" ht="56.25" x14ac:dyDescent="0.3">
      <c r="A280" s="36" t="s">
        <v>332</v>
      </c>
      <c r="B280" s="36" t="s">
        <v>105</v>
      </c>
      <c r="C280" s="37" t="s">
        <v>333</v>
      </c>
      <c r="D280" s="37" t="s">
        <v>334</v>
      </c>
      <c r="E280" s="36"/>
      <c r="F280" s="39" t="s">
        <v>73</v>
      </c>
      <c r="G280" s="39"/>
      <c r="H2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0" s="39">
        <v>39682</v>
      </c>
      <c r="J280" s="75" t="s">
        <v>12</v>
      </c>
      <c r="K280" s="38" t="s">
        <v>77</v>
      </c>
      <c r="L280" s="75" t="s">
        <v>83</v>
      </c>
      <c r="M280" s="36"/>
      <c r="N280" s="36"/>
      <c r="O280" s="36"/>
      <c r="P280" s="36" t="s">
        <v>84</v>
      </c>
      <c r="Q280" s="36"/>
      <c r="R280" s="38" t="s">
        <v>94</v>
      </c>
      <c r="S280" s="111"/>
      <c r="T280" s="1"/>
      <c r="U280" s="1"/>
      <c r="V280" s="1"/>
      <c r="W280" s="1"/>
      <c r="X280" s="1"/>
      <c r="Y280" s="1"/>
    </row>
    <row r="281" spans="1:25" ht="56.25" x14ac:dyDescent="0.3">
      <c r="A281" s="36" t="s">
        <v>332</v>
      </c>
      <c r="B281" s="36" t="s">
        <v>93</v>
      </c>
      <c r="C281" s="37" t="s">
        <v>333</v>
      </c>
      <c r="D281" s="37" t="s">
        <v>334</v>
      </c>
      <c r="E281" s="36"/>
      <c r="F281" s="39" t="s">
        <v>73</v>
      </c>
      <c r="G281" s="39"/>
      <c r="H2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1" s="39">
        <v>39682</v>
      </c>
      <c r="J281" s="75" t="s">
        <v>12</v>
      </c>
      <c r="K281" s="38" t="s">
        <v>77</v>
      </c>
      <c r="L281" s="75" t="s">
        <v>83</v>
      </c>
      <c r="M281" s="36"/>
      <c r="N281" s="36"/>
      <c r="O281" s="36"/>
      <c r="P281" s="36" t="s">
        <v>84</v>
      </c>
      <c r="Q281" s="36"/>
      <c r="R281" s="38" t="s">
        <v>94</v>
      </c>
      <c r="S281" s="111"/>
      <c r="T281" s="1"/>
      <c r="U281" s="1"/>
      <c r="V281" s="1"/>
      <c r="W281" s="1"/>
      <c r="X281" s="1"/>
      <c r="Y281" s="1"/>
    </row>
    <row r="282" spans="1:25" ht="56.25" x14ac:dyDescent="0.3">
      <c r="A282" s="36" t="s">
        <v>446</v>
      </c>
      <c r="B282" s="36" t="s">
        <v>88</v>
      </c>
      <c r="C282" s="37" t="s">
        <v>447</v>
      </c>
      <c r="D282" s="37" t="s">
        <v>448</v>
      </c>
      <c r="E282" s="36"/>
      <c r="F282" s="39">
        <v>42036</v>
      </c>
      <c r="G282" s="39">
        <v>45688</v>
      </c>
      <c r="H282" s="39">
        <f>IF(OR(ISBLANK(Table323[[#This Row],[Approval expiry date]]),(Table323[[#This Row],[Approval/
Assessment status]]="Approved - under renewal"),(Table323[[#This Row],[Approval/
Assessment status]]="Expired"),(Table323[[#This Row],[Approval/
Assessment status]]="Cancelled"))," ", SUM((Table323[[#This Row],[Approval expiry date]])-550))</f>
        <v>45138</v>
      </c>
      <c r="I282" s="39"/>
      <c r="J282" s="75" t="s">
        <v>6</v>
      </c>
      <c r="K282" s="38" t="s">
        <v>77</v>
      </c>
      <c r="L282" s="75" t="s">
        <v>83</v>
      </c>
      <c r="M282" s="36"/>
      <c r="N282" s="36"/>
      <c r="O282" s="36"/>
      <c r="P282" s="36" t="s">
        <v>76</v>
      </c>
      <c r="Q282" s="36"/>
      <c r="R282" s="38" t="s">
        <v>1667</v>
      </c>
      <c r="S282" s="113" t="s">
        <v>1626</v>
      </c>
      <c r="T282" s="1"/>
      <c r="U282" s="1"/>
      <c r="V282" s="1"/>
      <c r="W282" s="1"/>
      <c r="X282" s="1"/>
      <c r="Y282" s="1"/>
    </row>
    <row r="283" spans="1:25" ht="93.75" x14ac:dyDescent="0.3">
      <c r="A283" s="36" t="s">
        <v>338</v>
      </c>
      <c r="B283" s="36" t="s">
        <v>126</v>
      </c>
      <c r="C283" s="37" t="s">
        <v>339</v>
      </c>
      <c r="D283" s="37" t="s">
        <v>340</v>
      </c>
      <c r="E283" s="36"/>
      <c r="F283" s="39">
        <v>40725</v>
      </c>
      <c r="G283" s="39">
        <v>45473</v>
      </c>
      <c r="H2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3" s="39"/>
      <c r="J283" s="75" t="s">
        <v>8</v>
      </c>
      <c r="K283" s="38" t="s">
        <v>77</v>
      </c>
      <c r="L283" s="75" t="s">
        <v>83</v>
      </c>
      <c r="M283" s="36"/>
      <c r="N283" s="36"/>
      <c r="O283" s="36"/>
      <c r="P283" s="36" t="s">
        <v>76</v>
      </c>
      <c r="Q283" s="36"/>
      <c r="R283" s="38" t="s">
        <v>1668</v>
      </c>
      <c r="S283" s="113" t="s">
        <v>1626</v>
      </c>
      <c r="T283" s="1"/>
      <c r="U283" s="1"/>
      <c r="V283" s="1"/>
      <c r="W283" s="1"/>
      <c r="X283" s="1"/>
      <c r="Y283" s="1"/>
    </row>
    <row r="284" spans="1:25" ht="93.75" x14ac:dyDescent="0.3">
      <c r="A284" s="36" t="s">
        <v>341</v>
      </c>
      <c r="B284" s="36" t="s">
        <v>126</v>
      </c>
      <c r="C284" s="37" t="s">
        <v>342</v>
      </c>
      <c r="D284" s="37"/>
      <c r="E284" s="36"/>
      <c r="F284" s="39">
        <v>40118</v>
      </c>
      <c r="G284" s="39">
        <v>45473</v>
      </c>
      <c r="H2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4" s="39"/>
      <c r="J284" s="75" t="s">
        <v>8</v>
      </c>
      <c r="K284" s="38" t="s">
        <v>77</v>
      </c>
      <c r="L284" s="75" t="s">
        <v>83</v>
      </c>
      <c r="M284" s="36" t="s">
        <v>76</v>
      </c>
      <c r="N284" s="36"/>
      <c r="O284" s="36"/>
      <c r="P284" s="36" t="s">
        <v>76</v>
      </c>
      <c r="Q284" s="36"/>
      <c r="R284" s="38" t="s">
        <v>1669</v>
      </c>
      <c r="S284" s="113" t="s">
        <v>1626</v>
      </c>
      <c r="T284" s="1"/>
      <c r="U284" s="1"/>
      <c r="V284" s="1"/>
      <c r="W284" s="1"/>
      <c r="X284" s="1"/>
      <c r="Y284" s="1"/>
    </row>
    <row r="285" spans="1:25" ht="93.75" x14ac:dyDescent="0.3">
      <c r="A285" s="36" t="s">
        <v>343</v>
      </c>
      <c r="B285" s="36" t="s">
        <v>126</v>
      </c>
      <c r="C285" s="37" t="s">
        <v>344</v>
      </c>
      <c r="D285" s="37" t="s">
        <v>345</v>
      </c>
      <c r="E285" s="36"/>
      <c r="F285" s="39">
        <v>40940</v>
      </c>
      <c r="G285" s="39">
        <v>45473</v>
      </c>
      <c r="H2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5" s="39"/>
      <c r="J285" s="75" t="s">
        <v>8</v>
      </c>
      <c r="K285" s="38" t="s">
        <v>77</v>
      </c>
      <c r="L285" s="75" t="s">
        <v>83</v>
      </c>
      <c r="M285" s="36" t="s">
        <v>76</v>
      </c>
      <c r="N285" s="36"/>
      <c r="O285" s="36"/>
      <c r="P285" s="36" t="s">
        <v>76</v>
      </c>
      <c r="Q285" s="36"/>
      <c r="R285" s="38" t="s">
        <v>1670</v>
      </c>
      <c r="S285" s="113" t="s">
        <v>1626</v>
      </c>
      <c r="T285" s="1"/>
      <c r="U285" s="1"/>
      <c r="V285" s="1"/>
      <c r="W285" s="1"/>
      <c r="X285" s="1"/>
      <c r="Y285" s="1"/>
    </row>
    <row r="286" spans="1:25" ht="56.25" x14ac:dyDescent="0.3">
      <c r="A286" s="41" t="s">
        <v>346</v>
      </c>
      <c r="B286" s="41" t="s">
        <v>100</v>
      </c>
      <c r="C286" s="42" t="s">
        <v>347</v>
      </c>
      <c r="D286" s="42" t="s">
        <v>348</v>
      </c>
      <c r="E286" s="41"/>
      <c r="F286" s="43"/>
      <c r="G286" s="43"/>
      <c r="H2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6" s="39">
        <v>40111</v>
      </c>
      <c r="J286" s="75" t="s">
        <v>12</v>
      </c>
      <c r="K286" s="38" t="s">
        <v>77</v>
      </c>
      <c r="L286" s="75" t="s">
        <v>83</v>
      </c>
      <c r="M286" s="41"/>
      <c r="N286" s="36"/>
      <c r="O286" s="41"/>
      <c r="P286" s="41" t="s">
        <v>84</v>
      </c>
      <c r="Q286" s="41"/>
      <c r="R286" s="38" t="s">
        <v>85</v>
      </c>
      <c r="S286" s="111"/>
      <c r="T286" s="1"/>
      <c r="U286" s="1"/>
      <c r="V286" s="1"/>
      <c r="W286" s="1"/>
      <c r="X286" s="1"/>
      <c r="Y286" s="1"/>
    </row>
    <row r="287" spans="1:25" ht="56.25" x14ac:dyDescent="0.3">
      <c r="A287" s="41" t="s">
        <v>346</v>
      </c>
      <c r="B287" s="41" t="s">
        <v>80</v>
      </c>
      <c r="C287" s="42" t="s">
        <v>347</v>
      </c>
      <c r="D287" s="42" t="s">
        <v>348</v>
      </c>
      <c r="E287" s="41"/>
      <c r="F287" s="43"/>
      <c r="G287" s="43"/>
      <c r="H2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7" s="39">
        <v>40111</v>
      </c>
      <c r="J287" s="75" t="s">
        <v>12</v>
      </c>
      <c r="K287" s="38" t="s">
        <v>77</v>
      </c>
      <c r="L287" s="75" t="s">
        <v>83</v>
      </c>
      <c r="M287" s="41"/>
      <c r="N287" s="36"/>
      <c r="O287" s="41"/>
      <c r="P287" s="41" t="s">
        <v>84</v>
      </c>
      <c r="Q287" s="41"/>
      <c r="R287" s="38" t="s">
        <v>85</v>
      </c>
      <c r="S287" s="111"/>
      <c r="T287" s="1"/>
      <c r="U287" s="1"/>
      <c r="V287" s="1"/>
      <c r="W287" s="1"/>
      <c r="X287" s="1"/>
      <c r="Y287" s="1"/>
    </row>
    <row r="288" spans="1:25" ht="56.25" x14ac:dyDescent="0.3">
      <c r="A288" s="41" t="s">
        <v>346</v>
      </c>
      <c r="B288" s="41" t="s">
        <v>86</v>
      </c>
      <c r="C288" s="42" t="s">
        <v>347</v>
      </c>
      <c r="D288" s="42" t="s">
        <v>348</v>
      </c>
      <c r="E288" s="41"/>
      <c r="F288" s="43"/>
      <c r="G288" s="43"/>
      <c r="H2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8" s="39">
        <v>40583</v>
      </c>
      <c r="J288" s="75" t="s">
        <v>12</v>
      </c>
      <c r="K288" s="38" t="s">
        <v>77</v>
      </c>
      <c r="L288" s="75" t="s">
        <v>83</v>
      </c>
      <c r="M288" s="41"/>
      <c r="N288" s="36"/>
      <c r="O288" s="41"/>
      <c r="P288" s="41" t="s">
        <v>84</v>
      </c>
      <c r="Q288" s="41"/>
      <c r="R288" s="38" t="s">
        <v>87</v>
      </c>
      <c r="S288" s="111"/>
      <c r="T288" s="1"/>
      <c r="U288" s="1"/>
      <c r="V288" s="1"/>
      <c r="W288" s="1"/>
      <c r="X288" s="1"/>
      <c r="Y288" s="1"/>
    </row>
    <row r="289" spans="1:25" ht="56.25" x14ac:dyDescent="0.3">
      <c r="A289" s="41" t="s">
        <v>346</v>
      </c>
      <c r="B289" s="41" t="s">
        <v>88</v>
      </c>
      <c r="C289" s="42" t="s">
        <v>347</v>
      </c>
      <c r="D289" s="42" t="s">
        <v>348</v>
      </c>
      <c r="E289" s="41"/>
      <c r="F289" s="43"/>
      <c r="G289" s="43"/>
      <c r="H2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89" s="39">
        <v>38961</v>
      </c>
      <c r="J289" s="75" t="s">
        <v>12</v>
      </c>
      <c r="K289" s="38" t="s">
        <v>77</v>
      </c>
      <c r="L289" s="75" t="s">
        <v>83</v>
      </c>
      <c r="M289" s="41"/>
      <c r="N289" s="36"/>
      <c r="O289" s="41"/>
      <c r="P289" s="41" t="s">
        <v>84</v>
      </c>
      <c r="Q289" s="41"/>
      <c r="R289" s="38" t="s">
        <v>101</v>
      </c>
      <c r="S289" s="111"/>
      <c r="T289" s="1"/>
      <c r="U289" s="1"/>
      <c r="V289" s="1"/>
      <c r="W289" s="1"/>
      <c r="X289" s="1"/>
      <c r="Y289" s="1"/>
    </row>
    <row r="290" spans="1:25" ht="56.25" x14ac:dyDescent="0.3">
      <c r="A290" s="41" t="s">
        <v>346</v>
      </c>
      <c r="B290" s="41" t="s">
        <v>89</v>
      </c>
      <c r="C290" s="42" t="s">
        <v>347</v>
      </c>
      <c r="D290" s="42" t="s">
        <v>348</v>
      </c>
      <c r="E290" s="41"/>
      <c r="F290" s="43"/>
      <c r="G290" s="43"/>
      <c r="H2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0" s="43">
        <v>41306</v>
      </c>
      <c r="J290" s="75" t="s">
        <v>12</v>
      </c>
      <c r="K290" s="38" t="s">
        <v>77</v>
      </c>
      <c r="L290" s="75" t="s">
        <v>83</v>
      </c>
      <c r="M290" s="41"/>
      <c r="N290" s="36"/>
      <c r="O290" s="41"/>
      <c r="P290" s="41" t="s">
        <v>84</v>
      </c>
      <c r="Q290" s="41"/>
      <c r="R290" s="38" t="s">
        <v>150</v>
      </c>
      <c r="S290" s="111"/>
      <c r="T290" s="1"/>
      <c r="U290" s="1"/>
      <c r="V290" s="1"/>
      <c r="W290" s="1"/>
      <c r="X290" s="1"/>
      <c r="Y290" s="1"/>
    </row>
    <row r="291" spans="1:25" ht="56.25" x14ac:dyDescent="0.3">
      <c r="A291" s="41" t="s">
        <v>346</v>
      </c>
      <c r="B291" s="41" t="s">
        <v>90</v>
      </c>
      <c r="C291" s="42" t="s">
        <v>347</v>
      </c>
      <c r="D291" s="42" t="s">
        <v>348</v>
      </c>
      <c r="E291" s="41"/>
      <c r="F291" s="43"/>
      <c r="G291" s="43"/>
      <c r="H2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1" s="39">
        <v>40583</v>
      </c>
      <c r="J291" s="75" t="s">
        <v>12</v>
      </c>
      <c r="K291" s="38" t="s">
        <v>77</v>
      </c>
      <c r="L291" s="75" t="s">
        <v>83</v>
      </c>
      <c r="M291" s="41"/>
      <c r="N291" s="36"/>
      <c r="O291" s="41"/>
      <c r="P291" s="41" t="s">
        <v>84</v>
      </c>
      <c r="Q291" s="41"/>
      <c r="R291" s="38" t="s">
        <v>87</v>
      </c>
      <c r="S291" s="111"/>
      <c r="T291" s="1"/>
      <c r="U291" s="1"/>
      <c r="V291" s="1"/>
      <c r="W291" s="1"/>
      <c r="X291" s="1"/>
      <c r="Y291" s="1"/>
    </row>
    <row r="292" spans="1:25" ht="56.25" x14ac:dyDescent="0.3">
      <c r="A292" s="41" t="s">
        <v>346</v>
      </c>
      <c r="B292" s="41" t="s">
        <v>92</v>
      </c>
      <c r="C292" s="42" t="s">
        <v>347</v>
      </c>
      <c r="D292" s="42" t="s">
        <v>348</v>
      </c>
      <c r="E292" s="41"/>
      <c r="F292" s="43"/>
      <c r="G292" s="43"/>
      <c r="H2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2" s="39">
        <v>40111</v>
      </c>
      <c r="J292" s="75" t="s">
        <v>12</v>
      </c>
      <c r="K292" s="38" t="s">
        <v>77</v>
      </c>
      <c r="L292" s="75" t="s">
        <v>83</v>
      </c>
      <c r="M292" s="41"/>
      <c r="N292" s="36"/>
      <c r="O292" s="41"/>
      <c r="P292" s="41" t="s">
        <v>84</v>
      </c>
      <c r="Q292" s="41"/>
      <c r="R292" s="38" t="s">
        <v>85</v>
      </c>
      <c r="S292" s="111"/>
      <c r="T292" s="1"/>
      <c r="U292" s="1"/>
      <c r="V292" s="1"/>
      <c r="W292" s="1"/>
      <c r="X292" s="1"/>
      <c r="Y292" s="1"/>
    </row>
    <row r="293" spans="1:25" ht="56.25" x14ac:dyDescent="0.3">
      <c r="A293" s="41" t="s">
        <v>346</v>
      </c>
      <c r="B293" s="41" t="s">
        <v>93</v>
      </c>
      <c r="C293" s="42" t="s">
        <v>347</v>
      </c>
      <c r="D293" s="42" t="s">
        <v>348</v>
      </c>
      <c r="E293" s="41"/>
      <c r="F293" s="43"/>
      <c r="G293" s="43"/>
      <c r="H2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3" s="39">
        <v>39682</v>
      </c>
      <c r="J293" s="75" t="s">
        <v>12</v>
      </c>
      <c r="K293" s="38" t="s">
        <v>77</v>
      </c>
      <c r="L293" s="75" t="s">
        <v>83</v>
      </c>
      <c r="M293" s="41"/>
      <c r="N293" s="36"/>
      <c r="O293" s="41"/>
      <c r="P293" s="41" t="s">
        <v>84</v>
      </c>
      <c r="Q293" s="41"/>
      <c r="R293" s="38" t="s">
        <v>94</v>
      </c>
      <c r="S293" s="111"/>
      <c r="T293" s="1"/>
      <c r="U293" s="1"/>
      <c r="V293" s="1"/>
      <c r="W293" s="1"/>
      <c r="X293" s="1"/>
      <c r="Y293" s="1"/>
    </row>
    <row r="294" spans="1:25" ht="93.75" x14ac:dyDescent="0.3">
      <c r="A294" s="36" t="s">
        <v>349</v>
      </c>
      <c r="B294" s="36" t="s">
        <v>80</v>
      </c>
      <c r="C294" s="37" t="s">
        <v>350</v>
      </c>
      <c r="D294" s="37" t="s">
        <v>351</v>
      </c>
      <c r="E294" s="36"/>
      <c r="F294" s="39">
        <v>42186</v>
      </c>
      <c r="G294" s="39">
        <v>45838</v>
      </c>
      <c r="H294" s="39">
        <f>IF(OR(ISBLANK(Table323[[#This Row],[Approval expiry date]]),(Table323[[#This Row],[Approval/
Assessment status]]="Approved - under renewal"),(Table323[[#This Row],[Approval/
Assessment status]]="Expired"),(Table323[[#This Row],[Approval/
Assessment status]]="Cancelled"))," ", SUM((Table323[[#This Row],[Approval expiry date]])-550))</f>
        <v>45288</v>
      </c>
      <c r="I294" s="39"/>
      <c r="J294" s="75" t="s">
        <v>6</v>
      </c>
      <c r="K294" s="38" t="s">
        <v>77</v>
      </c>
      <c r="L294" s="75" t="s">
        <v>83</v>
      </c>
      <c r="M294" s="36"/>
      <c r="N294" s="36"/>
      <c r="O294" s="36"/>
      <c r="P294" s="36" t="s">
        <v>76</v>
      </c>
      <c r="Q294" s="36"/>
      <c r="R294" s="38" t="s">
        <v>1671</v>
      </c>
      <c r="S294" s="113" t="s">
        <v>1626</v>
      </c>
      <c r="T294" s="1"/>
      <c r="U294" s="1"/>
      <c r="V294" s="1"/>
      <c r="W294" s="1"/>
      <c r="X294" s="1"/>
      <c r="Y294" s="1"/>
    </row>
    <row r="295" spans="1:25" ht="56.25" x14ac:dyDescent="0.3">
      <c r="A295" s="36" t="s">
        <v>349</v>
      </c>
      <c r="B295" s="36" t="s">
        <v>86</v>
      </c>
      <c r="C295" s="37" t="s">
        <v>350</v>
      </c>
      <c r="D295" s="37" t="s">
        <v>351</v>
      </c>
      <c r="E295" s="36"/>
      <c r="F295" s="39" t="s">
        <v>73</v>
      </c>
      <c r="G295" s="39"/>
      <c r="H2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5" s="39"/>
      <c r="J295" s="75" t="s">
        <v>16</v>
      </c>
      <c r="K295" s="38" t="s">
        <v>77</v>
      </c>
      <c r="L295" s="75" t="s">
        <v>83</v>
      </c>
      <c r="M295" s="36"/>
      <c r="N295" s="36"/>
      <c r="O295" s="36"/>
      <c r="P295" s="36" t="s">
        <v>76</v>
      </c>
      <c r="Q295" s="36"/>
      <c r="R295" s="38"/>
      <c r="S295" s="113" t="s">
        <v>1626</v>
      </c>
      <c r="T295" s="1"/>
      <c r="U295" s="1"/>
      <c r="V295" s="1"/>
      <c r="W295" s="1"/>
      <c r="X295" s="1"/>
      <c r="Y295" s="1"/>
    </row>
    <row r="296" spans="1:25" ht="75" x14ac:dyDescent="0.3">
      <c r="A296" s="79" t="s">
        <v>349</v>
      </c>
      <c r="B296" s="36" t="s">
        <v>88</v>
      </c>
      <c r="C296" s="37" t="s">
        <v>350</v>
      </c>
      <c r="D296" s="37" t="s">
        <v>351</v>
      </c>
      <c r="E296" s="36"/>
      <c r="F296" s="39">
        <v>40360</v>
      </c>
      <c r="G296" s="39">
        <v>45869</v>
      </c>
      <c r="H296" s="39">
        <f>IF(OR(ISBLANK(Table323[[#This Row],[Approval expiry date]]),(Table323[[#This Row],[Approval/
Assessment status]]="Approved - under renewal"),(Table323[[#This Row],[Approval/
Assessment status]]="Expired"),(Table323[[#This Row],[Approval/
Assessment status]]="Cancelled"))," ", SUM((Table323[[#This Row],[Approval expiry date]])-550))</f>
        <v>45319</v>
      </c>
      <c r="I296" s="39"/>
      <c r="J296" s="75" t="s">
        <v>6</v>
      </c>
      <c r="K296" s="38" t="s">
        <v>77</v>
      </c>
      <c r="L296" s="75" t="s">
        <v>83</v>
      </c>
      <c r="M296" s="36"/>
      <c r="N296" s="36"/>
      <c r="O296" s="36"/>
      <c r="P296" s="36" t="s">
        <v>76</v>
      </c>
      <c r="Q296" s="36"/>
      <c r="R296" s="38" t="s">
        <v>1674</v>
      </c>
      <c r="S296" s="113" t="s">
        <v>1626</v>
      </c>
      <c r="T296" s="1"/>
      <c r="U296" s="1"/>
      <c r="V296" s="1"/>
      <c r="W296" s="1"/>
      <c r="X296" s="1"/>
      <c r="Y296" s="1"/>
    </row>
    <row r="297" spans="1:25" ht="56.25" x14ac:dyDescent="0.3">
      <c r="A297" s="36" t="s">
        <v>349</v>
      </c>
      <c r="B297" s="36" t="s">
        <v>89</v>
      </c>
      <c r="C297" s="37" t="s">
        <v>350</v>
      </c>
      <c r="D297" s="37" t="s">
        <v>351</v>
      </c>
      <c r="E297" s="36"/>
      <c r="F297" s="39" t="s">
        <v>73</v>
      </c>
      <c r="G297" s="39"/>
      <c r="H2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7" s="39"/>
      <c r="J297" s="75" t="s">
        <v>16</v>
      </c>
      <c r="K297" s="38" t="s">
        <v>77</v>
      </c>
      <c r="L297" s="75" t="s">
        <v>83</v>
      </c>
      <c r="M297" s="36"/>
      <c r="N297" s="36"/>
      <c r="O297" s="36"/>
      <c r="P297" s="36" t="s">
        <v>76</v>
      </c>
      <c r="Q297" s="36"/>
      <c r="R297" s="38"/>
      <c r="S297" s="113" t="s">
        <v>1626</v>
      </c>
      <c r="T297" s="1"/>
      <c r="U297" s="1"/>
      <c r="V297" s="1"/>
      <c r="W297" s="1"/>
      <c r="X297" s="1"/>
      <c r="Y297" s="1"/>
    </row>
    <row r="298" spans="1:25" ht="56.25" x14ac:dyDescent="0.3">
      <c r="A298" s="36" t="s">
        <v>349</v>
      </c>
      <c r="B298" s="36" t="s">
        <v>90</v>
      </c>
      <c r="C298" s="37" t="s">
        <v>350</v>
      </c>
      <c r="D298" s="37" t="s">
        <v>351</v>
      </c>
      <c r="E298" s="36"/>
      <c r="F298" s="39" t="s">
        <v>73</v>
      </c>
      <c r="G298" s="39"/>
      <c r="H2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8" s="39"/>
      <c r="J298" s="75" t="s">
        <v>16</v>
      </c>
      <c r="K298" s="38" t="s">
        <v>77</v>
      </c>
      <c r="L298" s="75" t="s">
        <v>83</v>
      </c>
      <c r="M298" s="36"/>
      <c r="N298" s="36"/>
      <c r="O298" s="36"/>
      <c r="P298" s="36" t="s">
        <v>76</v>
      </c>
      <c r="Q298" s="36"/>
      <c r="R298" s="38"/>
      <c r="S298" s="113" t="s">
        <v>1626</v>
      </c>
      <c r="T298" s="1"/>
      <c r="U298" s="1"/>
      <c r="V298" s="1"/>
      <c r="W298" s="1"/>
      <c r="X298" s="1"/>
      <c r="Y298" s="1"/>
    </row>
    <row r="299" spans="1:25" ht="56.25" x14ac:dyDescent="0.3">
      <c r="A299" s="36" t="s">
        <v>349</v>
      </c>
      <c r="B299" s="36" t="s">
        <v>115</v>
      </c>
      <c r="C299" s="37" t="s">
        <v>350</v>
      </c>
      <c r="D299" s="37" t="s">
        <v>351</v>
      </c>
      <c r="E299" s="36"/>
      <c r="F299" s="39" t="s">
        <v>73</v>
      </c>
      <c r="G299" s="39"/>
      <c r="H2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99" s="39">
        <v>40583</v>
      </c>
      <c r="J299" s="75" t="s">
        <v>12</v>
      </c>
      <c r="K299" s="38" t="s">
        <v>77</v>
      </c>
      <c r="L299" s="75" t="s">
        <v>83</v>
      </c>
      <c r="M299" s="36"/>
      <c r="N299" s="36"/>
      <c r="O299" s="36"/>
      <c r="P299" s="36" t="s">
        <v>84</v>
      </c>
      <c r="Q299" s="36"/>
      <c r="R299" s="38" t="s">
        <v>87</v>
      </c>
      <c r="S299" s="111"/>
      <c r="T299" s="1"/>
      <c r="U299" s="1"/>
      <c r="V299" s="1"/>
      <c r="W299" s="1"/>
      <c r="X299" s="1"/>
      <c r="Y299" s="1"/>
    </row>
    <row r="300" spans="1:25" ht="93.75" x14ac:dyDescent="0.3">
      <c r="A300" s="36" t="s">
        <v>349</v>
      </c>
      <c r="B300" s="36" t="s">
        <v>92</v>
      </c>
      <c r="C300" s="37" t="s">
        <v>350</v>
      </c>
      <c r="D300" s="37" t="s">
        <v>351</v>
      </c>
      <c r="E300" s="36"/>
      <c r="F300" s="39">
        <v>42705</v>
      </c>
      <c r="G300" s="39">
        <v>46356</v>
      </c>
      <c r="H300" s="39">
        <f>IF(OR(ISBLANK(Table323[[#This Row],[Approval expiry date]]),(Table323[[#This Row],[Approval/
Assessment status]]="Approved - under renewal"),(Table323[[#This Row],[Approval/
Assessment status]]="Expired"),(Table323[[#This Row],[Approval/
Assessment status]]="Cancelled"))," ", SUM((Table323[[#This Row],[Approval expiry date]])-550))</f>
        <v>45806</v>
      </c>
      <c r="I300" s="39"/>
      <c r="J300" s="75" t="s">
        <v>6</v>
      </c>
      <c r="K300" s="38" t="s">
        <v>77</v>
      </c>
      <c r="L300" s="75" t="s">
        <v>83</v>
      </c>
      <c r="M300" s="36"/>
      <c r="N300" s="36"/>
      <c r="O300" s="36"/>
      <c r="P300" s="36" t="s">
        <v>76</v>
      </c>
      <c r="Q300" s="36"/>
      <c r="R300" s="38" t="s">
        <v>1675</v>
      </c>
      <c r="S300" s="113" t="s">
        <v>1626</v>
      </c>
      <c r="T300" s="1"/>
      <c r="U300" s="1"/>
      <c r="V300" s="1"/>
      <c r="W300" s="1"/>
      <c r="X300" s="1"/>
      <c r="Y300" s="1"/>
    </row>
    <row r="301" spans="1:25" ht="56.25" x14ac:dyDescent="0.3">
      <c r="A301" s="36" t="s">
        <v>349</v>
      </c>
      <c r="B301" s="36" t="s">
        <v>105</v>
      </c>
      <c r="C301" s="37" t="s">
        <v>350</v>
      </c>
      <c r="D301" s="37" t="s">
        <v>351</v>
      </c>
      <c r="E301" s="36"/>
      <c r="F301" s="39"/>
      <c r="G301" s="39"/>
      <c r="H3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01" s="39">
        <v>39682</v>
      </c>
      <c r="J301" s="75" t="s">
        <v>12</v>
      </c>
      <c r="K301" s="38" t="s">
        <v>77</v>
      </c>
      <c r="L301" s="75" t="s">
        <v>83</v>
      </c>
      <c r="M301" s="36"/>
      <c r="N301" s="36"/>
      <c r="O301" s="36"/>
      <c r="P301" s="36" t="s">
        <v>84</v>
      </c>
      <c r="Q301" s="36"/>
      <c r="R301" s="38" t="s">
        <v>94</v>
      </c>
      <c r="S301" s="111"/>
      <c r="T301" s="1"/>
      <c r="U301" s="1"/>
      <c r="V301" s="1"/>
      <c r="W301" s="1"/>
      <c r="X301" s="1"/>
      <c r="Y301" s="1"/>
    </row>
    <row r="302" spans="1:25" ht="75" x14ac:dyDescent="0.3">
      <c r="A302" s="41" t="s">
        <v>352</v>
      </c>
      <c r="B302" s="36" t="s">
        <v>96</v>
      </c>
      <c r="C302" s="44" t="s">
        <v>353</v>
      </c>
      <c r="D302" s="42"/>
      <c r="E302" s="45"/>
      <c r="F302" s="43"/>
      <c r="G302" s="43"/>
      <c r="H3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02" s="39">
        <v>38961</v>
      </c>
      <c r="J302" s="75" t="s">
        <v>12</v>
      </c>
      <c r="K302" s="38" t="s">
        <v>77</v>
      </c>
      <c r="L302" s="75" t="s">
        <v>83</v>
      </c>
      <c r="M302" s="36"/>
      <c r="N302" s="36"/>
      <c r="O302" s="41"/>
      <c r="P302" s="41" t="s">
        <v>84</v>
      </c>
      <c r="Q302" s="41"/>
      <c r="R302" s="38" t="s">
        <v>101</v>
      </c>
      <c r="S302" s="111"/>
      <c r="T302" s="1"/>
      <c r="U302" s="1"/>
      <c r="V302" s="1"/>
      <c r="W302" s="1"/>
      <c r="X302" s="1"/>
      <c r="Y302" s="1"/>
    </row>
    <row r="303" spans="1:25" ht="75" x14ac:dyDescent="0.3">
      <c r="A303" s="41" t="s">
        <v>352</v>
      </c>
      <c r="B303" s="36" t="s">
        <v>105</v>
      </c>
      <c r="C303" s="44" t="s">
        <v>353</v>
      </c>
      <c r="D303" s="42"/>
      <c r="E303" s="45"/>
      <c r="F303" s="43"/>
      <c r="G303" s="43"/>
      <c r="H3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03" s="39">
        <v>43067</v>
      </c>
      <c r="J303" s="75" t="s">
        <v>12</v>
      </c>
      <c r="K303" s="38" t="s">
        <v>77</v>
      </c>
      <c r="L303" s="75" t="s">
        <v>83</v>
      </c>
      <c r="M303" s="36"/>
      <c r="N303" s="36"/>
      <c r="O303" s="41"/>
      <c r="P303" s="41" t="s">
        <v>84</v>
      </c>
      <c r="Q303" s="41"/>
      <c r="R303" s="38" t="s">
        <v>99</v>
      </c>
      <c r="S303" s="111"/>
      <c r="T303" s="1"/>
      <c r="U303" s="1"/>
      <c r="V303" s="1"/>
      <c r="W303" s="1"/>
      <c r="X303" s="1"/>
      <c r="Y303" s="1"/>
    </row>
    <row r="304" spans="1:25" ht="75" x14ac:dyDescent="0.3">
      <c r="A304" s="36" t="s">
        <v>354</v>
      </c>
      <c r="B304" s="36" t="s">
        <v>96</v>
      </c>
      <c r="C304" s="37" t="s">
        <v>355</v>
      </c>
      <c r="D304" s="37" t="s">
        <v>356</v>
      </c>
      <c r="E304" s="36"/>
      <c r="F304" s="39"/>
      <c r="G304" s="39"/>
      <c r="H3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04" s="39">
        <v>40111</v>
      </c>
      <c r="J304" s="75" t="s">
        <v>12</v>
      </c>
      <c r="K304" s="38" t="s">
        <v>77</v>
      </c>
      <c r="L304" s="75" t="s">
        <v>83</v>
      </c>
      <c r="M304" s="36"/>
      <c r="N304" s="36"/>
      <c r="O304" s="36"/>
      <c r="P304" s="36" t="s">
        <v>84</v>
      </c>
      <c r="Q304" s="36"/>
      <c r="R304" s="38" t="s">
        <v>85</v>
      </c>
      <c r="S304" s="111"/>
      <c r="T304" s="1"/>
      <c r="U304" s="1"/>
      <c r="V304" s="1"/>
      <c r="W304" s="1"/>
      <c r="X304" s="1"/>
      <c r="Y304" s="1"/>
    </row>
    <row r="305" spans="1:25" ht="56.25" x14ac:dyDescent="0.3">
      <c r="A305" s="36" t="s">
        <v>354</v>
      </c>
      <c r="B305" s="36" t="s">
        <v>98</v>
      </c>
      <c r="C305" s="37" t="s">
        <v>355</v>
      </c>
      <c r="D305" s="37" t="s">
        <v>356</v>
      </c>
      <c r="E305" s="36"/>
      <c r="F305" s="39"/>
      <c r="G305" s="39"/>
      <c r="H3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05" s="39">
        <v>40111</v>
      </c>
      <c r="J305" s="75" t="s">
        <v>12</v>
      </c>
      <c r="K305" s="38" t="s">
        <v>77</v>
      </c>
      <c r="L305" s="75" t="s">
        <v>83</v>
      </c>
      <c r="M305" s="36"/>
      <c r="N305" s="36"/>
      <c r="O305" s="36"/>
      <c r="P305" s="36" t="s">
        <v>84</v>
      </c>
      <c r="Q305" s="36"/>
      <c r="R305" s="38" t="s">
        <v>85</v>
      </c>
      <c r="S305" s="111"/>
      <c r="T305" s="1"/>
      <c r="U305" s="1"/>
      <c r="V305" s="1"/>
      <c r="W305" s="1"/>
      <c r="X305" s="1"/>
      <c r="Y305" s="1"/>
    </row>
    <row r="306" spans="1:25" ht="56.25" x14ac:dyDescent="0.3">
      <c r="A306" s="36" t="s">
        <v>354</v>
      </c>
      <c r="B306" s="36" t="s">
        <v>255</v>
      </c>
      <c r="C306" s="37" t="s">
        <v>355</v>
      </c>
      <c r="D306" s="37" t="s">
        <v>356</v>
      </c>
      <c r="E306" s="36"/>
      <c r="F306" s="39"/>
      <c r="G306" s="39"/>
      <c r="H3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06" s="39">
        <v>40111</v>
      </c>
      <c r="J306" s="75" t="s">
        <v>12</v>
      </c>
      <c r="K306" s="38" t="s">
        <v>77</v>
      </c>
      <c r="L306" s="75" t="s">
        <v>83</v>
      </c>
      <c r="M306" s="36"/>
      <c r="N306" s="36"/>
      <c r="O306" s="36"/>
      <c r="P306" s="36" t="s">
        <v>84</v>
      </c>
      <c r="Q306" s="36"/>
      <c r="R306" s="38" t="s">
        <v>85</v>
      </c>
      <c r="S306" s="111"/>
      <c r="T306" s="1"/>
      <c r="U306" s="1"/>
      <c r="V306" s="1"/>
      <c r="W306" s="1"/>
      <c r="X306" s="1"/>
      <c r="Y306" s="1"/>
    </row>
    <row r="307" spans="1:25" ht="93.75" x14ac:dyDescent="0.3">
      <c r="A307" s="36" t="s">
        <v>844</v>
      </c>
      <c r="B307" s="36" t="s">
        <v>96</v>
      </c>
      <c r="C307" s="37" t="s">
        <v>845</v>
      </c>
      <c r="D307" s="37" t="s">
        <v>846</v>
      </c>
      <c r="E307" s="36"/>
      <c r="F307" s="39">
        <v>44593</v>
      </c>
      <c r="G307" s="39">
        <v>45688</v>
      </c>
      <c r="H307" s="39">
        <f>IF(OR(ISBLANK(Table323[[#This Row],[Approval expiry date]]),(Table323[[#This Row],[Approval/
Assessment status]]="Approved - under renewal"),(Table323[[#This Row],[Approval/
Assessment status]]="Expired"),(Table323[[#This Row],[Approval/
Assessment status]]="Cancelled"))," ", SUM((Table323[[#This Row],[Approval expiry date]])-550))</f>
        <v>45138</v>
      </c>
      <c r="I307" s="39"/>
      <c r="J307" s="75" t="s">
        <v>6</v>
      </c>
      <c r="K307" s="38" t="s">
        <v>77</v>
      </c>
      <c r="L307" s="75" t="s">
        <v>83</v>
      </c>
      <c r="M307" s="36" t="s">
        <v>76</v>
      </c>
      <c r="N307" s="36"/>
      <c r="O307" s="36"/>
      <c r="P307" s="36" t="s">
        <v>76</v>
      </c>
      <c r="Q307" s="36"/>
      <c r="R307" s="38" t="s">
        <v>1752</v>
      </c>
      <c r="S307" s="113" t="s">
        <v>1626</v>
      </c>
      <c r="T307" s="1"/>
      <c r="U307" s="1"/>
      <c r="V307" s="1"/>
      <c r="W307" s="1"/>
      <c r="X307" s="1"/>
      <c r="Y307" s="1"/>
    </row>
    <row r="308" spans="1:25" ht="75" x14ac:dyDescent="0.3">
      <c r="A308" s="36" t="s">
        <v>354</v>
      </c>
      <c r="B308" s="36" t="s">
        <v>89</v>
      </c>
      <c r="C308" s="37" t="s">
        <v>355</v>
      </c>
      <c r="D308" s="37" t="s">
        <v>356</v>
      </c>
      <c r="E308" s="36"/>
      <c r="F308" s="39"/>
      <c r="G308" s="39"/>
      <c r="H3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08" s="39">
        <v>43067</v>
      </c>
      <c r="J308" s="75" t="s">
        <v>12</v>
      </c>
      <c r="K308" s="38" t="s">
        <v>77</v>
      </c>
      <c r="L308" s="75" t="s">
        <v>83</v>
      </c>
      <c r="M308" s="36"/>
      <c r="N308" s="36"/>
      <c r="O308" s="36"/>
      <c r="P308" s="36" t="s">
        <v>84</v>
      </c>
      <c r="Q308" s="36"/>
      <c r="R308" s="38" t="s">
        <v>99</v>
      </c>
      <c r="S308" s="111"/>
      <c r="T308" s="1"/>
      <c r="U308" s="1"/>
      <c r="V308" s="1"/>
      <c r="W308" s="1"/>
      <c r="X308" s="1"/>
      <c r="Y308" s="1"/>
    </row>
    <row r="309" spans="1:25" ht="93.75" x14ac:dyDescent="0.3">
      <c r="A309" s="36" t="s">
        <v>844</v>
      </c>
      <c r="B309" s="36" t="s">
        <v>98</v>
      </c>
      <c r="C309" s="37" t="s">
        <v>845</v>
      </c>
      <c r="D309" s="37" t="s">
        <v>846</v>
      </c>
      <c r="E309" s="36"/>
      <c r="F309" s="39">
        <v>44593</v>
      </c>
      <c r="G309" s="39">
        <v>45688</v>
      </c>
      <c r="H309" s="39">
        <f>IF(OR(ISBLANK(Table323[[#This Row],[Approval expiry date]]),(Table323[[#This Row],[Approval/
Assessment status]]="Approved - under renewal"),(Table323[[#This Row],[Approval/
Assessment status]]="Expired"),(Table323[[#This Row],[Approval/
Assessment status]]="Cancelled"))," ", SUM((Table323[[#This Row],[Approval expiry date]])-550))</f>
        <v>45138</v>
      </c>
      <c r="I309" s="39"/>
      <c r="J309" s="75" t="s">
        <v>6</v>
      </c>
      <c r="K309" s="38" t="s">
        <v>77</v>
      </c>
      <c r="L309" s="75" t="s">
        <v>83</v>
      </c>
      <c r="M309" s="36" t="s">
        <v>76</v>
      </c>
      <c r="N309" s="36"/>
      <c r="O309" s="36"/>
      <c r="P309" s="36" t="s">
        <v>76</v>
      </c>
      <c r="Q309" s="36"/>
      <c r="R309" s="38" t="s">
        <v>1752</v>
      </c>
      <c r="S309" s="113" t="s">
        <v>1626</v>
      </c>
      <c r="T309" s="1"/>
      <c r="U309" s="1"/>
      <c r="V309" s="1"/>
      <c r="W309" s="1"/>
      <c r="X309" s="1"/>
      <c r="Y309" s="1"/>
    </row>
    <row r="310" spans="1:25" ht="56.25" x14ac:dyDescent="0.3">
      <c r="A310" s="36" t="s">
        <v>354</v>
      </c>
      <c r="B310" s="36" t="s">
        <v>110</v>
      </c>
      <c r="C310" s="37" t="s">
        <v>355</v>
      </c>
      <c r="D310" s="37" t="s">
        <v>356</v>
      </c>
      <c r="E310" s="36"/>
      <c r="F310" s="39"/>
      <c r="G310" s="39"/>
      <c r="H3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0" s="39">
        <v>39682</v>
      </c>
      <c r="J310" s="75" t="s">
        <v>12</v>
      </c>
      <c r="K310" s="38" t="s">
        <v>77</v>
      </c>
      <c r="L310" s="75" t="s">
        <v>83</v>
      </c>
      <c r="M310" s="36"/>
      <c r="N310" s="36"/>
      <c r="O310" s="36"/>
      <c r="P310" s="36" t="s">
        <v>84</v>
      </c>
      <c r="Q310" s="36"/>
      <c r="R310" s="38" t="s">
        <v>94</v>
      </c>
      <c r="S310" s="111"/>
      <c r="T310" s="1"/>
      <c r="U310" s="1"/>
      <c r="V310" s="1"/>
      <c r="W310" s="1"/>
      <c r="X310" s="1"/>
      <c r="Y310" s="1"/>
    </row>
    <row r="311" spans="1:25" ht="56.25" x14ac:dyDescent="0.3">
      <c r="A311" s="36" t="s">
        <v>354</v>
      </c>
      <c r="B311" s="36" t="s">
        <v>205</v>
      </c>
      <c r="C311" s="37" t="s">
        <v>355</v>
      </c>
      <c r="D311" s="37" t="s">
        <v>356</v>
      </c>
      <c r="E311" s="36"/>
      <c r="F311" s="39"/>
      <c r="G311" s="39"/>
      <c r="H3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1" s="39">
        <v>40583</v>
      </c>
      <c r="J311" s="75" t="s">
        <v>12</v>
      </c>
      <c r="K311" s="38" t="s">
        <v>77</v>
      </c>
      <c r="L311" s="75" t="s">
        <v>83</v>
      </c>
      <c r="M311" s="36"/>
      <c r="N311" s="36"/>
      <c r="O311" s="36"/>
      <c r="P311" s="36" t="s">
        <v>84</v>
      </c>
      <c r="Q311" s="36"/>
      <c r="R311" s="38" t="s">
        <v>87</v>
      </c>
      <c r="S311" s="111"/>
      <c r="T311" s="1"/>
      <c r="U311" s="1"/>
      <c r="V311" s="1"/>
      <c r="W311" s="1"/>
      <c r="X311" s="1"/>
      <c r="Y311" s="1"/>
    </row>
    <row r="312" spans="1:25" ht="56.25" x14ac:dyDescent="0.3">
      <c r="A312" s="36" t="s">
        <v>357</v>
      </c>
      <c r="B312" s="36" t="s">
        <v>105</v>
      </c>
      <c r="C312" s="37" t="s">
        <v>358</v>
      </c>
      <c r="D312" s="37" t="s">
        <v>359</v>
      </c>
      <c r="E312" s="36"/>
      <c r="F312" s="39">
        <v>42248</v>
      </c>
      <c r="G312" s="39">
        <v>45900</v>
      </c>
      <c r="H312" s="39">
        <f>IF(OR(ISBLANK(Table323[[#This Row],[Approval expiry date]]),(Table323[[#This Row],[Approval/
Assessment status]]="Approved - under renewal"),(Table323[[#This Row],[Approval/
Assessment status]]="Expired"),(Table323[[#This Row],[Approval/
Assessment status]]="Cancelled"))," ", SUM((Table323[[#This Row],[Approval expiry date]])-550))</f>
        <v>45350</v>
      </c>
      <c r="I312" s="39"/>
      <c r="J312" s="75" t="s">
        <v>6</v>
      </c>
      <c r="K312" s="38" t="s">
        <v>77</v>
      </c>
      <c r="L312" s="75" t="s">
        <v>83</v>
      </c>
      <c r="M312" s="36"/>
      <c r="N312" s="36"/>
      <c r="O312" s="36"/>
      <c r="P312" s="36" t="s">
        <v>76</v>
      </c>
      <c r="Q312" s="36"/>
      <c r="R312" s="38" t="s">
        <v>1677</v>
      </c>
      <c r="S312" s="113" t="s">
        <v>1626</v>
      </c>
      <c r="T312" s="1"/>
      <c r="U312" s="1"/>
      <c r="V312" s="1"/>
      <c r="W312" s="1"/>
      <c r="X312" s="1"/>
      <c r="Y312" s="1"/>
    </row>
    <row r="313" spans="1:25" ht="75" x14ac:dyDescent="0.3">
      <c r="A313" s="36" t="s">
        <v>360</v>
      </c>
      <c r="B313" s="36" t="s">
        <v>96</v>
      </c>
      <c r="C313" s="37" t="s">
        <v>361</v>
      </c>
      <c r="D313" s="37" t="s">
        <v>362</v>
      </c>
      <c r="E313" s="36"/>
      <c r="F313" s="39"/>
      <c r="G313" s="39"/>
      <c r="H3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3" s="39">
        <v>40046</v>
      </c>
      <c r="J313" s="75" t="s">
        <v>12</v>
      </c>
      <c r="K313" s="38" t="s">
        <v>77</v>
      </c>
      <c r="L313" s="75" t="s">
        <v>83</v>
      </c>
      <c r="M313" s="36" t="s">
        <v>76</v>
      </c>
      <c r="N313" s="36"/>
      <c r="O313" s="36"/>
      <c r="P313" s="36" t="s">
        <v>84</v>
      </c>
      <c r="Q313" s="36"/>
      <c r="R313" s="38" t="s">
        <v>160</v>
      </c>
      <c r="S313" s="111"/>
      <c r="T313" s="1"/>
      <c r="U313" s="1"/>
      <c r="V313" s="1"/>
      <c r="W313" s="1"/>
      <c r="X313" s="1"/>
      <c r="Y313" s="1"/>
    </row>
    <row r="314" spans="1:25" ht="56.25" x14ac:dyDescent="0.3">
      <c r="A314" s="36" t="s">
        <v>360</v>
      </c>
      <c r="B314" s="36" t="s">
        <v>98</v>
      </c>
      <c r="C314" s="37" t="s">
        <v>361</v>
      </c>
      <c r="D314" s="37" t="s">
        <v>362</v>
      </c>
      <c r="E314" s="36"/>
      <c r="F314" s="39"/>
      <c r="G314" s="39"/>
      <c r="H3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4" s="39">
        <v>40046</v>
      </c>
      <c r="J314" s="75" t="s">
        <v>12</v>
      </c>
      <c r="K314" s="38" t="s">
        <v>77</v>
      </c>
      <c r="L314" s="75" t="s">
        <v>83</v>
      </c>
      <c r="M314" s="36" t="s">
        <v>76</v>
      </c>
      <c r="N314" s="36"/>
      <c r="O314" s="36"/>
      <c r="P314" s="36" t="s">
        <v>84</v>
      </c>
      <c r="Q314" s="36"/>
      <c r="R314" s="38" t="s">
        <v>160</v>
      </c>
      <c r="S314" s="111"/>
      <c r="T314" s="1"/>
      <c r="U314" s="1"/>
      <c r="V314" s="1"/>
      <c r="W314" s="1"/>
      <c r="X314" s="1"/>
      <c r="Y314" s="1"/>
    </row>
    <row r="315" spans="1:25" ht="75" x14ac:dyDescent="0.3">
      <c r="A315" s="79" t="s">
        <v>360</v>
      </c>
      <c r="B315" s="36" t="s">
        <v>88</v>
      </c>
      <c r="C315" s="37" t="s">
        <v>361</v>
      </c>
      <c r="D315" s="37" t="s">
        <v>362</v>
      </c>
      <c r="E315" s="36"/>
      <c r="F315" s="39">
        <v>40210</v>
      </c>
      <c r="G315" s="39">
        <v>46326</v>
      </c>
      <c r="H3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5" s="39"/>
      <c r="J315" s="75" t="s">
        <v>8</v>
      </c>
      <c r="K315" s="38" t="s">
        <v>77</v>
      </c>
      <c r="L315" s="75" t="s">
        <v>83</v>
      </c>
      <c r="M315" s="36" t="s">
        <v>76</v>
      </c>
      <c r="N315" s="36"/>
      <c r="O315" s="36"/>
      <c r="P315" s="36" t="s">
        <v>76</v>
      </c>
      <c r="Q315" s="36"/>
      <c r="R315" s="38" t="s">
        <v>1678</v>
      </c>
      <c r="S315" s="113" t="s">
        <v>1626</v>
      </c>
      <c r="T315" s="1"/>
      <c r="U315" s="1"/>
      <c r="V315" s="1"/>
      <c r="W315" s="1"/>
      <c r="X315" s="1"/>
      <c r="Y315" s="1"/>
    </row>
    <row r="316" spans="1:25" ht="93.75" x14ac:dyDescent="0.3">
      <c r="A316" s="36" t="s">
        <v>360</v>
      </c>
      <c r="B316" s="36" t="s">
        <v>105</v>
      </c>
      <c r="C316" s="37" t="s">
        <v>361</v>
      </c>
      <c r="D316" s="37" t="s">
        <v>362</v>
      </c>
      <c r="E316" s="36"/>
      <c r="F316" s="39">
        <v>42186</v>
      </c>
      <c r="G316" s="39">
        <v>45838</v>
      </c>
      <c r="H316" s="39">
        <f>IF(OR(ISBLANK(Table323[[#This Row],[Approval expiry date]]),(Table323[[#This Row],[Approval/
Assessment status]]="Approved - under renewal"),(Table323[[#This Row],[Approval/
Assessment status]]="Expired"),(Table323[[#This Row],[Approval/
Assessment status]]="Cancelled"))," ", SUM((Table323[[#This Row],[Approval expiry date]])-550))</f>
        <v>45288</v>
      </c>
      <c r="I316" s="39"/>
      <c r="J316" s="75" t="s">
        <v>6</v>
      </c>
      <c r="K316" s="38" t="s">
        <v>77</v>
      </c>
      <c r="L316" s="75" t="s">
        <v>83</v>
      </c>
      <c r="M316" s="36" t="s">
        <v>76</v>
      </c>
      <c r="N316" s="36"/>
      <c r="O316" s="36"/>
      <c r="P316" s="36" t="s">
        <v>76</v>
      </c>
      <c r="Q316" s="36"/>
      <c r="R316" s="38" t="s">
        <v>1679</v>
      </c>
      <c r="S316" s="113" t="s">
        <v>1626</v>
      </c>
      <c r="T316" s="1"/>
      <c r="U316" s="1"/>
      <c r="V316" s="1"/>
      <c r="W316" s="1"/>
      <c r="X316" s="1"/>
      <c r="Y316" s="1"/>
    </row>
    <row r="317" spans="1:25" ht="56.25" x14ac:dyDescent="0.3">
      <c r="A317" s="41" t="s">
        <v>363</v>
      </c>
      <c r="B317" s="41" t="s">
        <v>80</v>
      </c>
      <c r="C317" s="42" t="s">
        <v>364</v>
      </c>
      <c r="D317" s="42" t="s">
        <v>365</v>
      </c>
      <c r="E317" s="41"/>
      <c r="F317" s="43"/>
      <c r="G317" s="43"/>
      <c r="H3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7" s="43">
        <v>41671</v>
      </c>
      <c r="J317" s="75" t="s">
        <v>12</v>
      </c>
      <c r="K317" s="38" t="s">
        <v>77</v>
      </c>
      <c r="L317" s="75" t="s">
        <v>83</v>
      </c>
      <c r="M317" s="41"/>
      <c r="N317" s="36"/>
      <c r="O317" s="41"/>
      <c r="P317" s="41" t="s">
        <v>84</v>
      </c>
      <c r="Q317" s="41"/>
      <c r="R317" s="38" t="s">
        <v>366</v>
      </c>
      <c r="S317" s="111"/>
      <c r="T317" s="1"/>
      <c r="U317" s="1"/>
      <c r="V317" s="1"/>
      <c r="W317" s="1"/>
      <c r="X317" s="1"/>
      <c r="Y317" s="1"/>
    </row>
    <row r="318" spans="1:25" ht="56.25" x14ac:dyDescent="0.3">
      <c r="A318" s="41" t="s">
        <v>363</v>
      </c>
      <c r="B318" s="41" t="s">
        <v>92</v>
      </c>
      <c r="C318" s="42" t="s">
        <v>364</v>
      </c>
      <c r="D318" s="42" t="s">
        <v>367</v>
      </c>
      <c r="E318" s="41"/>
      <c r="F318" s="43"/>
      <c r="G318" s="43"/>
      <c r="H3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8" s="43">
        <v>41671</v>
      </c>
      <c r="J318" s="75" t="s">
        <v>12</v>
      </c>
      <c r="K318" s="38" t="s">
        <v>77</v>
      </c>
      <c r="L318" s="75" t="s">
        <v>83</v>
      </c>
      <c r="M318" s="41"/>
      <c r="N318" s="36"/>
      <c r="O318" s="41"/>
      <c r="P318" s="41" t="s">
        <v>84</v>
      </c>
      <c r="Q318" s="41"/>
      <c r="R318" s="38" t="s">
        <v>366</v>
      </c>
      <c r="S318" s="111"/>
      <c r="T318" s="1"/>
      <c r="U318" s="1"/>
      <c r="V318" s="1"/>
      <c r="W318" s="1"/>
      <c r="X318" s="1"/>
      <c r="Y318" s="1"/>
    </row>
    <row r="319" spans="1:25" ht="75" x14ac:dyDescent="0.3">
      <c r="A319" s="36" t="s">
        <v>368</v>
      </c>
      <c r="B319" s="36" t="s">
        <v>80</v>
      </c>
      <c r="C319" s="37" t="s">
        <v>369</v>
      </c>
      <c r="D319" s="37" t="s">
        <v>370</v>
      </c>
      <c r="E319" s="36"/>
      <c r="F319" s="39" t="s">
        <v>73</v>
      </c>
      <c r="G319" s="39"/>
      <c r="H3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19" s="39">
        <v>42139</v>
      </c>
      <c r="J319" s="75" t="s">
        <v>12</v>
      </c>
      <c r="K319" s="38" t="s">
        <v>77</v>
      </c>
      <c r="L319" s="75" t="s">
        <v>83</v>
      </c>
      <c r="M319" s="36"/>
      <c r="N319" s="36"/>
      <c r="O319" s="36"/>
      <c r="P319" s="36" t="s">
        <v>84</v>
      </c>
      <c r="Q319" s="36"/>
      <c r="R319" s="38" t="s">
        <v>286</v>
      </c>
      <c r="S319" s="111"/>
      <c r="T319" s="1"/>
      <c r="U319" s="1"/>
      <c r="V319" s="1"/>
      <c r="W319" s="1"/>
      <c r="X319" s="1"/>
      <c r="Y319" s="1"/>
    </row>
    <row r="320" spans="1:25" ht="56.25" x14ac:dyDescent="0.3">
      <c r="A320" s="36" t="s">
        <v>368</v>
      </c>
      <c r="B320" s="36" t="s">
        <v>115</v>
      </c>
      <c r="C320" s="37" t="s">
        <v>369</v>
      </c>
      <c r="D320" s="37" t="s">
        <v>370</v>
      </c>
      <c r="E320" s="36"/>
      <c r="F320" s="39" t="s">
        <v>73</v>
      </c>
      <c r="G320" s="39"/>
      <c r="H3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0" s="39">
        <v>40583</v>
      </c>
      <c r="J320" s="75" t="s">
        <v>12</v>
      </c>
      <c r="K320" s="38" t="s">
        <v>77</v>
      </c>
      <c r="L320" s="75" t="s">
        <v>83</v>
      </c>
      <c r="M320" s="36"/>
      <c r="N320" s="36"/>
      <c r="O320" s="36"/>
      <c r="P320" s="36" t="s">
        <v>84</v>
      </c>
      <c r="Q320" s="36"/>
      <c r="R320" s="38" t="s">
        <v>87</v>
      </c>
      <c r="S320" s="111"/>
      <c r="T320" s="1"/>
      <c r="U320" s="1"/>
      <c r="V320" s="1"/>
      <c r="W320" s="1"/>
      <c r="X320" s="1"/>
      <c r="Y320" s="1"/>
    </row>
    <row r="321" spans="1:25" ht="75" x14ac:dyDescent="0.3">
      <c r="A321" s="36" t="s">
        <v>368</v>
      </c>
      <c r="B321" s="36" t="s">
        <v>91</v>
      </c>
      <c r="C321" s="37" t="s">
        <v>369</v>
      </c>
      <c r="D321" s="37" t="s">
        <v>370</v>
      </c>
      <c r="E321" s="36"/>
      <c r="F321" s="39" t="s">
        <v>73</v>
      </c>
      <c r="G321" s="39"/>
      <c r="H3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1" s="39">
        <v>42139</v>
      </c>
      <c r="J321" s="75" t="s">
        <v>12</v>
      </c>
      <c r="K321" s="38" t="s">
        <v>77</v>
      </c>
      <c r="L321" s="75" t="s">
        <v>83</v>
      </c>
      <c r="M321" s="36"/>
      <c r="N321" s="36"/>
      <c r="O321" s="36"/>
      <c r="P321" s="36" t="s">
        <v>84</v>
      </c>
      <c r="Q321" s="36"/>
      <c r="R321" s="38" t="s">
        <v>286</v>
      </c>
      <c r="S321" s="111"/>
      <c r="T321" s="1"/>
      <c r="U321" s="1"/>
      <c r="V321" s="1"/>
      <c r="W321" s="1"/>
      <c r="X321" s="1"/>
      <c r="Y321" s="1"/>
    </row>
    <row r="322" spans="1:25" ht="75" x14ac:dyDescent="0.3">
      <c r="A322" s="36" t="s">
        <v>368</v>
      </c>
      <c r="B322" s="36" t="s">
        <v>92</v>
      </c>
      <c r="C322" s="37" t="s">
        <v>369</v>
      </c>
      <c r="D322" s="37" t="s">
        <v>370</v>
      </c>
      <c r="E322" s="36"/>
      <c r="F322" s="39" t="s">
        <v>73</v>
      </c>
      <c r="G322" s="39"/>
      <c r="H3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2" s="39">
        <v>42139</v>
      </c>
      <c r="J322" s="75" t="s">
        <v>12</v>
      </c>
      <c r="K322" s="38" t="s">
        <v>77</v>
      </c>
      <c r="L322" s="75" t="s">
        <v>83</v>
      </c>
      <c r="M322" s="36"/>
      <c r="N322" s="36"/>
      <c r="O322" s="36"/>
      <c r="P322" s="36" t="s">
        <v>84</v>
      </c>
      <c r="Q322" s="36"/>
      <c r="R322" s="38" t="s">
        <v>286</v>
      </c>
      <c r="S322" s="111"/>
      <c r="T322" s="1"/>
      <c r="U322" s="1"/>
      <c r="V322" s="1"/>
      <c r="W322" s="1"/>
      <c r="X322" s="1"/>
      <c r="Y322" s="1"/>
    </row>
    <row r="323" spans="1:25" ht="56.25" x14ac:dyDescent="0.3">
      <c r="A323" s="36" t="s">
        <v>371</v>
      </c>
      <c r="B323" s="36" t="s">
        <v>80</v>
      </c>
      <c r="C323" s="37" t="s">
        <v>372</v>
      </c>
      <c r="D323" s="37" t="s">
        <v>373</v>
      </c>
      <c r="E323" s="36"/>
      <c r="F323" s="39" t="s">
        <v>73</v>
      </c>
      <c r="G323" s="39"/>
      <c r="H3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3" s="39">
        <v>40111</v>
      </c>
      <c r="J323" s="75" t="s">
        <v>12</v>
      </c>
      <c r="K323" s="38" t="s">
        <v>77</v>
      </c>
      <c r="L323" s="75" t="s">
        <v>83</v>
      </c>
      <c r="M323" s="36"/>
      <c r="N323" s="36"/>
      <c r="O323" s="36"/>
      <c r="P323" s="36" t="s">
        <v>84</v>
      </c>
      <c r="Q323" s="36"/>
      <c r="R323" s="38" t="s">
        <v>85</v>
      </c>
      <c r="S323" s="111"/>
      <c r="T323" s="1"/>
      <c r="U323" s="1"/>
      <c r="V323" s="1"/>
      <c r="W323" s="1"/>
      <c r="X323" s="1"/>
      <c r="Y323" s="1"/>
    </row>
    <row r="324" spans="1:25" ht="56.25" x14ac:dyDescent="0.3">
      <c r="A324" s="36" t="s">
        <v>371</v>
      </c>
      <c r="B324" s="36" t="s">
        <v>86</v>
      </c>
      <c r="C324" s="37" t="s">
        <v>372</v>
      </c>
      <c r="D324" s="37" t="s">
        <v>373</v>
      </c>
      <c r="E324" s="36"/>
      <c r="F324" s="39" t="s">
        <v>73</v>
      </c>
      <c r="G324" s="39"/>
      <c r="H3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4" s="39"/>
      <c r="J324" s="75" t="s">
        <v>16</v>
      </c>
      <c r="K324" s="38" t="s">
        <v>77</v>
      </c>
      <c r="L324" s="75" t="s">
        <v>83</v>
      </c>
      <c r="M324" s="36"/>
      <c r="N324" s="36"/>
      <c r="O324" s="36"/>
      <c r="P324" s="36" t="s">
        <v>76</v>
      </c>
      <c r="Q324" s="36"/>
      <c r="R324" s="38"/>
      <c r="S324" s="113" t="s">
        <v>1626</v>
      </c>
      <c r="T324" s="1"/>
      <c r="U324" s="1"/>
      <c r="V324" s="1"/>
      <c r="W324" s="1"/>
      <c r="X324" s="1"/>
      <c r="Y324" s="1"/>
    </row>
    <row r="325" spans="1:25" ht="56.25" x14ac:dyDescent="0.3">
      <c r="A325" s="79" t="s">
        <v>371</v>
      </c>
      <c r="B325" s="36" t="s">
        <v>88</v>
      </c>
      <c r="C325" s="37" t="s">
        <v>372</v>
      </c>
      <c r="D325" s="37" t="s">
        <v>373</v>
      </c>
      <c r="E325" s="36"/>
      <c r="F325" s="39">
        <v>41456</v>
      </c>
      <c r="G325" s="39">
        <v>46022</v>
      </c>
      <c r="H3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5" s="39"/>
      <c r="J325" s="75" t="s">
        <v>8</v>
      </c>
      <c r="K325" s="38" t="s">
        <v>77</v>
      </c>
      <c r="L325" s="75" t="s">
        <v>83</v>
      </c>
      <c r="M325" s="36"/>
      <c r="N325" s="36"/>
      <c r="O325" s="36"/>
      <c r="P325" s="36" t="s">
        <v>76</v>
      </c>
      <c r="Q325" s="36"/>
      <c r="R325" s="38" t="s">
        <v>1680</v>
      </c>
      <c r="S325" s="113" t="s">
        <v>1626</v>
      </c>
      <c r="T325" s="1"/>
      <c r="U325" s="1"/>
      <c r="V325" s="1"/>
      <c r="W325" s="1"/>
      <c r="X325" s="1"/>
      <c r="Y325" s="1"/>
    </row>
    <row r="326" spans="1:25" ht="56.25" x14ac:dyDescent="0.3">
      <c r="A326" s="36" t="s">
        <v>371</v>
      </c>
      <c r="B326" s="36" t="s">
        <v>89</v>
      </c>
      <c r="C326" s="37" t="s">
        <v>372</v>
      </c>
      <c r="D326" s="37" t="s">
        <v>373</v>
      </c>
      <c r="E326" s="36"/>
      <c r="F326" s="39" t="s">
        <v>73</v>
      </c>
      <c r="G326" s="39"/>
      <c r="H3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6" s="39"/>
      <c r="J326" s="75" t="s">
        <v>16</v>
      </c>
      <c r="K326" s="38" t="s">
        <v>77</v>
      </c>
      <c r="L326" s="75" t="s">
        <v>83</v>
      </c>
      <c r="M326" s="36"/>
      <c r="N326" s="36"/>
      <c r="O326" s="36"/>
      <c r="P326" s="36" t="s">
        <v>76</v>
      </c>
      <c r="Q326" s="36"/>
      <c r="R326" s="38"/>
      <c r="S326" s="113" t="s">
        <v>1626</v>
      </c>
      <c r="T326" s="1"/>
      <c r="U326" s="1"/>
      <c r="V326" s="1"/>
      <c r="W326" s="1"/>
      <c r="X326" s="1"/>
      <c r="Y326" s="1"/>
    </row>
    <row r="327" spans="1:25" ht="56.25" x14ac:dyDescent="0.3">
      <c r="A327" s="36" t="s">
        <v>371</v>
      </c>
      <c r="B327" s="36" t="s">
        <v>90</v>
      </c>
      <c r="C327" s="37" t="s">
        <v>372</v>
      </c>
      <c r="D327" s="37" t="s">
        <v>373</v>
      </c>
      <c r="E327" s="36"/>
      <c r="F327" s="39" t="s">
        <v>73</v>
      </c>
      <c r="G327" s="39"/>
      <c r="H3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7" s="39"/>
      <c r="J327" s="75" t="s">
        <v>16</v>
      </c>
      <c r="K327" s="38" t="s">
        <v>77</v>
      </c>
      <c r="L327" s="75" t="s">
        <v>83</v>
      </c>
      <c r="M327" s="36"/>
      <c r="N327" s="36"/>
      <c r="O327" s="36"/>
      <c r="P327" s="36" t="s">
        <v>76</v>
      </c>
      <c r="Q327" s="36"/>
      <c r="R327" s="38"/>
      <c r="S327" s="113" t="s">
        <v>1626</v>
      </c>
      <c r="T327" s="1"/>
      <c r="U327" s="1"/>
      <c r="V327" s="1"/>
      <c r="W327" s="1"/>
      <c r="X327" s="1"/>
      <c r="Y327" s="1"/>
    </row>
    <row r="328" spans="1:25" ht="56.25" x14ac:dyDescent="0.3">
      <c r="A328" s="36" t="s">
        <v>371</v>
      </c>
      <c r="B328" s="36" t="s">
        <v>115</v>
      </c>
      <c r="C328" s="37" t="s">
        <v>372</v>
      </c>
      <c r="D328" s="37" t="s">
        <v>373</v>
      </c>
      <c r="E328" s="36"/>
      <c r="F328" s="39" t="s">
        <v>73</v>
      </c>
      <c r="G328" s="39"/>
      <c r="H3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8" s="39"/>
      <c r="J328" s="75" t="s">
        <v>16</v>
      </c>
      <c r="K328" s="38" t="s">
        <v>77</v>
      </c>
      <c r="L328" s="75" t="s">
        <v>83</v>
      </c>
      <c r="M328" s="36"/>
      <c r="N328" s="36"/>
      <c r="O328" s="36"/>
      <c r="P328" s="36" t="s">
        <v>76</v>
      </c>
      <c r="Q328" s="36"/>
      <c r="R328" s="38"/>
      <c r="S328" s="113" t="s">
        <v>1626</v>
      </c>
      <c r="T328" s="1"/>
      <c r="U328" s="1"/>
      <c r="V328" s="1"/>
      <c r="W328" s="1"/>
      <c r="X328" s="1"/>
      <c r="Y328" s="1"/>
    </row>
    <row r="329" spans="1:25" ht="56.25" x14ac:dyDescent="0.3">
      <c r="A329" s="36" t="s">
        <v>371</v>
      </c>
      <c r="B329" s="36" t="s">
        <v>91</v>
      </c>
      <c r="C329" s="37" t="s">
        <v>372</v>
      </c>
      <c r="D329" s="37" t="s">
        <v>373</v>
      </c>
      <c r="E329" s="36"/>
      <c r="F329" s="39" t="s">
        <v>73</v>
      </c>
      <c r="G329" s="39"/>
      <c r="H3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29" s="39">
        <v>40583</v>
      </c>
      <c r="J329" s="75" t="s">
        <v>12</v>
      </c>
      <c r="K329" s="38" t="s">
        <v>77</v>
      </c>
      <c r="L329" s="75" t="s">
        <v>83</v>
      </c>
      <c r="M329" s="36"/>
      <c r="N329" s="36"/>
      <c r="O329" s="36"/>
      <c r="P329" s="36" t="s">
        <v>84</v>
      </c>
      <c r="Q329" s="36"/>
      <c r="R329" s="38" t="s">
        <v>87</v>
      </c>
      <c r="S329" s="111"/>
      <c r="T329" s="1"/>
      <c r="U329" s="1"/>
      <c r="V329" s="1"/>
      <c r="W329" s="1"/>
      <c r="X329" s="1"/>
      <c r="Y329" s="1"/>
    </row>
    <row r="330" spans="1:25" ht="75" x14ac:dyDescent="0.3">
      <c r="A330" s="36" t="s">
        <v>371</v>
      </c>
      <c r="B330" s="36" t="s">
        <v>93</v>
      </c>
      <c r="C330" s="37" t="s">
        <v>372</v>
      </c>
      <c r="D330" s="37" t="s">
        <v>373</v>
      </c>
      <c r="E330" s="36"/>
      <c r="F330" s="39">
        <v>42370</v>
      </c>
      <c r="G330" s="39">
        <v>46022</v>
      </c>
      <c r="H3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0" s="39"/>
      <c r="J330" s="75" t="s">
        <v>8</v>
      </c>
      <c r="K330" s="38" t="s">
        <v>77</v>
      </c>
      <c r="L330" s="75" t="s">
        <v>83</v>
      </c>
      <c r="M330" s="36"/>
      <c r="N330" s="36"/>
      <c r="O330" s="36"/>
      <c r="P330" s="36" t="s">
        <v>76</v>
      </c>
      <c r="Q330" s="36"/>
      <c r="R330" s="38" t="s">
        <v>1681</v>
      </c>
      <c r="S330" s="113" t="s">
        <v>1626</v>
      </c>
      <c r="T330" s="1"/>
      <c r="U330" s="1"/>
      <c r="V330" s="1"/>
      <c r="W330" s="1"/>
      <c r="X330" s="1"/>
      <c r="Y330" s="1"/>
    </row>
    <row r="331" spans="1:25" ht="75" x14ac:dyDescent="0.3">
      <c r="A331" s="41" t="s">
        <v>374</v>
      </c>
      <c r="B331" s="41" t="s">
        <v>96</v>
      </c>
      <c r="C331" s="42" t="s">
        <v>375</v>
      </c>
      <c r="D331" s="42" t="s">
        <v>376</v>
      </c>
      <c r="E331" s="41"/>
      <c r="F331" s="43"/>
      <c r="G331" s="43"/>
      <c r="H3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1" s="39">
        <v>40111</v>
      </c>
      <c r="J331" s="75" t="s">
        <v>12</v>
      </c>
      <c r="K331" s="38" t="s">
        <v>77</v>
      </c>
      <c r="L331" s="75" t="s">
        <v>83</v>
      </c>
      <c r="M331" s="41"/>
      <c r="N331" s="36"/>
      <c r="O331" s="41"/>
      <c r="P331" s="41" t="s">
        <v>84</v>
      </c>
      <c r="Q331" s="41"/>
      <c r="R331" s="38" t="s">
        <v>85</v>
      </c>
      <c r="S331" s="111"/>
      <c r="T331" s="1"/>
      <c r="U331" s="1"/>
      <c r="V331" s="1"/>
      <c r="W331" s="1"/>
      <c r="X331" s="1"/>
      <c r="Y331" s="1"/>
    </row>
    <row r="332" spans="1:25" ht="56.25" x14ac:dyDescent="0.3">
      <c r="A332" s="41" t="s">
        <v>374</v>
      </c>
      <c r="B332" s="41" t="s">
        <v>80</v>
      </c>
      <c r="C332" s="42" t="s">
        <v>375</v>
      </c>
      <c r="D332" s="42" t="s">
        <v>376</v>
      </c>
      <c r="E332" s="41"/>
      <c r="F332" s="43"/>
      <c r="G332" s="43"/>
      <c r="H3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2" s="39">
        <v>40111</v>
      </c>
      <c r="J332" s="75" t="s">
        <v>12</v>
      </c>
      <c r="K332" s="38" t="s">
        <v>77</v>
      </c>
      <c r="L332" s="75" t="s">
        <v>83</v>
      </c>
      <c r="M332" s="41"/>
      <c r="N332" s="36"/>
      <c r="O332" s="41"/>
      <c r="P332" s="41" t="s">
        <v>84</v>
      </c>
      <c r="Q332" s="41"/>
      <c r="R332" s="38" t="s">
        <v>85</v>
      </c>
      <c r="S332" s="111"/>
      <c r="T332" s="1"/>
      <c r="U332" s="1"/>
      <c r="V332" s="1"/>
      <c r="W332" s="1"/>
      <c r="X332" s="1"/>
      <c r="Y332" s="1"/>
    </row>
    <row r="333" spans="1:25" ht="56.25" x14ac:dyDescent="0.3">
      <c r="A333" s="41" t="s">
        <v>374</v>
      </c>
      <c r="B333" s="41" t="s">
        <v>89</v>
      </c>
      <c r="C333" s="42" t="s">
        <v>375</v>
      </c>
      <c r="D333" s="42" t="s">
        <v>376</v>
      </c>
      <c r="E333" s="41"/>
      <c r="F333" s="43"/>
      <c r="G333" s="43"/>
      <c r="H3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3" s="39">
        <v>40583</v>
      </c>
      <c r="J333" s="75" t="s">
        <v>12</v>
      </c>
      <c r="K333" s="38" t="s">
        <v>77</v>
      </c>
      <c r="L333" s="75" t="s">
        <v>83</v>
      </c>
      <c r="M333" s="41"/>
      <c r="N333" s="36"/>
      <c r="O333" s="41"/>
      <c r="P333" s="41" t="s">
        <v>84</v>
      </c>
      <c r="Q333" s="41"/>
      <c r="R333" s="38" t="s">
        <v>87</v>
      </c>
      <c r="S333" s="111"/>
      <c r="T333" s="1"/>
      <c r="U333" s="1"/>
      <c r="V333" s="1"/>
      <c r="W333" s="1"/>
      <c r="X333" s="1"/>
      <c r="Y333" s="1"/>
    </row>
    <row r="334" spans="1:25" ht="56.25" x14ac:dyDescent="0.3">
      <c r="A334" s="41" t="s">
        <v>374</v>
      </c>
      <c r="B334" s="41" t="s">
        <v>115</v>
      </c>
      <c r="C334" s="42" t="s">
        <v>375</v>
      </c>
      <c r="D334" s="42" t="s">
        <v>376</v>
      </c>
      <c r="E334" s="41"/>
      <c r="F334" s="43"/>
      <c r="G334" s="43"/>
      <c r="H3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4" s="39">
        <v>40583</v>
      </c>
      <c r="J334" s="75" t="s">
        <v>12</v>
      </c>
      <c r="K334" s="38" t="s">
        <v>77</v>
      </c>
      <c r="L334" s="75" t="s">
        <v>83</v>
      </c>
      <c r="M334" s="41"/>
      <c r="N334" s="36"/>
      <c r="O334" s="41"/>
      <c r="P334" s="41" t="s">
        <v>84</v>
      </c>
      <c r="Q334" s="41"/>
      <c r="R334" s="38" t="s">
        <v>87</v>
      </c>
      <c r="S334" s="111"/>
      <c r="T334" s="1"/>
      <c r="U334" s="1"/>
      <c r="V334" s="1"/>
      <c r="W334" s="1"/>
      <c r="X334" s="1"/>
      <c r="Y334" s="1"/>
    </row>
    <row r="335" spans="1:25" ht="56.25" x14ac:dyDescent="0.3">
      <c r="A335" s="41" t="s">
        <v>374</v>
      </c>
      <c r="B335" s="41" t="s">
        <v>91</v>
      </c>
      <c r="C335" s="42" t="s">
        <v>375</v>
      </c>
      <c r="D335" s="42" t="s">
        <v>376</v>
      </c>
      <c r="E335" s="41"/>
      <c r="F335" s="43"/>
      <c r="G335" s="43"/>
      <c r="H3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5" s="39">
        <v>40583</v>
      </c>
      <c r="J335" s="75" t="s">
        <v>12</v>
      </c>
      <c r="K335" s="38" t="s">
        <v>77</v>
      </c>
      <c r="L335" s="75" t="s">
        <v>83</v>
      </c>
      <c r="M335" s="41"/>
      <c r="N335" s="36"/>
      <c r="O335" s="41"/>
      <c r="P335" s="41" t="s">
        <v>84</v>
      </c>
      <c r="Q335" s="41"/>
      <c r="R335" s="38" t="s">
        <v>87</v>
      </c>
      <c r="S335" s="111"/>
      <c r="T335" s="1"/>
      <c r="U335" s="1"/>
      <c r="V335" s="1"/>
      <c r="W335" s="1"/>
      <c r="X335" s="1"/>
      <c r="Y335" s="1"/>
    </row>
    <row r="336" spans="1:25" ht="56.25" x14ac:dyDescent="0.3">
      <c r="A336" s="36" t="s">
        <v>377</v>
      </c>
      <c r="B336" s="36" t="s">
        <v>80</v>
      </c>
      <c r="C336" s="37" t="s">
        <v>378</v>
      </c>
      <c r="D336" s="37"/>
      <c r="E336" s="36"/>
      <c r="F336" s="39" t="s">
        <v>73</v>
      </c>
      <c r="G336" s="39"/>
      <c r="H3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6" s="39">
        <v>40111</v>
      </c>
      <c r="J336" s="75" t="s">
        <v>12</v>
      </c>
      <c r="K336" s="38" t="s">
        <v>77</v>
      </c>
      <c r="L336" s="75" t="s">
        <v>83</v>
      </c>
      <c r="M336" s="36"/>
      <c r="N336" s="36"/>
      <c r="O336" s="36"/>
      <c r="P336" s="36" t="s">
        <v>84</v>
      </c>
      <c r="Q336" s="36"/>
      <c r="R336" s="38" t="s">
        <v>85</v>
      </c>
      <c r="S336" s="111"/>
      <c r="T336" s="1"/>
      <c r="U336" s="1"/>
      <c r="V336" s="1"/>
      <c r="W336" s="1"/>
      <c r="X336" s="1"/>
      <c r="Y336" s="1"/>
    </row>
    <row r="337" spans="1:25" ht="56.25" x14ac:dyDescent="0.3">
      <c r="A337" s="36" t="s">
        <v>377</v>
      </c>
      <c r="B337" s="36" t="s">
        <v>86</v>
      </c>
      <c r="C337" s="37" t="s">
        <v>378</v>
      </c>
      <c r="D337" s="37"/>
      <c r="E337" s="36"/>
      <c r="F337" s="39" t="s">
        <v>73</v>
      </c>
      <c r="G337" s="39"/>
      <c r="H3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7" s="39">
        <v>40583</v>
      </c>
      <c r="J337" s="75" t="s">
        <v>12</v>
      </c>
      <c r="K337" s="38" t="s">
        <v>77</v>
      </c>
      <c r="L337" s="75" t="s">
        <v>83</v>
      </c>
      <c r="M337" s="36"/>
      <c r="N337" s="36"/>
      <c r="O337" s="36"/>
      <c r="P337" s="36" t="s">
        <v>84</v>
      </c>
      <c r="Q337" s="36"/>
      <c r="R337" s="38" t="s">
        <v>87</v>
      </c>
      <c r="S337" s="111"/>
      <c r="T337" s="1"/>
      <c r="U337" s="1"/>
      <c r="V337" s="1"/>
      <c r="W337" s="1"/>
      <c r="X337" s="1"/>
      <c r="Y337" s="1"/>
    </row>
    <row r="338" spans="1:25" ht="75" x14ac:dyDescent="0.3">
      <c r="A338" s="36" t="s">
        <v>1573</v>
      </c>
      <c r="B338" s="36" t="s">
        <v>86</v>
      </c>
      <c r="C338" s="37" t="s">
        <v>597</v>
      </c>
      <c r="D338" s="37" t="s">
        <v>598</v>
      </c>
      <c r="E338" s="36"/>
      <c r="F338" s="39">
        <v>44593</v>
      </c>
      <c r="G338" s="39">
        <v>45688</v>
      </c>
      <c r="H338" s="39">
        <f>IF(OR(ISBLANK(Table323[[#This Row],[Approval expiry date]]),(Table323[[#This Row],[Approval/
Assessment status]]="Approved - under renewal"),(Table323[[#This Row],[Approval/
Assessment status]]="Expired"),(Table323[[#This Row],[Approval/
Assessment status]]="Cancelled"))," ", SUM((Table323[[#This Row],[Approval expiry date]])-550))</f>
        <v>45138</v>
      </c>
      <c r="I338" s="39"/>
      <c r="J338" s="75" t="s">
        <v>6</v>
      </c>
      <c r="K338" s="38" t="s">
        <v>77</v>
      </c>
      <c r="L338" s="75" t="s">
        <v>83</v>
      </c>
      <c r="M338" s="36" t="s">
        <v>76</v>
      </c>
      <c r="N338" s="36"/>
      <c r="O338" s="36"/>
      <c r="P338" s="36" t="s">
        <v>76</v>
      </c>
      <c r="Q338" s="36"/>
      <c r="R338" s="38" t="s">
        <v>1768</v>
      </c>
      <c r="S338" s="113" t="s">
        <v>1626</v>
      </c>
      <c r="T338" s="1"/>
      <c r="U338" s="1"/>
      <c r="V338" s="1"/>
      <c r="W338" s="1"/>
      <c r="X338" s="1"/>
      <c r="Y338" s="1"/>
    </row>
    <row r="339" spans="1:25" ht="56.25" x14ac:dyDescent="0.3">
      <c r="A339" s="36" t="s">
        <v>377</v>
      </c>
      <c r="B339" s="36" t="s">
        <v>89</v>
      </c>
      <c r="C339" s="37" t="s">
        <v>378</v>
      </c>
      <c r="D339" s="37"/>
      <c r="E339" s="36"/>
      <c r="F339" s="39" t="s">
        <v>73</v>
      </c>
      <c r="G339" s="39"/>
      <c r="H3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39" s="39">
        <v>40583</v>
      </c>
      <c r="J339" s="75" t="s">
        <v>12</v>
      </c>
      <c r="K339" s="38" t="s">
        <v>77</v>
      </c>
      <c r="L339" s="75" t="s">
        <v>83</v>
      </c>
      <c r="M339" s="36"/>
      <c r="N339" s="36"/>
      <c r="O339" s="36"/>
      <c r="P339" s="36" t="s">
        <v>84</v>
      </c>
      <c r="Q339" s="36"/>
      <c r="R339" s="38" t="s">
        <v>87</v>
      </c>
      <c r="S339" s="111"/>
      <c r="T339" s="1"/>
      <c r="U339" s="1"/>
      <c r="V339" s="1"/>
      <c r="W339" s="1"/>
      <c r="X339" s="1"/>
      <c r="Y339" s="1"/>
    </row>
    <row r="340" spans="1:25" ht="56.25" x14ac:dyDescent="0.3">
      <c r="A340" s="36" t="s">
        <v>377</v>
      </c>
      <c r="B340" s="36" t="s">
        <v>90</v>
      </c>
      <c r="C340" s="37" t="s">
        <v>378</v>
      </c>
      <c r="D340" s="37"/>
      <c r="E340" s="36"/>
      <c r="F340" s="39" t="s">
        <v>73</v>
      </c>
      <c r="G340" s="39"/>
      <c r="H3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0" s="39">
        <v>40583</v>
      </c>
      <c r="J340" s="75" t="s">
        <v>12</v>
      </c>
      <c r="K340" s="38" t="s">
        <v>77</v>
      </c>
      <c r="L340" s="75" t="s">
        <v>83</v>
      </c>
      <c r="M340" s="36"/>
      <c r="N340" s="36"/>
      <c r="O340" s="36"/>
      <c r="P340" s="36" t="s">
        <v>84</v>
      </c>
      <c r="Q340" s="36"/>
      <c r="R340" s="38" t="s">
        <v>87</v>
      </c>
      <c r="S340" s="111"/>
      <c r="T340" s="1"/>
      <c r="U340" s="1"/>
      <c r="V340" s="1"/>
      <c r="W340" s="1"/>
      <c r="X340" s="1"/>
      <c r="Y340" s="1"/>
    </row>
    <row r="341" spans="1:25" ht="56.25" x14ac:dyDescent="0.3">
      <c r="A341" s="36" t="s">
        <v>377</v>
      </c>
      <c r="B341" s="36" t="s">
        <v>91</v>
      </c>
      <c r="C341" s="37" t="s">
        <v>378</v>
      </c>
      <c r="D341" s="37"/>
      <c r="E341" s="36"/>
      <c r="F341" s="39" t="s">
        <v>73</v>
      </c>
      <c r="G341" s="39"/>
      <c r="H3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1" s="39">
        <v>40583</v>
      </c>
      <c r="J341" s="75" t="s">
        <v>12</v>
      </c>
      <c r="K341" s="38" t="s">
        <v>77</v>
      </c>
      <c r="L341" s="75" t="s">
        <v>83</v>
      </c>
      <c r="M341" s="36"/>
      <c r="N341" s="36"/>
      <c r="O341" s="36"/>
      <c r="P341" s="36" t="s">
        <v>84</v>
      </c>
      <c r="Q341" s="36"/>
      <c r="R341" s="38" t="s">
        <v>87</v>
      </c>
      <c r="S341" s="111"/>
      <c r="T341" s="1"/>
      <c r="U341" s="1"/>
      <c r="V341" s="1"/>
      <c r="W341" s="1"/>
      <c r="X341" s="1"/>
      <c r="Y341" s="1"/>
    </row>
    <row r="342" spans="1:25" ht="56.25" x14ac:dyDescent="0.3">
      <c r="A342" s="36" t="s">
        <v>377</v>
      </c>
      <c r="B342" s="36" t="s">
        <v>92</v>
      </c>
      <c r="C342" s="37" t="s">
        <v>378</v>
      </c>
      <c r="D342" s="37"/>
      <c r="E342" s="36"/>
      <c r="F342" s="39" t="s">
        <v>73</v>
      </c>
      <c r="G342" s="39"/>
      <c r="H3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2" s="39">
        <v>40111</v>
      </c>
      <c r="J342" s="75" t="s">
        <v>12</v>
      </c>
      <c r="K342" s="38" t="s">
        <v>77</v>
      </c>
      <c r="L342" s="75" t="s">
        <v>83</v>
      </c>
      <c r="M342" s="36"/>
      <c r="N342" s="36"/>
      <c r="O342" s="36"/>
      <c r="P342" s="36" t="s">
        <v>84</v>
      </c>
      <c r="Q342" s="36"/>
      <c r="R342" s="38" t="s">
        <v>85</v>
      </c>
      <c r="S342" s="111"/>
      <c r="T342" s="1"/>
      <c r="U342" s="1"/>
      <c r="V342" s="1"/>
      <c r="W342" s="1"/>
      <c r="X342" s="1"/>
      <c r="Y342" s="1"/>
    </row>
    <row r="343" spans="1:25" ht="56.25" x14ac:dyDescent="0.3">
      <c r="A343" s="36" t="s">
        <v>377</v>
      </c>
      <c r="B343" s="36" t="s">
        <v>105</v>
      </c>
      <c r="C343" s="37" t="s">
        <v>378</v>
      </c>
      <c r="D343" s="37"/>
      <c r="E343" s="36"/>
      <c r="F343" s="39" t="s">
        <v>73</v>
      </c>
      <c r="G343" s="39"/>
      <c r="H3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3" s="39"/>
      <c r="J343" s="75" t="s">
        <v>16</v>
      </c>
      <c r="K343" s="38" t="s">
        <v>77</v>
      </c>
      <c r="L343" s="75" t="s">
        <v>83</v>
      </c>
      <c r="M343" s="36"/>
      <c r="N343" s="36"/>
      <c r="O343" s="36"/>
      <c r="P343" s="36" t="s">
        <v>76</v>
      </c>
      <c r="Q343" s="36"/>
      <c r="R343" s="38"/>
      <c r="S343" s="113" t="s">
        <v>1626</v>
      </c>
      <c r="T343" s="1"/>
      <c r="U343" s="1"/>
      <c r="V343" s="1"/>
      <c r="W343" s="1"/>
      <c r="X343" s="1"/>
      <c r="Y343" s="1"/>
    </row>
    <row r="344" spans="1:25" ht="56.25" x14ac:dyDescent="0.3">
      <c r="A344" s="36" t="s">
        <v>377</v>
      </c>
      <c r="B344" s="36" t="s">
        <v>93</v>
      </c>
      <c r="C344" s="37" t="s">
        <v>378</v>
      </c>
      <c r="D344" s="37"/>
      <c r="E344" s="36"/>
      <c r="F344" s="39" t="s">
        <v>73</v>
      </c>
      <c r="G344" s="39"/>
      <c r="H3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4" s="39">
        <v>39682</v>
      </c>
      <c r="J344" s="75" t="s">
        <v>12</v>
      </c>
      <c r="K344" s="38" t="s">
        <v>77</v>
      </c>
      <c r="L344" s="75" t="s">
        <v>83</v>
      </c>
      <c r="M344" s="36"/>
      <c r="N344" s="36"/>
      <c r="O344" s="36"/>
      <c r="P344" s="36" t="s">
        <v>84</v>
      </c>
      <c r="Q344" s="36"/>
      <c r="R344" s="38" t="s">
        <v>94</v>
      </c>
      <c r="S344" s="111"/>
      <c r="T344" s="1"/>
      <c r="U344" s="1"/>
      <c r="V344" s="1"/>
      <c r="W344" s="1"/>
      <c r="X344" s="1"/>
      <c r="Y344" s="1"/>
    </row>
    <row r="345" spans="1:25" ht="93.75" x14ac:dyDescent="0.3">
      <c r="A345" s="36" t="s">
        <v>379</v>
      </c>
      <c r="B345" s="36" t="s">
        <v>93</v>
      </c>
      <c r="C345" s="37" t="s">
        <v>380</v>
      </c>
      <c r="D345" s="37"/>
      <c r="E345" s="36"/>
      <c r="F345" s="39">
        <v>42095</v>
      </c>
      <c r="G345" s="39">
        <v>45747</v>
      </c>
      <c r="H345" s="39">
        <f>IF(OR(ISBLANK(Table323[[#This Row],[Approval expiry date]]),(Table323[[#This Row],[Approval/
Assessment status]]="Approved - under renewal"),(Table323[[#This Row],[Approval/
Assessment status]]="Expired"),(Table323[[#This Row],[Approval/
Assessment status]]="Cancelled"))," ", SUM((Table323[[#This Row],[Approval expiry date]])-550))</f>
        <v>45197</v>
      </c>
      <c r="I345" s="39"/>
      <c r="J345" s="75" t="s">
        <v>6</v>
      </c>
      <c r="K345" s="38" t="s">
        <v>77</v>
      </c>
      <c r="L345" s="75" t="s">
        <v>31</v>
      </c>
      <c r="M345" s="36"/>
      <c r="N345" s="36"/>
      <c r="O345" s="36"/>
      <c r="P345" s="36" t="s">
        <v>76</v>
      </c>
      <c r="Q345" s="36"/>
      <c r="R345" s="38" t="s">
        <v>1683</v>
      </c>
      <c r="S345" s="113" t="s">
        <v>1626</v>
      </c>
      <c r="T345" s="1"/>
      <c r="U345" s="1"/>
      <c r="V345" s="1"/>
      <c r="W345" s="1"/>
      <c r="X345" s="1"/>
      <c r="Y345" s="1"/>
    </row>
    <row r="346" spans="1:25" ht="93.75" x14ac:dyDescent="0.3">
      <c r="A346" s="36" t="s">
        <v>381</v>
      </c>
      <c r="B346" s="36" t="s">
        <v>126</v>
      </c>
      <c r="C346" s="37" t="s">
        <v>382</v>
      </c>
      <c r="D346" s="37" t="s">
        <v>383</v>
      </c>
      <c r="E346" s="36"/>
      <c r="F346" s="39">
        <v>40817</v>
      </c>
      <c r="G346" s="39">
        <v>45473</v>
      </c>
      <c r="H3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6" s="39"/>
      <c r="J346" s="75" t="s">
        <v>8</v>
      </c>
      <c r="K346" s="38" t="s">
        <v>77</v>
      </c>
      <c r="L346" s="75" t="s">
        <v>83</v>
      </c>
      <c r="M346" s="36" t="s">
        <v>76</v>
      </c>
      <c r="N346" s="36"/>
      <c r="O346" s="36"/>
      <c r="P346" s="36" t="s">
        <v>76</v>
      </c>
      <c r="Q346" s="36"/>
      <c r="R346" s="38" t="s">
        <v>1684</v>
      </c>
      <c r="S346" s="113" t="s">
        <v>1626</v>
      </c>
      <c r="T346" s="1"/>
      <c r="U346" s="1"/>
      <c r="V346" s="1"/>
      <c r="W346" s="1"/>
      <c r="X346" s="1"/>
      <c r="Y346" s="1"/>
    </row>
    <row r="347" spans="1:25" ht="56.25" x14ac:dyDescent="0.3">
      <c r="A347" s="36" t="s">
        <v>384</v>
      </c>
      <c r="B347" s="36" t="s">
        <v>98</v>
      </c>
      <c r="C347" s="37" t="s">
        <v>385</v>
      </c>
      <c r="D347" s="37" t="s">
        <v>386</v>
      </c>
      <c r="E347" s="36"/>
      <c r="F347" s="39"/>
      <c r="G347" s="39"/>
      <c r="H3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7" s="39">
        <v>38961</v>
      </c>
      <c r="J347" s="75" t="s">
        <v>12</v>
      </c>
      <c r="K347" s="38" t="s">
        <v>77</v>
      </c>
      <c r="L347" s="75" t="s">
        <v>83</v>
      </c>
      <c r="M347" s="36"/>
      <c r="N347" s="36"/>
      <c r="O347" s="36"/>
      <c r="P347" s="36" t="s">
        <v>84</v>
      </c>
      <c r="Q347" s="36"/>
      <c r="R347" s="38" t="s">
        <v>101</v>
      </c>
      <c r="S347" s="111"/>
      <c r="T347" s="1"/>
      <c r="U347" s="1"/>
      <c r="V347" s="1"/>
      <c r="W347" s="1"/>
      <c r="X347" s="1"/>
      <c r="Y347" s="1"/>
    </row>
    <row r="348" spans="1:25" ht="75" x14ac:dyDescent="0.3">
      <c r="A348" s="36" t="s">
        <v>1573</v>
      </c>
      <c r="B348" s="36" t="s">
        <v>90</v>
      </c>
      <c r="C348" s="37" t="s">
        <v>597</v>
      </c>
      <c r="D348" s="37" t="s">
        <v>598</v>
      </c>
      <c r="E348" s="36"/>
      <c r="F348" s="39">
        <v>44593</v>
      </c>
      <c r="G348" s="39">
        <v>45688</v>
      </c>
      <c r="H348" s="39">
        <f>IF(OR(ISBLANK(Table323[[#This Row],[Approval expiry date]]),(Table323[[#This Row],[Approval/
Assessment status]]="Approved - under renewal"),(Table323[[#This Row],[Approval/
Assessment status]]="Expired"),(Table323[[#This Row],[Approval/
Assessment status]]="Cancelled"))," ", SUM((Table323[[#This Row],[Approval expiry date]])-550))</f>
        <v>45138</v>
      </c>
      <c r="I348" s="39"/>
      <c r="J348" s="75" t="s">
        <v>6</v>
      </c>
      <c r="K348" s="38" t="s">
        <v>77</v>
      </c>
      <c r="L348" s="75" t="s">
        <v>83</v>
      </c>
      <c r="M348" s="36" t="s">
        <v>76</v>
      </c>
      <c r="N348" s="36"/>
      <c r="O348" s="36"/>
      <c r="P348" s="36" t="s">
        <v>76</v>
      </c>
      <c r="Q348" s="36"/>
      <c r="R348" s="38" t="s">
        <v>1768</v>
      </c>
      <c r="S348" s="113" t="s">
        <v>1626</v>
      </c>
      <c r="T348" s="1"/>
      <c r="U348" s="1"/>
      <c r="V348" s="1"/>
      <c r="W348" s="1"/>
      <c r="X348" s="1"/>
      <c r="Y348" s="1"/>
    </row>
    <row r="349" spans="1:25" ht="56.25" x14ac:dyDescent="0.3">
      <c r="A349" s="41" t="s">
        <v>387</v>
      </c>
      <c r="B349" s="41" t="s">
        <v>105</v>
      </c>
      <c r="C349" s="42" t="s">
        <v>388</v>
      </c>
      <c r="D349" s="42" t="s">
        <v>389</v>
      </c>
      <c r="E349" s="41"/>
      <c r="F349" s="43"/>
      <c r="G349" s="43"/>
      <c r="H3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49" s="43">
        <v>40329</v>
      </c>
      <c r="J349" s="75" t="s">
        <v>12</v>
      </c>
      <c r="K349" s="38" t="s">
        <v>77</v>
      </c>
      <c r="L349" s="75" t="s">
        <v>83</v>
      </c>
      <c r="M349" s="41"/>
      <c r="N349" s="36"/>
      <c r="O349" s="41"/>
      <c r="P349" s="41" t="s">
        <v>84</v>
      </c>
      <c r="Q349" s="41"/>
      <c r="R349" s="38" t="s">
        <v>390</v>
      </c>
      <c r="S349" s="111"/>
      <c r="T349" s="1"/>
      <c r="U349" s="1"/>
      <c r="V349" s="1"/>
      <c r="W349" s="1"/>
      <c r="X349" s="1"/>
      <c r="Y349" s="1"/>
    </row>
    <row r="350" spans="1:25" ht="93.75" x14ac:dyDescent="0.3">
      <c r="A350" s="36" t="s">
        <v>391</v>
      </c>
      <c r="B350" s="36" t="s">
        <v>228</v>
      </c>
      <c r="C350" s="37" t="s">
        <v>392</v>
      </c>
      <c r="D350" s="37" t="s">
        <v>393</v>
      </c>
      <c r="E350" s="36"/>
      <c r="F350" s="39">
        <v>42705</v>
      </c>
      <c r="G350" s="39">
        <v>46356</v>
      </c>
      <c r="H350" s="39">
        <f>IF(OR(ISBLANK(Table323[[#This Row],[Approval expiry date]]),(Table323[[#This Row],[Approval/
Assessment status]]="Approved - under renewal"),(Table323[[#This Row],[Approval/
Assessment status]]="Expired"),(Table323[[#This Row],[Approval/
Assessment status]]="Cancelled"))," ", SUM((Table323[[#This Row],[Approval expiry date]])-550))</f>
        <v>45806</v>
      </c>
      <c r="I350" s="39"/>
      <c r="J350" s="75" t="s">
        <v>6</v>
      </c>
      <c r="K350" s="38" t="s">
        <v>77</v>
      </c>
      <c r="L350" s="75" t="s">
        <v>83</v>
      </c>
      <c r="M350" s="36" t="s">
        <v>76</v>
      </c>
      <c r="N350" s="36"/>
      <c r="O350" s="36"/>
      <c r="P350" s="36" t="s">
        <v>76</v>
      </c>
      <c r="Q350" s="36"/>
      <c r="R350" s="38" t="s">
        <v>1685</v>
      </c>
      <c r="S350" s="113" t="s">
        <v>1626</v>
      </c>
      <c r="T350" s="1"/>
      <c r="U350" s="1"/>
      <c r="V350" s="1"/>
      <c r="W350" s="1"/>
      <c r="X350" s="1"/>
      <c r="Y350" s="1"/>
    </row>
    <row r="351" spans="1:25" ht="93.75" x14ac:dyDescent="0.3">
      <c r="A351" s="36" t="s">
        <v>391</v>
      </c>
      <c r="B351" s="36" t="s">
        <v>96</v>
      </c>
      <c r="C351" s="37" t="s">
        <v>392</v>
      </c>
      <c r="D351" s="37" t="s">
        <v>393</v>
      </c>
      <c r="E351" s="36"/>
      <c r="F351" s="39">
        <v>42705</v>
      </c>
      <c r="G351" s="39">
        <v>46356</v>
      </c>
      <c r="H351" s="39">
        <f>IF(OR(ISBLANK(Table323[[#This Row],[Approval expiry date]]),(Table323[[#This Row],[Approval/
Assessment status]]="Approved - under renewal"),(Table323[[#This Row],[Approval/
Assessment status]]="Expired"),(Table323[[#This Row],[Approval/
Assessment status]]="Cancelled"))," ", SUM((Table323[[#This Row],[Approval expiry date]])-550))</f>
        <v>45806</v>
      </c>
      <c r="I351" s="39"/>
      <c r="J351" s="75" t="s">
        <v>6</v>
      </c>
      <c r="K351" s="38" t="s">
        <v>77</v>
      </c>
      <c r="L351" s="75" t="s">
        <v>83</v>
      </c>
      <c r="M351" s="36" t="s">
        <v>76</v>
      </c>
      <c r="N351" s="36"/>
      <c r="O351" s="36"/>
      <c r="P351" s="36" t="s">
        <v>76</v>
      </c>
      <c r="Q351" s="36"/>
      <c r="R351" s="38" t="s">
        <v>1685</v>
      </c>
      <c r="S351" s="113" t="s">
        <v>1626</v>
      </c>
      <c r="T351" s="1"/>
      <c r="U351" s="1"/>
      <c r="V351" s="1"/>
      <c r="W351" s="1"/>
      <c r="X351" s="1"/>
      <c r="Y351" s="1"/>
    </row>
    <row r="352" spans="1:25" ht="93.75" x14ac:dyDescent="0.3">
      <c r="A352" s="36" t="s">
        <v>391</v>
      </c>
      <c r="B352" s="36" t="s">
        <v>100</v>
      </c>
      <c r="C352" s="37" t="s">
        <v>392</v>
      </c>
      <c r="D352" s="37" t="s">
        <v>393</v>
      </c>
      <c r="E352" s="36"/>
      <c r="F352" s="39">
        <v>42705</v>
      </c>
      <c r="G352" s="39">
        <v>46356</v>
      </c>
      <c r="H352" s="39">
        <f>IF(OR(ISBLANK(Table323[[#This Row],[Approval expiry date]]),(Table323[[#This Row],[Approval/
Assessment status]]="Approved - under renewal"),(Table323[[#This Row],[Approval/
Assessment status]]="Expired"),(Table323[[#This Row],[Approval/
Assessment status]]="Cancelled"))," ", SUM((Table323[[#This Row],[Approval expiry date]])-550))</f>
        <v>45806</v>
      </c>
      <c r="I352" s="39"/>
      <c r="J352" s="75" t="s">
        <v>6</v>
      </c>
      <c r="K352" s="38" t="s">
        <v>77</v>
      </c>
      <c r="L352" s="75" t="s">
        <v>83</v>
      </c>
      <c r="M352" s="36" t="s">
        <v>76</v>
      </c>
      <c r="N352" s="36"/>
      <c r="O352" s="36"/>
      <c r="P352" s="36" t="s">
        <v>76</v>
      </c>
      <c r="Q352" s="36"/>
      <c r="R352" s="38" t="s">
        <v>1685</v>
      </c>
      <c r="S352" s="113" t="s">
        <v>1626</v>
      </c>
      <c r="T352" s="1"/>
      <c r="U352" s="1"/>
      <c r="V352" s="1"/>
      <c r="W352" s="1"/>
      <c r="X352" s="1"/>
      <c r="Y352" s="1"/>
    </row>
    <row r="353" spans="1:25" ht="56.25" x14ac:dyDescent="0.3">
      <c r="A353" s="36" t="s">
        <v>391</v>
      </c>
      <c r="B353" s="36" t="s">
        <v>80</v>
      </c>
      <c r="C353" s="37" t="s">
        <v>392</v>
      </c>
      <c r="D353" s="37" t="s">
        <v>393</v>
      </c>
      <c r="E353" s="36"/>
      <c r="F353" s="39"/>
      <c r="G353" s="39"/>
      <c r="H3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53" s="39">
        <v>40111</v>
      </c>
      <c r="J353" s="75" t="s">
        <v>12</v>
      </c>
      <c r="K353" s="38" t="s">
        <v>77</v>
      </c>
      <c r="L353" s="75" t="s">
        <v>83</v>
      </c>
      <c r="M353" s="36" t="s">
        <v>76</v>
      </c>
      <c r="N353" s="36"/>
      <c r="O353" s="36"/>
      <c r="P353" s="36" t="s">
        <v>84</v>
      </c>
      <c r="Q353" s="36"/>
      <c r="R353" s="38" t="s">
        <v>85</v>
      </c>
      <c r="S353" s="111"/>
      <c r="T353" s="1"/>
      <c r="U353" s="1"/>
      <c r="V353" s="1"/>
      <c r="W353" s="1"/>
      <c r="X353" s="1"/>
      <c r="Y353" s="1"/>
    </row>
    <row r="354" spans="1:25" ht="56.25" x14ac:dyDescent="0.3">
      <c r="A354" s="36" t="s">
        <v>391</v>
      </c>
      <c r="B354" s="36" t="s">
        <v>89</v>
      </c>
      <c r="C354" s="37" t="s">
        <v>392</v>
      </c>
      <c r="D354" s="37" t="s">
        <v>393</v>
      </c>
      <c r="E354" s="36"/>
      <c r="F354" s="39"/>
      <c r="G354" s="39"/>
      <c r="H3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54" s="39">
        <v>40583</v>
      </c>
      <c r="J354" s="75" t="s">
        <v>12</v>
      </c>
      <c r="K354" s="38" t="s">
        <v>77</v>
      </c>
      <c r="L354" s="75" t="s">
        <v>83</v>
      </c>
      <c r="M354" s="36" t="s">
        <v>76</v>
      </c>
      <c r="N354" s="36"/>
      <c r="O354" s="36"/>
      <c r="P354" s="36" t="s">
        <v>84</v>
      </c>
      <c r="Q354" s="36"/>
      <c r="R354" s="38" t="s">
        <v>87</v>
      </c>
      <c r="S354" s="111"/>
      <c r="T354" s="1"/>
      <c r="U354" s="1"/>
      <c r="V354" s="1"/>
      <c r="W354" s="1"/>
      <c r="X354" s="1"/>
      <c r="Y354" s="1"/>
    </row>
    <row r="355" spans="1:25" ht="56.25" x14ac:dyDescent="0.3">
      <c r="A355" s="36" t="s">
        <v>1604</v>
      </c>
      <c r="B355" s="36" t="s">
        <v>80</v>
      </c>
      <c r="C355" s="37" t="s">
        <v>394</v>
      </c>
      <c r="D355" s="37" t="s">
        <v>395</v>
      </c>
      <c r="E355" s="36"/>
      <c r="F355" s="39" t="s">
        <v>73</v>
      </c>
      <c r="G355" s="39"/>
      <c r="H3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55" s="39"/>
      <c r="J355" s="75" t="s">
        <v>18</v>
      </c>
      <c r="K355" s="38" t="s">
        <v>77</v>
      </c>
      <c r="L355" s="75" t="s">
        <v>129</v>
      </c>
      <c r="M355" s="36"/>
      <c r="N355" s="36"/>
      <c r="O355" s="36"/>
      <c r="P355" s="36" t="s">
        <v>84</v>
      </c>
      <c r="Q355" s="36"/>
      <c r="R355" s="38"/>
      <c r="S355" s="113" t="s">
        <v>1626</v>
      </c>
      <c r="T355" s="1"/>
      <c r="U355" s="1"/>
      <c r="V355" s="1"/>
      <c r="W355" s="1"/>
      <c r="X355" s="1"/>
      <c r="Y355" s="1"/>
    </row>
    <row r="356" spans="1:25" ht="56.25" x14ac:dyDescent="0.3">
      <c r="A356" s="36" t="s">
        <v>396</v>
      </c>
      <c r="B356" s="36" t="s">
        <v>228</v>
      </c>
      <c r="C356" s="37" t="s">
        <v>397</v>
      </c>
      <c r="D356" s="37" t="s">
        <v>398</v>
      </c>
      <c r="E356" s="36"/>
      <c r="F356" s="39" t="s">
        <v>73</v>
      </c>
      <c r="G356" s="39"/>
      <c r="H3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56" s="39"/>
      <c r="J356" s="75" t="s">
        <v>16</v>
      </c>
      <c r="K356" s="38" t="s">
        <v>77</v>
      </c>
      <c r="L356" s="75" t="s">
        <v>83</v>
      </c>
      <c r="M356" s="36"/>
      <c r="N356" s="36"/>
      <c r="O356" s="36"/>
      <c r="P356" s="36" t="s">
        <v>76</v>
      </c>
      <c r="Q356" s="36"/>
      <c r="R356" s="38"/>
      <c r="S356" s="113" t="s">
        <v>1626</v>
      </c>
      <c r="T356" s="1"/>
      <c r="U356" s="1"/>
      <c r="V356" s="1"/>
      <c r="W356" s="1"/>
      <c r="X356" s="1"/>
      <c r="Y356" s="1"/>
    </row>
    <row r="357" spans="1:25" ht="75" x14ac:dyDescent="0.3">
      <c r="A357" s="36" t="s">
        <v>396</v>
      </c>
      <c r="B357" s="36" t="s">
        <v>96</v>
      </c>
      <c r="C357" s="37" t="s">
        <v>397</v>
      </c>
      <c r="D357" s="37" t="s">
        <v>398</v>
      </c>
      <c r="E357" s="36"/>
      <c r="F357" s="39" t="s">
        <v>73</v>
      </c>
      <c r="G357" s="39"/>
      <c r="H3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57" s="39"/>
      <c r="J357" s="75" t="s">
        <v>16</v>
      </c>
      <c r="K357" s="38" t="s">
        <v>77</v>
      </c>
      <c r="L357" s="75" t="s">
        <v>83</v>
      </c>
      <c r="M357" s="36"/>
      <c r="N357" s="36"/>
      <c r="O357" s="36"/>
      <c r="P357" s="36" t="s">
        <v>76</v>
      </c>
      <c r="Q357" s="36"/>
      <c r="R357" s="38"/>
      <c r="S357" s="113" t="s">
        <v>1626</v>
      </c>
      <c r="T357" s="1"/>
      <c r="U357" s="1"/>
      <c r="V357" s="1"/>
      <c r="W357" s="1"/>
      <c r="X357" s="1"/>
      <c r="Y357" s="1"/>
    </row>
    <row r="358" spans="1:25" ht="75" x14ac:dyDescent="0.3">
      <c r="A358" s="36" t="s">
        <v>396</v>
      </c>
      <c r="B358" s="36" t="s">
        <v>98</v>
      </c>
      <c r="C358" s="37" t="s">
        <v>397</v>
      </c>
      <c r="D358" s="37" t="s">
        <v>398</v>
      </c>
      <c r="E358" s="36"/>
      <c r="F358" s="39" t="s">
        <v>73</v>
      </c>
      <c r="G358" s="39"/>
      <c r="H3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58" s="39">
        <v>43788</v>
      </c>
      <c r="J358" s="75" t="s">
        <v>12</v>
      </c>
      <c r="K358" s="38" t="s">
        <v>77</v>
      </c>
      <c r="L358" s="75" t="s">
        <v>83</v>
      </c>
      <c r="M358" s="36"/>
      <c r="N358" s="36"/>
      <c r="O358" s="36"/>
      <c r="P358" s="36" t="s">
        <v>84</v>
      </c>
      <c r="Q358" s="36"/>
      <c r="R358" s="38" t="s">
        <v>178</v>
      </c>
      <c r="S358" s="111"/>
      <c r="T358" s="1"/>
      <c r="U358" s="1"/>
      <c r="V358" s="1"/>
      <c r="W358" s="1"/>
      <c r="X358" s="1"/>
      <c r="Y358" s="1"/>
    </row>
    <row r="359" spans="1:25" ht="75" x14ac:dyDescent="0.3">
      <c r="A359" s="36" t="s">
        <v>396</v>
      </c>
      <c r="B359" s="36" t="s">
        <v>100</v>
      </c>
      <c r="C359" s="37" t="s">
        <v>397</v>
      </c>
      <c r="D359" s="37" t="s">
        <v>398</v>
      </c>
      <c r="E359" s="36"/>
      <c r="F359" s="39" t="s">
        <v>73</v>
      </c>
      <c r="G359" s="39"/>
      <c r="H3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59" s="39">
        <v>43788</v>
      </c>
      <c r="J359" s="75" t="s">
        <v>12</v>
      </c>
      <c r="K359" s="38" t="s">
        <v>77</v>
      </c>
      <c r="L359" s="75" t="s">
        <v>83</v>
      </c>
      <c r="M359" s="36"/>
      <c r="N359" s="36"/>
      <c r="O359" s="36"/>
      <c r="P359" s="36" t="s">
        <v>84</v>
      </c>
      <c r="Q359" s="36"/>
      <c r="R359" s="38" t="s">
        <v>178</v>
      </c>
      <c r="S359" s="111"/>
      <c r="T359" s="1"/>
      <c r="U359" s="1"/>
      <c r="V359" s="1"/>
      <c r="W359" s="1"/>
      <c r="X359" s="1"/>
      <c r="Y359" s="1"/>
    </row>
    <row r="360" spans="1:25" ht="56.25" x14ac:dyDescent="0.3">
      <c r="A360" s="36" t="s">
        <v>396</v>
      </c>
      <c r="B360" s="36" t="s">
        <v>115</v>
      </c>
      <c r="C360" s="37" t="s">
        <v>397</v>
      </c>
      <c r="D360" s="37" t="s">
        <v>398</v>
      </c>
      <c r="E360" s="36"/>
      <c r="F360" s="39" t="s">
        <v>73</v>
      </c>
      <c r="G360" s="39"/>
      <c r="H3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0" s="39">
        <v>40583</v>
      </c>
      <c r="J360" s="75" t="s">
        <v>12</v>
      </c>
      <c r="K360" s="38" t="s">
        <v>77</v>
      </c>
      <c r="L360" s="75" t="s">
        <v>83</v>
      </c>
      <c r="M360" s="36"/>
      <c r="N360" s="36"/>
      <c r="O360" s="36"/>
      <c r="P360" s="36" t="s">
        <v>84</v>
      </c>
      <c r="Q360" s="36"/>
      <c r="R360" s="38" t="s">
        <v>87</v>
      </c>
      <c r="S360" s="111"/>
      <c r="T360" s="1"/>
      <c r="U360" s="1"/>
      <c r="V360" s="1"/>
      <c r="W360" s="1"/>
      <c r="X360" s="1"/>
      <c r="Y360" s="1"/>
    </row>
    <row r="361" spans="1:25" ht="56.25" x14ac:dyDescent="0.3">
      <c r="A361" s="36" t="s">
        <v>396</v>
      </c>
      <c r="B361" s="36" t="s">
        <v>91</v>
      </c>
      <c r="C361" s="37" t="s">
        <v>397</v>
      </c>
      <c r="D361" s="37" t="s">
        <v>398</v>
      </c>
      <c r="E361" s="36"/>
      <c r="F361" s="39" t="s">
        <v>73</v>
      </c>
      <c r="G361" s="39"/>
      <c r="H3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1" s="39">
        <v>40583</v>
      </c>
      <c r="J361" s="75" t="s">
        <v>12</v>
      </c>
      <c r="K361" s="38" t="s">
        <v>77</v>
      </c>
      <c r="L361" s="75" t="s">
        <v>83</v>
      </c>
      <c r="M361" s="36"/>
      <c r="N361" s="36"/>
      <c r="O361" s="36"/>
      <c r="P361" s="36" t="s">
        <v>84</v>
      </c>
      <c r="Q361" s="36"/>
      <c r="R361" s="38" t="s">
        <v>87</v>
      </c>
      <c r="S361" s="111"/>
      <c r="T361" s="1"/>
      <c r="U361" s="1"/>
      <c r="V361" s="1"/>
      <c r="W361" s="1"/>
      <c r="X361" s="1"/>
      <c r="Y361" s="1"/>
    </row>
    <row r="362" spans="1:25" ht="75" x14ac:dyDescent="0.3">
      <c r="A362" s="36" t="s">
        <v>399</v>
      </c>
      <c r="B362" s="36" t="s">
        <v>80</v>
      </c>
      <c r="C362" s="37" t="s">
        <v>400</v>
      </c>
      <c r="D362" s="37" t="s">
        <v>401</v>
      </c>
      <c r="E362" s="36"/>
      <c r="F362" s="39" t="s">
        <v>73</v>
      </c>
      <c r="G362" s="39"/>
      <c r="H3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2" s="39">
        <v>45374</v>
      </c>
      <c r="J362" s="75" t="s">
        <v>12</v>
      </c>
      <c r="K362" s="38" t="s">
        <v>77</v>
      </c>
      <c r="L362" s="75" t="s">
        <v>83</v>
      </c>
      <c r="M362" s="36"/>
      <c r="N362" s="36"/>
      <c r="O362" s="36"/>
      <c r="P362" s="36" t="s">
        <v>1861</v>
      </c>
      <c r="Q362" s="36"/>
      <c r="R362" s="38" t="s">
        <v>1862</v>
      </c>
      <c r="S362" s="113" t="s">
        <v>1626</v>
      </c>
      <c r="T362" s="1"/>
      <c r="U362" s="1"/>
      <c r="V362" s="1"/>
      <c r="W362" s="1"/>
      <c r="X362" s="1"/>
      <c r="Y362" s="1"/>
    </row>
    <row r="363" spans="1:25" ht="56.25" x14ac:dyDescent="0.3">
      <c r="A363" s="36" t="s">
        <v>399</v>
      </c>
      <c r="B363" s="36" t="s">
        <v>115</v>
      </c>
      <c r="C363" s="37" t="s">
        <v>400</v>
      </c>
      <c r="D363" s="37" t="s">
        <v>401</v>
      </c>
      <c r="E363" s="36"/>
      <c r="F363" s="39" t="s">
        <v>73</v>
      </c>
      <c r="G363" s="39"/>
      <c r="H3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3" s="39">
        <v>40583</v>
      </c>
      <c r="J363" s="75" t="s">
        <v>12</v>
      </c>
      <c r="K363" s="38" t="s">
        <v>77</v>
      </c>
      <c r="L363" s="75" t="s">
        <v>83</v>
      </c>
      <c r="M363" s="36"/>
      <c r="N363" s="36"/>
      <c r="O363" s="36"/>
      <c r="P363" s="36" t="s">
        <v>84</v>
      </c>
      <c r="Q363" s="36"/>
      <c r="R363" s="38" t="s">
        <v>87</v>
      </c>
      <c r="S363" s="111"/>
      <c r="T363" s="1"/>
      <c r="U363" s="1"/>
      <c r="V363" s="1"/>
      <c r="W363" s="1"/>
      <c r="X363" s="1"/>
      <c r="Y363" s="1"/>
    </row>
    <row r="364" spans="1:25" ht="56.25" x14ac:dyDescent="0.3">
      <c r="A364" s="36" t="s">
        <v>399</v>
      </c>
      <c r="B364" s="36" t="s">
        <v>91</v>
      </c>
      <c r="C364" s="37" t="s">
        <v>400</v>
      </c>
      <c r="D364" s="37" t="s">
        <v>401</v>
      </c>
      <c r="E364" s="36"/>
      <c r="F364" s="39" t="s">
        <v>73</v>
      </c>
      <c r="G364" s="39"/>
      <c r="H3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4" s="39">
        <v>40583</v>
      </c>
      <c r="J364" s="75" t="s">
        <v>12</v>
      </c>
      <c r="K364" s="38" t="s">
        <v>77</v>
      </c>
      <c r="L364" s="75" t="s">
        <v>83</v>
      </c>
      <c r="M364" s="36"/>
      <c r="N364" s="36"/>
      <c r="O364" s="36"/>
      <c r="P364" s="36" t="s">
        <v>84</v>
      </c>
      <c r="Q364" s="36"/>
      <c r="R364" s="38" t="s">
        <v>87</v>
      </c>
      <c r="S364" s="111"/>
      <c r="T364" s="1"/>
      <c r="U364" s="1"/>
      <c r="V364" s="1"/>
      <c r="W364" s="1"/>
      <c r="X364" s="1"/>
      <c r="Y364" s="1"/>
    </row>
    <row r="365" spans="1:25" ht="75" x14ac:dyDescent="0.3">
      <c r="A365" s="36" t="s">
        <v>399</v>
      </c>
      <c r="B365" s="36" t="s">
        <v>92</v>
      </c>
      <c r="C365" s="37" t="s">
        <v>400</v>
      </c>
      <c r="D365" s="37" t="s">
        <v>401</v>
      </c>
      <c r="E365" s="36"/>
      <c r="F365" s="39" t="s">
        <v>73</v>
      </c>
      <c r="G365" s="39"/>
      <c r="H3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5" s="39">
        <v>45374</v>
      </c>
      <c r="J365" s="75" t="s">
        <v>12</v>
      </c>
      <c r="K365" s="38" t="s">
        <v>77</v>
      </c>
      <c r="L365" s="75" t="s">
        <v>83</v>
      </c>
      <c r="M365" s="36"/>
      <c r="N365" s="36"/>
      <c r="O365" s="36"/>
      <c r="P365" s="36" t="s">
        <v>1861</v>
      </c>
      <c r="Q365" s="36"/>
      <c r="R365" s="38" t="s">
        <v>1862</v>
      </c>
      <c r="S365" s="113" t="s">
        <v>1626</v>
      </c>
      <c r="T365" s="1"/>
      <c r="U365" s="1"/>
      <c r="V365" s="1"/>
      <c r="W365" s="1"/>
      <c r="X365" s="1"/>
      <c r="Y365" s="1"/>
    </row>
    <row r="366" spans="1:25" ht="56.25" x14ac:dyDescent="0.3">
      <c r="A366" s="36" t="s">
        <v>402</v>
      </c>
      <c r="B366" s="36" t="s">
        <v>403</v>
      </c>
      <c r="C366" s="37" t="s">
        <v>404</v>
      </c>
      <c r="D366" s="37"/>
      <c r="E366" s="36"/>
      <c r="F366" s="39"/>
      <c r="G366" s="39"/>
      <c r="H3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6" s="39">
        <v>39450</v>
      </c>
      <c r="J366" s="75" t="s">
        <v>12</v>
      </c>
      <c r="K366" s="38" t="s">
        <v>77</v>
      </c>
      <c r="L366" s="75" t="s">
        <v>83</v>
      </c>
      <c r="M366" s="36" t="s">
        <v>76</v>
      </c>
      <c r="N366" s="36"/>
      <c r="O366" s="36"/>
      <c r="P366" s="36" t="s">
        <v>84</v>
      </c>
      <c r="Q366" s="36"/>
      <c r="R366" s="38" t="s">
        <v>405</v>
      </c>
      <c r="S366" s="111"/>
      <c r="T366" s="1"/>
      <c r="U366" s="1"/>
      <c r="V366" s="1"/>
      <c r="W366" s="1"/>
      <c r="X366" s="1"/>
      <c r="Y366" s="1"/>
    </row>
    <row r="367" spans="1:25" ht="56.25" x14ac:dyDescent="0.3">
      <c r="A367" s="36" t="s">
        <v>402</v>
      </c>
      <c r="B367" s="36" t="s">
        <v>105</v>
      </c>
      <c r="C367" s="37" t="s">
        <v>404</v>
      </c>
      <c r="D367" s="37"/>
      <c r="E367" s="36"/>
      <c r="F367" s="39">
        <v>41456</v>
      </c>
      <c r="G367" s="39">
        <v>45107</v>
      </c>
      <c r="H367" s="39">
        <f>IF(OR(ISBLANK(Table323[[#This Row],[Approval expiry date]]),(Table323[[#This Row],[Approval/
Assessment status]]="Approved - under renewal"),(Table323[[#This Row],[Approval/
Assessment status]]="Expired"),(Table323[[#This Row],[Approval/
Assessment status]]="Cancelled"))," ", SUM((Table323[[#This Row],[Approval expiry date]])-550))</f>
        <v>44557</v>
      </c>
      <c r="I367" s="39"/>
      <c r="J367" s="75" t="s">
        <v>6</v>
      </c>
      <c r="K367" s="38" t="s">
        <v>77</v>
      </c>
      <c r="L367" s="75" t="s">
        <v>83</v>
      </c>
      <c r="M367" s="36" t="s">
        <v>76</v>
      </c>
      <c r="N367" s="36"/>
      <c r="O367" s="36"/>
      <c r="P367" s="36" t="s">
        <v>76</v>
      </c>
      <c r="Q367" s="36"/>
      <c r="R367" s="38" t="s">
        <v>1686</v>
      </c>
      <c r="S367" s="113" t="s">
        <v>1626</v>
      </c>
      <c r="T367" s="1"/>
      <c r="U367" s="1"/>
      <c r="V367" s="1"/>
      <c r="W367" s="1"/>
      <c r="X367" s="1"/>
      <c r="Y367" s="1"/>
    </row>
    <row r="368" spans="1:25" ht="112.5" x14ac:dyDescent="0.3">
      <c r="A368" s="36" t="s">
        <v>406</v>
      </c>
      <c r="B368" s="36" t="s">
        <v>73</v>
      </c>
      <c r="C368" s="37" t="s">
        <v>407</v>
      </c>
      <c r="D368" s="37" t="s">
        <v>408</v>
      </c>
      <c r="E368" s="70" t="s">
        <v>76</v>
      </c>
      <c r="F368" s="39">
        <v>41518</v>
      </c>
      <c r="G368" s="39"/>
      <c r="H3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68" s="39"/>
      <c r="J368" s="75" t="s">
        <v>6</v>
      </c>
      <c r="K368" s="38" t="s">
        <v>77</v>
      </c>
      <c r="L368" s="75" t="s">
        <v>33</v>
      </c>
      <c r="M368" s="36"/>
      <c r="N368" s="40" t="s">
        <v>1553</v>
      </c>
      <c r="O368" s="36" t="s">
        <v>1568</v>
      </c>
      <c r="P368" s="36" t="s">
        <v>76</v>
      </c>
      <c r="Q368" s="36"/>
      <c r="R368" s="38" t="s">
        <v>1625</v>
      </c>
      <c r="S368" s="113" t="s">
        <v>1626</v>
      </c>
      <c r="T368" s="1"/>
      <c r="U368" s="1"/>
      <c r="V368" s="1"/>
      <c r="W368" s="1"/>
      <c r="X368" s="1"/>
      <c r="Y368" s="1"/>
    </row>
    <row r="369" spans="1:25" ht="75" x14ac:dyDescent="0.3">
      <c r="A369" s="36" t="s">
        <v>409</v>
      </c>
      <c r="B369" s="36" t="s">
        <v>91</v>
      </c>
      <c r="C369" s="37" t="s">
        <v>410</v>
      </c>
      <c r="D369" s="37" t="s">
        <v>411</v>
      </c>
      <c r="E369" s="36"/>
      <c r="F369" s="39">
        <v>40422</v>
      </c>
      <c r="G369" s="39">
        <v>45716</v>
      </c>
      <c r="H369" s="39">
        <f>IF(OR(ISBLANK(Table323[[#This Row],[Approval expiry date]]),(Table323[[#This Row],[Approval/
Assessment status]]="Approved - under renewal"),(Table323[[#This Row],[Approval/
Assessment status]]="Expired"),(Table323[[#This Row],[Approval/
Assessment status]]="Cancelled"))," ", SUM((Table323[[#This Row],[Approval expiry date]])-550))</f>
        <v>45166</v>
      </c>
      <c r="I369" s="39"/>
      <c r="J369" s="75" t="s">
        <v>6</v>
      </c>
      <c r="K369" s="38" t="s">
        <v>77</v>
      </c>
      <c r="L369" s="75" t="s">
        <v>31</v>
      </c>
      <c r="M369" s="36"/>
      <c r="N369" s="36"/>
      <c r="O369" s="36"/>
      <c r="P369" s="36" t="s">
        <v>76</v>
      </c>
      <c r="Q369" s="36"/>
      <c r="R369" s="38" t="s">
        <v>1687</v>
      </c>
      <c r="S369" s="113" t="s">
        <v>1626</v>
      </c>
      <c r="T369" s="1"/>
      <c r="U369" s="1"/>
      <c r="V369" s="1"/>
      <c r="W369" s="1"/>
      <c r="X369" s="1"/>
      <c r="Y369" s="1"/>
    </row>
    <row r="370" spans="1:25" ht="56.25" x14ac:dyDescent="0.3">
      <c r="A370" s="36" t="s">
        <v>1583</v>
      </c>
      <c r="B370" s="36" t="s">
        <v>115</v>
      </c>
      <c r="C370" s="37"/>
      <c r="D370" s="37"/>
      <c r="E370" s="36"/>
      <c r="F370" s="39" t="s">
        <v>73</v>
      </c>
      <c r="G370" s="39"/>
      <c r="H3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0" s="39"/>
      <c r="J370" s="75" t="s">
        <v>16</v>
      </c>
      <c r="K370" s="38" t="s">
        <v>77</v>
      </c>
      <c r="L370" s="75" t="s">
        <v>83</v>
      </c>
      <c r="M370" s="36"/>
      <c r="N370" s="36"/>
      <c r="O370" s="36"/>
      <c r="P370" s="36" t="s">
        <v>76</v>
      </c>
      <c r="Q370" s="36"/>
      <c r="R370" s="38"/>
      <c r="S370" s="113" t="s">
        <v>1626</v>
      </c>
      <c r="T370" s="1"/>
      <c r="U370" s="1"/>
      <c r="V370" s="1"/>
      <c r="W370" s="1"/>
      <c r="X370" s="1"/>
      <c r="Y370" s="1"/>
    </row>
    <row r="371" spans="1:25" ht="56.25" x14ac:dyDescent="0.3">
      <c r="A371" s="41" t="s">
        <v>412</v>
      </c>
      <c r="B371" s="41" t="s">
        <v>115</v>
      </c>
      <c r="C371" s="42"/>
      <c r="D371" s="42"/>
      <c r="E371" s="41"/>
      <c r="F371" s="43"/>
      <c r="G371" s="43"/>
      <c r="H3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1" s="43"/>
      <c r="J371" s="75" t="s">
        <v>16</v>
      </c>
      <c r="K371" s="38" t="s">
        <v>77</v>
      </c>
      <c r="L371" s="75" t="s">
        <v>83</v>
      </c>
      <c r="M371" s="41"/>
      <c r="N371" s="36"/>
      <c r="O371" s="41"/>
      <c r="P371" s="41" t="s">
        <v>76</v>
      </c>
      <c r="Q371" s="41"/>
      <c r="R371" s="38"/>
      <c r="S371" s="113" t="s">
        <v>1626</v>
      </c>
      <c r="T371" s="1"/>
      <c r="U371" s="1"/>
      <c r="V371" s="1"/>
      <c r="W371" s="1"/>
      <c r="X371" s="1"/>
      <c r="Y371" s="1"/>
    </row>
    <row r="372" spans="1:25" ht="56.25" x14ac:dyDescent="0.3">
      <c r="A372" s="41" t="s">
        <v>412</v>
      </c>
      <c r="B372" s="41" t="s">
        <v>91</v>
      </c>
      <c r="C372" s="42"/>
      <c r="D372" s="42"/>
      <c r="E372" s="41"/>
      <c r="F372" s="43"/>
      <c r="G372" s="43"/>
      <c r="H3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2" s="43"/>
      <c r="J372" s="75" t="s">
        <v>16</v>
      </c>
      <c r="K372" s="38" t="s">
        <v>77</v>
      </c>
      <c r="L372" s="75" t="s">
        <v>83</v>
      </c>
      <c r="M372" s="41"/>
      <c r="N372" s="36"/>
      <c r="O372" s="41"/>
      <c r="P372" s="41" t="s">
        <v>76</v>
      </c>
      <c r="Q372" s="41"/>
      <c r="R372" s="38"/>
      <c r="S372" s="113" t="s">
        <v>1626</v>
      </c>
      <c r="T372" s="1"/>
      <c r="U372" s="1"/>
      <c r="V372" s="1"/>
      <c r="W372" s="1"/>
      <c r="X372" s="1"/>
      <c r="Y372" s="1"/>
    </row>
    <row r="373" spans="1:25" ht="75" x14ac:dyDescent="0.3">
      <c r="A373" s="36" t="s">
        <v>413</v>
      </c>
      <c r="B373" s="36" t="s">
        <v>96</v>
      </c>
      <c r="C373" s="40" t="s">
        <v>414</v>
      </c>
      <c r="D373" s="37"/>
      <c r="E373" s="36"/>
      <c r="F373" s="39" t="s">
        <v>73</v>
      </c>
      <c r="G373" s="39"/>
      <c r="H3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3" s="39">
        <v>44413</v>
      </c>
      <c r="J373" s="75" t="s">
        <v>12</v>
      </c>
      <c r="K373" s="38" t="s">
        <v>77</v>
      </c>
      <c r="L373" s="75" t="s">
        <v>83</v>
      </c>
      <c r="M373" s="36"/>
      <c r="N373" s="36"/>
      <c r="O373" s="36"/>
      <c r="P373" s="36" t="s">
        <v>84</v>
      </c>
      <c r="Q373" s="36"/>
      <c r="R373" s="38" t="s">
        <v>237</v>
      </c>
      <c r="S373" s="111"/>
      <c r="T373" s="1"/>
      <c r="U373" s="1"/>
      <c r="V373" s="1"/>
      <c r="W373" s="1"/>
      <c r="X373" s="1"/>
      <c r="Y373" s="1"/>
    </row>
    <row r="374" spans="1:25" ht="75" x14ac:dyDescent="0.3">
      <c r="A374" s="41" t="s">
        <v>415</v>
      </c>
      <c r="B374" s="41" t="s">
        <v>100</v>
      </c>
      <c r="C374" s="42"/>
      <c r="D374" s="42"/>
      <c r="E374" s="41"/>
      <c r="F374" s="43"/>
      <c r="G374" s="43"/>
      <c r="H3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4" s="43">
        <v>43882</v>
      </c>
      <c r="J374" s="75" t="s">
        <v>12</v>
      </c>
      <c r="K374" s="38" t="s">
        <v>77</v>
      </c>
      <c r="L374" s="75" t="s">
        <v>83</v>
      </c>
      <c r="M374" s="41"/>
      <c r="N374" s="36"/>
      <c r="O374" s="41"/>
      <c r="P374" s="36" t="s">
        <v>84</v>
      </c>
      <c r="Q374" s="36"/>
      <c r="R374" s="38" t="s">
        <v>416</v>
      </c>
      <c r="S374" s="111"/>
      <c r="T374" s="1"/>
      <c r="U374" s="1"/>
      <c r="V374" s="1"/>
      <c r="W374" s="1"/>
      <c r="X374" s="1"/>
      <c r="Y374" s="1"/>
    </row>
    <row r="375" spans="1:25" ht="75" x14ac:dyDescent="0.3">
      <c r="A375" s="41" t="s">
        <v>415</v>
      </c>
      <c r="B375" s="41" t="s">
        <v>115</v>
      </c>
      <c r="C375" s="42"/>
      <c r="D375" s="42"/>
      <c r="E375" s="41"/>
      <c r="F375" s="43"/>
      <c r="G375" s="43"/>
      <c r="H3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5" s="43">
        <v>43882</v>
      </c>
      <c r="J375" s="75" t="s">
        <v>12</v>
      </c>
      <c r="K375" s="38" t="s">
        <v>77</v>
      </c>
      <c r="L375" s="75" t="s">
        <v>83</v>
      </c>
      <c r="M375" s="41"/>
      <c r="N375" s="36"/>
      <c r="O375" s="41"/>
      <c r="P375" s="36" t="s">
        <v>84</v>
      </c>
      <c r="Q375" s="36"/>
      <c r="R375" s="38" t="s">
        <v>416</v>
      </c>
      <c r="S375" s="111"/>
      <c r="T375" s="1"/>
      <c r="U375" s="1"/>
      <c r="V375" s="1"/>
      <c r="W375" s="1"/>
      <c r="X375" s="1"/>
      <c r="Y375" s="1"/>
    </row>
    <row r="376" spans="1:25" ht="75" x14ac:dyDescent="0.3">
      <c r="A376" s="36" t="s">
        <v>1585</v>
      </c>
      <c r="B376" s="36" t="s">
        <v>96</v>
      </c>
      <c r="C376" s="40" t="s">
        <v>414</v>
      </c>
      <c r="D376" s="37"/>
      <c r="E376" s="36"/>
      <c r="F376" s="39" t="s">
        <v>73</v>
      </c>
      <c r="G376" s="39"/>
      <c r="H3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6" s="39"/>
      <c r="J376" s="75" t="s">
        <v>16</v>
      </c>
      <c r="K376" s="38" t="s">
        <v>77</v>
      </c>
      <c r="L376" s="75" t="s">
        <v>83</v>
      </c>
      <c r="M376" s="36"/>
      <c r="N376" s="36"/>
      <c r="O376" s="36"/>
      <c r="P376" s="36" t="s">
        <v>76</v>
      </c>
      <c r="Q376" s="36"/>
      <c r="R376" s="38"/>
      <c r="S376" s="113" t="s">
        <v>1626</v>
      </c>
      <c r="T376" s="1"/>
      <c r="U376" s="1"/>
      <c r="V376" s="1"/>
      <c r="W376" s="1"/>
      <c r="X376" s="1"/>
      <c r="Y376" s="1"/>
    </row>
    <row r="377" spans="1:25" ht="56.25" x14ac:dyDescent="0.3">
      <c r="A377" s="36" t="s">
        <v>1585</v>
      </c>
      <c r="B377" s="36" t="s">
        <v>115</v>
      </c>
      <c r="C377" s="40" t="s">
        <v>414</v>
      </c>
      <c r="D377" s="37"/>
      <c r="E377" s="36"/>
      <c r="F377" s="39" t="s">
        <v>73</v>
      </c>
      <c r="G377" s="39"/>
      <c r="H3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7" s="39"/>
      <c r="J377" s="75" t="s">
        <v>16</v>
      </c>
      <c r="K377" s="38" t="s">
        <v>77</v>
      </c>
      <c r="L377" s="75" t="s">
        <v>83</v>
      </c>
      <c r="M377" s="36"/>
      <c r="N377" s="36"/>
      <c r="O377" s="36"/>
      <c r="P377" s="36" t="s">
        <v>76</v>
      </c>
      <c r="Q377" s="36"/>
      <c r="R377" s="38"/>
      <c r="S377" s="113" t="s">
        <v>1626</v>
      </c>
      <c r="T377" s="1"/>
      <c r="U377" s="1"/>
      <c r="V377" s="1"/>
      <c r="W377" s="1"/>
      <c r="X377" s="1"/>
      <c r="Y377" s="1"/>
    </row>
    <row r="378" spans="1:25" ht="56.25" x14ac:dyDescent="0.3">
      <c r="A378" s="36" t="s">
        <v>1585</v>
      </c>
      <c r="B378" s="36" t="s">
        <v>91</v>
      </c>
      <c r="C378" s="40" t="s">
        <v>414</v>
      </c>
      <c r="D378" s="37"/>
      <c r="E378" s="36"/>
      <c r="F378" s="39" t="s">
        <v>73</v>
      </c>
      <c r="G378" s="39"/>
      <c r="H3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8" s="39"/>
      <c r="J378" s="75" t="s">
        <v>16</v>
      </c>
      <c r="K378" s="38" t="s">
        <v>77</v>
      </c>
      <c r="L378" s="75" t="s">
        <v>83</v>
      </c>
      <c r="M378" s="36"/>
      <c r="N378" s="36"/>
      <c r="O378" s="36"/>
      <c r="P378" s="36" t="s">
        <v>76</v>
      </c>
      <c r="Q378" s="36"/>
      <c r="R378" s="38"/>
      <c r="S378" s="113" t="s">
        <v>1626</v>
      </c>
      <c r="T378" s="1"/>
      <c r="U378" s="1"/>
      <c r="V378" s="1"/>
      <c r="W378" s="1"/>
      <c r="X378" s="1"/>
      <c r="Y378" s="1"/>
    </row>
    <row r="379" spans="1:25" ht="75" x14ac:dyDescent="0.3">
      <c r="A379" s="36" t="s">
        <v>1586</v>
      </c>
      <c r="B379" s="36" t="s">
        <v>96</v>
      </c>
      <c r="C379" s="40" t="s">
        <v>414</v>
      </c>
      <c r="D379" s="37"/>
      <c r="E379" s="36"/>
      <c r="F379" s="39" t="s">
        <v>73</v>
      </c>
      <c r="G379" s="39"/>
      <c r="H3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79" s="39"/>
      <c r="J379" s="75" t="s">
        <v>16</v>
      </c>
      <c r="K379" s="38" t="s">
        <v>77</v>
      </c>
      <c r="L379" s="75" t="s">
        <v>83</v>
      </c>
      <c r="M379" s="36"/>
      <c r="N379" s="36"/>
      <c r="O379" s="36"/>
      <c r="P379" s="36" t="s">
        <v>76</v>
      </c>
      <c r="Q379" s="36"/>
      <c r="R379" s="38"/>
      <c r="S379" s="113" t="s">
        <v>1626</v>
      </c>
      <c r="T379" s="1"/>
      <c r="U379" s="1"/>
      <c r="V379" s="1"/>
      <c r="W379" s="1"/>
      <c r="X379" s="1"/>
      <c r="Y379" s="1"/>
    </row>
    <row r="380" spans="1:25" ht="56.25" x14ac:dyDescent="0.3">
      <c r="A380" s="36" t="s">
        <v>1586</v>
      </c>
      <c r="B380" s="36" t="s">
        <v>115</v>
      </c>
      <c r="C380" s="40" t="s">
        <v>414</v>
      </c>
      <c r="D380" s="37"/>
      <c r="E380" s="36"/>
      <c r="F380" s="39" t="s">
        <v>73</v>
      </c>
      <c r="G380" s="39"/>
      <c r="H3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0" s="39"/>
      <c r="J380" s="75" t="s">
        <v>16</v>
      </c>
      <c r="K380" s="38" t="s">
        <v>77</v>
      </c>
      <c r="L380" s="75" t="s">
        <v>83</v>
      </c>
      <c r="M380" s="36"/>
      <c r="N380" s="36"/>
      <c r="O380" s="36"/>
      <c r="P380" s="36" t="s">
        <v>76</v>
      </c>
      <c r="Q380" s="36"/>
      <c r="R380" s="38"/>
      <c r="S380" s="113" t="s">
        <v>1626</v>
      </c>
      <c r="T380" s="1"/>
      <c r="U380" s="1"/>
      <c r="V380" s="1"/>
      <c r="W380" s="1"/>
      <c r="X380" s="1"/>
      <c r="Y380" s="1"/>
    </row>
    <row r="381" spans="1:25" ht="56.25" x14ac:dyDescent="0.3">
      <c r="A381" s="36" t="s">
        <v>1586</v>
      </c>
      <c r="B381" s="36" t="s">
        <v>91</v>
      </c>
      <c r="C381" s="40" t="s">
        <v>414</v>
      </c>
      <c r="D381" s="37"/>
      <c r="E381" s="36"/>
      <c r="F381" s="39" t="s">
        <v>73</v>
      </c>
      <c r="G381" s="39"/>
      <c r="H3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1" s="39"/>
      <c r="J381" s="75" t="s">
        <v>16</v>
      </c>
      <c r="K381" s="38" t="s">
        <v>77</v>
      </c>
      <c r="L381" s="75" t="s">
        <v>83</v>
      </c>
      <c r="M381" s="36"/>
      <c r="N381" s="36"/>
      <c r="O381" s="36"/>
      <c r="P381" s="36" t="s">
        <v>76</v>
      </c>
      <c r="Q381" s="36"/>
      <c r="R381" s="38"/>
      <c r="S381" s="113" t="s">
        <v>1626</v>
      </c>
      <c r="T381" s="1"/>
      <c r="U381" s="1"/>
      <c r="V381" s="1"/>
      <c r="W381" s="1"/>
      <c r="X381" s="1"/>
      <c r="Y381" s="1"/>
    </row>
    <row r="382" spans="1:25" ht="75" x14ac:dyDescent="0.3">
      <c r="A382" s="41" t="s">
        <v>417</v>
      </c>
      <c r="B382" s="41" t="s">
        <v>96</v>
      </c>
      <c r="C382" s="42"/>
      <c r="D382" s="42"/>
      <c r="E382" s="41"/>
      <c r="F382" s="43"/>
      <c r="G382" s="43"/>
      <c r="H3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2" s="43">
        <v>43882</v>
      </c>
      <c r="J382" s="75" t="s">
        <v>12</v>
      </c>
      <c r="K382" s="38" t="s">
        <v>77</v>
      </c>
      <c r="L382" s="75" t="s">
        <v>83</v>
      </c>
      <c r="M382" s="41"/>
      <c r="N382" s="36"/>
      <c r="O382" s="41"/>
      <c r="P382" s="36" t="s">
        <v>84</v>
      </c>
      <c r="Q382" s="36"/>
      <c r="R382" s="38" t="s">
        <v>416</v>
      </c>
      <c r="S382" s="111"/>
      <c r="T382" s="1"/>
      <c r="U382" s="1"/>
      <c r="V382" s="1"/>
      <c r="W382" s="1"/>
      <c r="X382" s="1"/>
      <c r="Y382" s="1"/>
    </row>
    <row r="383" spans="1:25" ht="75" x14ac:dyDescent="0.3">
      <c r="A383" s="41" t="s">
        <v>418</v>
      </c>
      <c r="B383" s="41" t="s">
        <v>96</v>
      </c>
      <c r="C383" s="42"/>
      <c r="D383" s="42"/>
      <c r="E383" s="41"/>
      <c r="F383" s="43"/>
      <c r="G383" s="43"/>
      <c r="H3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3" s="43">
        <v>43882</v>
      </c>
      <c r="J383" s="75" t="s">
        <v>12</v>
      </c>
      <c r="K383" s="38" t="s">
        <v>77</v>
      </c>
      <c r="L383" s="75" t="s">
        <v>83</v>
      </c>
      <c r="M383" s="41"/>
      <c r="N383" s="36"/>
      <c r="O383" s="41"/>
      <c r="P383" s="36" t="s">
        <v>84</v>
      </c>
      <c r="Q383" s="36"/>
      <c r="R383" s="38" t="s">
        <v>416</v>
      </c>
      <c r="S383" s="111"/>
      <c r="T383" s="1"/>
      <c r="U383" s="1"/>
      <c r="V383" s="1"/>
      <c r="W383" s="1"/>
      <c r="X383" s="1"/>
      <c r="Y383" s="1"/>
    </row>
    <row r="384" spans="1:25" ht="75" x14ac:dyDescent="0.3">
      <c r="A384" s="41" t="s">
        <v>419</v>
      </c>
      <c r="B384" s="41" t="s">
        <v>96</v>
      </c>
      <c r="C384" s="42"/>
      <c r="D384" s="42"/>
      <c r="E384" s="41"/>
      <c r="F384" s="43"/>
      <c r="G384" s="43"/>
      <c r="H3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4" s="43">
        <v>43882</v>
      </c>
      <c r="J384" s="75" t="s">
        <v>12</v>
      </c>
      <c r="K384" s="38" t="s">
        <v>77</v>
      </c>
      <c r="L384" s="75" t="s">
        <v>83</v>
      </c>
      <c r="M384" s="41"/>
      <c r="N384" s="36"/>
      <c r="O384" s="41"/>
      <c r="P384" s="36" t="s">
        <v>84</v>
      </c>
      <c r="Q384" s="36"/>
      <c r="R384" s="38" t="s">
        <v>416</v>
      </c>
      <c r="S384" s="111"/>
      <c r="T384" s="1"/>
      <c r="U384" s="1"/>
      <c r="V384" s="1"/>
      <c r="W384" s="1"/>
      <c r="X384" s="1"/>
      <c r="Y384" s="1"/>
    </row>
    <row r="385" spans="1:25" ht="75" x14ac:dyDescent="0.3">
      <c r="A385" s="41" t="s">
        <v>419</v>
      </c>
      <c r="B385" s="41" t="s">
        <v>115</v>
      </c>
      <c r="C385" s="42"/>
      <c r="D385" s="42"/>
      <c r="E385" s="41"/>
      <c r="F385" s="43"/>
      <c r="G385" s="43"/>
      <c r="H3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5" s="43">
        <v>43882</v>
      </c>
      <c r="J385" s="75" t="s">
        <v>12</v>
      </c>
      <c r="K385" s="38" t="s">
        <v>77</v>
      </c>
      <c r="L385" s="75" t="s">
        <v>83</v>
      </c>
      <c r="M385" s="41"/>
      <c r="N385" s="36"/>
      <c r="O385" s="41"/>
      <c r="P385" s="36" t="s">
        <v>84</v>
      </c>
      <c r="Q385" s="36"/>
      <c r="R385" s="38" t="s">
        <v>416</v>
      </c>
      <c r="S385" s="111"/>
      <c r="T385" s="1"/>
      <c r="U385" s="1"/>
      <c r="V385" s="1"/>
      <c r="W385" s="1"/>
      <c r="X385" s="1"/>
      <c r="Y385" s="1"/>
    </row>
    <row r="386" spans="1:25" ht="75" x14ac:dyDescent="0.3">
      <c r="A386" s="41" t="s">
        <v>420</v>
      </c>
      <c r="B386" s="41" t="s">
        <v>96</v>
      </c>
      <c r="C386" s="42"/>
      <c r="D386" s="42"/>
      <c r="E386" s="41"/>
      <c r="F386" s="43"/>
      <c r="G386" s="43"/>
      <c r="H3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6" s="43">
        <v>43882</v>
      </c>
      <c r="J386" s="75" t="s">
        <v>12</v>
      </c>
      <c r="K386" s="38" t="s">
        <v>77</v>
      </c>
      <c r="L386" s="75" t="s">
        <v>83</v>
      </c>
      <c r="M386" s="41"/>
      <c r="N386" s="36"/>
      <c r="O386" s="41"/>
      <c r="P386" s="36" t="s">
        <v>84</v>
      </c>
      <c r="Q386" s="36"/>
      <c r="R386" s="38" t="s">
        <v>416</v>
      </c>
      <c r="S386" s="111"/>
      <c r="T386" s="1"/>
      <c r="U386" s="1"/>
      <c r="V386" s="1"/>
      <c r="W386" s="1"/>
      <c r="X386" s="1"/>
      <c r="Y386" s="1"/>
    </row>
    <row r="387" spans="1:25" ht="75" x14ac:dyDescent="0.3">
      <c r="A387" s="41" t="s">
        <v>420</v>
      </c>
      <c r="B387" s="41" t="s">
        <v>98</v>
      </c>
      <c r="C387" s="42"/>
      <c r="D387" s="42"/>
      <c r="E387" s="41"/>
      <c r="F387" s="43"/>
      <c r="G387" s="43"/>
      <c r="H3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7" s="43">
        <v>43882</v>
      </c>
      <c r="J387" s="75" t="s">
        <v>12</v>
      </c>
      <c r="K387" s="38" t="s">
        <v>77</v>
      </c>
      <c r="L387" s="75" t="s">
        <v>83</v>
      </c>
      <c r="M387" s="41"/>
      <c r="N387" s="36"/>
      <c r="O387" s="41"/>
      <c r="P387" s="36" t="s">
        <v>84</v>
      </c>
      <c r="Q387" s="36"/>
      <c r="R387" s="38" t="s">
        <v>416</v>
      </c>
      <c r="S387" s="111"/>
      <c r="T387" s="1"/>
      <c r="U387" s="1"/>
      <c r="V387" s="1"/>
      <c r="W387" s="1"/>
      <c r="X387" s="1"/>
      <c r="Y387" s="1"/>
    </row>
    <row r="388" spans="1:25" ht="75" x14ac:dyDescent="0.3">
      <c r="A388" s="41" t="s">
        <v>420</v>
      </c>
      <c r="B388" s="41" t="s">
        <v>100</v>
      </c>
      <c r="C388" s="42"/>
      <c r="D388" s="42"/>
      <c r="E388" s="41"/>
      <c r="F388" s="43"/>
      <c r="G388" s="43"/>
      <c r="H3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8" s="43">
        <v>43882</v>
      </c>
      <c r="J388" s="75" t="s">
        <v>12</v>
      </c>
      <c r="K388" s="38" t="s">
        <v>77</v>
      </c>
      <c r="L388" s="75" t="s">
        <v>83</v>
      </c>
      <c r="M388" s="41"/>
      <c r="N388" s="36"/>
      <c r="O388" s="41"/>
      <c r="P388" s="36" t="s">
        <v>84</v>
      </c>
      <c r="Q388" s="36"/>
      <c r="R388" s="38" t="s">
        <v>416</v>
      </c>
      <c r="S388" s="111"/>
      <c r="T388" s="1"/>
      <c r="U388" s="1"/>
      <c r="V388" s="1"/>
      <c r="W388" s="1"/>
      <c r="X388" s="1"/>
      <c r="Y388" s="1"/>
    </row>
    <row r="389" spans="1:25" ht="75" x14ac:dyDescent="0.3">
      <c r="A389" s="41" t="s">
        <v>420</v>
      </c>
      <c r="B389" s="41" t="s">
        <v>255</v>
      </c>
      <c r="C389" s="42"/>
      <c r="D389" s="42"/>
      <c r="E389" s="41"/>
      <c r="F389" s="43"/>
      <c r="G389" s="43"/>
      <c r="H3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89" s="43">
        <v>43882</v>
      </c>
      <c r="J389" s="75" t="s">
        <v>12</v>
      </c>
      <c r="K389" s="38" t="s">
        <v>77</v>
      </c>
      <c r="L389" s="75" t="s">
        <v>83</v>
      </c>
      <c r="M389" s="41"/>
      <c r="N389" s="36"/>
      <c r="O389" s="41"/>
      <c r="P389" s="36" t="s">
        <v>84</v>
      </c>
      <c r="Q389" s="36"/>
      <c r="R389" s="38" t="s">
        <v>416</v>
      </c>
      <c r="S389" s="111"/>
      <c r="T389" s="1"/>
      <c r="U389" s="1"/>
      <c r="V389" s="1"/>
      <c r="W389" s="1"/>
      <c r="X389" s="1"/>
      <c r="Y389" s="1"/>
    </row>
    <row r="390" spans="1:25" ht="75" x14ac:dyDescent="0.3">
      <c r="A390" s="41" t="s">
        <v>420</v>
      </c>
      <c r="B390" s="41" t="s">
        <v>115</v>
      </c>
      <c r="C390" s="42"/>
      <c r="D390" s="42"/>
      <c r="E390" s="41"/>
      <c r="F390" s="43"/>
      <c r="G390" s="43"/>
      <c r="H3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0" s="43">
        <v>43882</v>
      </c>
      <c r="J390" s="75" t="s">
        <v>12</v>
      </c>
      <c r="K390" s="38" t="s">
        <v>77</v>
      </c>
      <c r="L390" s="75" t="s">
        <v>83</v>
      </c>
      <c r="M390" s="41"/>
      <c r="N390" s="36"/>
      <c r="O390" s="41"/>
      <c r="P390" s="36" t="s">
        <v>84</v>
      </c>
      <c r="Q390" s="36"/>
      <c r="R390" s="38" t="s">
        <v>416</v>
      </c>
      <c r="S390" s="111"/>
      <c r="T390" s="1"/>
      <c r="U390" s="1"/>
      <c r="V390" s="1"/>
      <c r="W390" s="1"/>
      <c r="X390" s="1"/>
      <c r="Y390" s="1"/>
    </row>
    <row r="391" spans="1:25" ht="75" x14ac:dyDescent="0.3">
      <c r="A391" s="41" t="s">
        <v>420</v>
      </c>
      <c r="B391" s="41" t="s">
        <v>91</v>
      </c>
      <c r="C391" s="42"/>
      <c r="D391" s="42"/>
      <c r="E391" s="41"/>
      <c r="F391" s="43"/>
      <c r="G391" s="43"/>
      <c r="H3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1" s="43">
        <v>43882</v>
      </c>
      <c r="J391" s="75" t="s">
        <v>12</v>
      </c>
      <c r="K391" s="38" t="s">
        <v>77</v>
      </c>
      <c r="L391" s="75" t="s">
        <v>83</v>
      </c>
      <c r="M391" s="41"/>
      <c r="N391" s="36"/>
      <c r="O391" s="41"/>
      <c r="P391" s="36" t="s">
        <v>84</v>
      </c>
      <c r="Q391" s="36"/>
      <c r="R391" s="38" t="s">
        <v>416</v>
      </c>
      <c r="S391" s="111"/>
      <c r="T391" s="1"/>
      <c r="U391" s="1"/>
      <c r="V391" s="1"/>
      <c r="W391" s="1"/>
      <c r="X391" s="1"/>
      <c r="Y391" s="1"/>
    </row>
    <row r="392" spans="1:25" ht="75" x14ac:dyDescent="0.3">
      <c r="A392" s="36" t="s">
        <v>1587</v>
      </c>
      <c r="B392" s="36" t="s">
        <v>96</v>
      </c>
      <c r="C392" s="37"/>
      <c r="D392" s="37"/>
      <c r="E392" s="36"/>
      <c r="F392" s="39" t="s">
        <v>73</v>
      </c>
      <c r="G392" s="39"/>
      <c r="H3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2" s="39"/>
      <c r="J392" s="75" t="s">
        <v>16</v>
      </c>
      <c r="K392" s="38" t="s">
        <v>77</v>
      </c>
      <c r="L392" s="75" t="s">
        <v>83</v>
      </c>
      <c r="M392" s="36"/>
      <c r="N392" s="36"/>
      <c r="O392" s="36"/>
      <c r="P392" s="36" t="s">
        <v>76</v>
      </c>
      <c r="Q392" s="36"/>
      <c r="R392" s="38"/>
      <c r="S392" s="113" t="s">
        <v>1626</v>
      </c>
      <c r="T392" s="1"/>
      <c r="U392" s="1"/>
      <c r="V392" s="1"/>
      <c r="W392" s="1"/>
      <c r="X392" s="1"/>
      <c r="Y392" s="1"/>
    </row>
    <row r="393" spans="1:25" ht="56.25" x14ac:dyDescent="0.3">
      <c r="A393" s="36" t="s">
        <v>1587</v>
      </c>
      <c r="B393" s="36" t="s">
        <v>115</v>
      </c>
      <c r="C393" s="37"/>
      <c r="D393" s="37"/>
      <c r="E393" s="36"/>
      <c r="F393" s="39" t="s">
        <v>73</v>
      </c>
      <c r="G393" s="39"/>
      <c r="H3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3" s="39"/>
      <c r="J393" s="75" t="s">
        <v>16</v>
      </c>
      <c r="K393" s="38" t="s">
        <v>77</v>
      </c>
      <c r="L393" s="75" t="s">
        <v>83</v>
      </c>
      <c r="M393" s="36"/>
      <c r="N393" s="36"/>
      <c r="O393" s="36"/>
      <c r="P393" s="36" t="s">
        <v>76</v>
      </c>
      <c r="Q393" s="36"/>
      <c r="R393" s="38"/>
      <c r="S393" s="113" t="s">
        <v>1626</v>
      </c>
      <c r="T393" s="1"/>
      <c r="U393" s="1"/>
      <c r="V393" s="1"/>
      <c r="W393" s="1"/>
      <c r="X393" s="1"/>
      <c r="Y393" s="1"/>
    </row>
    <row r="394" spans="1:25" ht="56.25" x14ac:dyDescent="0.3">
      <c r="A394" s="36" t="s">
        <v>1587</v>
      </c>
      <c r="B394" s="36" t="s">
        <v>91</v>
      </c>
      <c r="C394" s="37"/>
      <c r="D394" s="37"/>
      <c r="E394" s="36"/>
      <c r="F394" s="39" t="s">
        <v>73</v>
      </c>
      <c r="G394" s="39"/>
      <c r="H3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4" s="39"/>
      <c r="J394" s="75" t="s">
        <v>16</v>
      </c>
      <c r="K394" s="38" t="s">
        <v>77</v>
      </c>
      <c r="L394" s="75" t="s">
        <v>83</v>
      </c>
      <c r="M394" s="36"/>
      <c r="N394" s="36"/>
      <c r="O394" s="36"/>
      <c r="P394" s="36" t="s">
        <v>76</v>
      </c>
      <c r="Q394" s="36"/>
      <c r="R394" s="38"/>
      <c r="S394" s="113" t="s">
        <v>1626</v>
      </c>
      <c r="T394" s="1"/>
      <c r="U394" s="1"/>
      <c r="V394" s="1"/>
      <c r="W394" s="1"/>
      <c r="X394" s="1"/>
      <c r="Y394" s="1"/>
    </row>
    <row r="395" spans="1:25" ht="75" x14ac:dyDescent="0.3">
      <c r="A395" s="41" t="s">
        <v>421</v>
      </c>
      <c r="B395" s="41" t="s">
        <v>100</v>
      </c>
      <c r="C395" s="42"/>
      <c r="D395" s="42"/>
      <c r="E395" s="41"/>
      <c r="F395" s="43"/>
      <c r="G395" s="43"/>
      <c r="H3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5" s="43">
        <v>43882</v>
      </c>
      <c r="J395" s="75" t="s">
        <v>12</v>
      </c>
      <c r="K395" s="38" t="s">
        <v>77</v>
      </c>
      <c r="L395" s="75" t="s">
        <v>83</v>
      </c>
      <c r="M395" s="41"/>
      <c r="N395" s="36"/>
      <c r="O395" s="41"/>
      <c r="P395" s="36" t="s">
        <v>84</v>
      </c>
      <c r="Q395" s="36"/>
      <c r="R395" s="38" t="s">
        <v>416</v>
      </c>
      <c r="S395" s="111"/>
      <c r="T395" s="1"/>
      <c r="U395" s="1"/>
      <c r="V395" s="1"/>
      <c r="W395" s="1"/>
      <c r="X395" s="1"/>
      <c r="Y395" s="1"/>
    </row>
    <row r="396" spans="1:25" ht="75" x14ac:dyDescent="0.3">
      <c r="A396" s="36" t="s">
        <v>1588</v>
      </c>
      <c r="B396" s="36" t="s">
        <v>96</v>
      </c>
      <c r="C396" s="40" t="s">
        <v>414</v>
      </c>
      <c r="D396" s="37"/>
      <c r="E396" s="36"/>
      <c r="F396" s="39" t="s">
        <v>73</v>
      </c>
      <c r="G396" s="39"/>
      <c r="H3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6" s="39"/>
      <c r="J396" s="75" t="s">
        <v>16</v>
      </c>
      <c r="K396" s="38" t="s">
        <v>77</v>
      </c>
      <c r="L396" s="75" t="s">
        <v>83</v>
      </c>
      <c r="M396" s="36"/>
      <c r="N396" s="36"/>
      <c r="O396" s="36"/>
      <c r="P396" s="36" t="s">
        <v>76</v>
      </c>
      <c r="Q396" s="36"/>
      <c r="R396" s="38"/>
      <c r="S396" s="113" t="s">
        <v>1626</v>
      </c>
      <c r="T396" s="1"/>
      <c r="U396" s="1"/>
      <c r="V396" s="1"/>
      <c r="W396" s="1"/>
      <c r="X396" s="1"/>
      <c r="Y396" s="1"/>
    </row>
    <row r="397" spans="1:25" ht="56.25" x14ac:dyDescent="0.3">
      <c r="A397" s="36" t="s">
        <v>1588</v>
      </c>
      <c r="B397" s="36" t="s">
        <v>115</v>
      </c>
      <c r="C397" s="40" t="s">
        <v>414</v>
      </c>
      <c r="D397" s="37"/>
      <c r="E397" s="36"/>
      <c r="F397" s="39" t="s">
        <v>73</v>
      </c>
      <c r="G397" s="39"/>
      <c r="H3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7" s="39"/>
      <c r="J397" s="75" t="s">
        <v>16</v>
      </c>
      <c r="K397" s="38" t="s">
        <v>77</v>
      </c>
      <c r="L397" s="75" t="s">
        <v>83</v>
      </c>
      <c r="M397" s="36"/>
      <c r="N397" s="36"/>
      <c r="O397" s="36"/>
      <c r="P397" s="36" t="s">
        <v>76</v>
      </c>
      <c r="Q397" s="36"/>
      <c r="R397" s="38"/>
      <c r="S397" s="113" t="s">
        <v>1626</v>
      </c>
      <c r="T397" s="1"/>
      <c r="U397" s="1"/>
      <c r="V397" s="1"/>
      <c r="W397" s="1"/>
      <c r="X397" s="1"/>
      <c r="Y397" s="1"/>
    </row>
    <row r="398" spans="1:25" ht="56.25" x14ac:dyDescent="0.3">
      <c r="A398" s="36" t="s">
        <v>1588</v>
      </c>
      <c r="B398" s="36" t="s">
        <v>91</v>
      </c>
      <c r="C398" s="40" t="s">
        <v>414</v>
      </c>
      <c r="D398" s="37"/>
      <c r="E398" s="36"/>
      <c r="F398" s="39" t="s">
        <v>73</v>
      </c>
      <c r="G398" s="39"/>
      <c r="H3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8" s="39"/>
      <c r="J398" s="75" t="s">
        <v>16</v>
      </c>
      <c r="K398" s="38" t="s">
        <v>77</v>
      </c>
      <c r="L398" s="75" t="s">
        <v>83</v>
      </c>
      <c r="M398" s="36"/>
      <c r="N398" s="36"/>
      <c r="O398" s="36"/>
      <c r="P398" s="36" t="s">
        <v>76</v>
      </c>
      <c r="Q398" s="36"/>
      <c r="R398" s="38"/>
      <c r="S398" s="113" t="s">
        <v>1626</v>
      </c>
      <c r="T398" s="1"/>
      <c r="U398" s="1"/>
      <c r="V398" s="1"/>
      <c r="W398" s="1"/>
      <c r="X398" s="1"/>
      <c r="Y398" s="1"/>
    </row>
    <row r="399" spans="1:25" ht="56.25" x14ac:dyDescent="0.3">
      <c r="A399" s="41" t="s">
        <v>422</v>
      </c>
      <c r="B399" s="41" t="s">
        <v>115</v>
      </c>
      <c r="C399" s="42"/>
      <c r="D399" s="42"/>
      <c r="E399" s="41"/>
      <c r="F399" s="43"/>
      <c r="G399" s="43"/>
      <c r="H3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399" s="43"/>
      <c r="J399" s="75" t="s">
        <v>16</v>
      </c>
      <c r="K399" s="38" t="s">
        <v>77</v>
      </c>
      <c r="L399" s="75" t="s">
        <v>83</v>
      </c>
      <c r="M399" s="41"/>
      <c r="N399" s="36"/>
      <c r="O399" s="41"/>
      <c r="P399" s="41" t="s">
        <v>76</v>
      </c>
      <c r="Q399" s="41"/>
      <c r="R399" s="38"/>
      <c r="S399" s="113" t="s">
        <v>1626</v>
      </c>
      <c r="T399" s="1"/>
      <c r="U399" s="1"/>
      <c r="V399" s="1"/>
      <c r="W399" s="1"/>
      <c r="X399" s="1"/>
      <c r="Y399" s="1"/>
    </row>
    <row r="400" spans="1:25" ht="75" x14ac:dyDescent="0.3">
      <c r="A400" s="36" t="s">
        <v>423</v>
      </c>
      <c r="B400" s="36" t="s">
        <v>96</v>
      </c>
      <c r="C400" s="40" t="s">
        <v>424</v>
      </c>
      <c r="D400" s="37"/>
      <c r="E400" s="36"/>
      <c r="F400" s="39" t="s">
        <v>73</v>
      </c>
      <c r="G400" s="39"/>
      <c r="H4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0" s="39"/>
      <c r="J400" s="75" t="s">
        <v>18</v>
      </c>
      <c r="K400" s="38" t="s">
        <v>77</v>
      </c>
      <c r="L400" s="75" t="s">
        <v>39</v>
      </c>
      <c r="M400" s="36"/>
      <c r="N400" s="36"/>
      <c r="O400" s="36"/>
      <c r="P400" s="36" t="s">
        <v>76</v>
      </c>
      <c r="Q400" s="36"/>
      <c r="R400" s="38"/>
      <c r="S400" s="113" t="s">
        <v>1626</v>
      </c>
      <c r="T400" s="1"/>
      <c r="U400" s="1"/>
      <c r="V400" s="1"/>
      <c r="W400" s="1"/>
      <c r="X400" s="1"/>
      <c r="Y400" s="1"/>
    </row>
    <row r="401" spans="1:25" ht="75" x14ac:dyDescent="0.3">
      <c r="A401" s="36" t="s">
        <v>425</v>
      </c>
      <c r="B401" s="36" t="s">
        <v>96</v>
      </c>
      <c r="C401" s="40" t="s">
        <v>424</v>
      </c>
      <c r="D401" s="37"/>
      <c r="E401" s="36"/>
      <c r="F401" s="39" t="s">
        <v>73</v>
      </c>
      <c r="G401" s="39"/>
      <c r="H4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1" s="39">
        <v>44413</v>
      </c>
      <c r="J401" s="75" t="s">
        <v>12</v>
      </c>
      <c r="K401" s="38" t="s">
        <v>77</v>
      </c>
      <c r="L401" s="75" t="s">
        <v>83</v>
      </c>
      <c r="M401" s="36"/>
      <c r="N401" s="36"/>
      <c r="O401" s="36"/>
      <c r="P401" s="36" t="s">
        <v>84</v>
      </c>
      <c r="Q401" s="36"/>
      <c r="R401" s="38" t="s">
        <v>237</v>
      </c>
      <c r="S401" s="111"/>
      <c r="T401" s="1"/>
      <c r="U401" s="1"/>
      <c r="V401" s="1"/>
      <c r="W401" s="1"/>
      <c r="X401" s="1"/>
      <c r="Y401" s="1"/>
    </row>
    <row r="402" spans="1:25" ht="75" x14ac:dyDescent="0.3">
      <c r="A402" s="36" t="s">
        <v>425</v>
      </c>
      <c r="B402" s="36" t="s">
        <v>100</v>
      </c>
      <c r="C402" s="40" t="s">
        <v>424</v>
      </c>
      <c r="D402" s="37"/>
      <c r="E402" s="36"/>
      <c r="F402" s="39" t="s">
        <v>73</v>
      </c>
      <c r="G402" s="39"/>
      <c r="H4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2" s="39">
        <v>44413</v>
      </c>
      <c r="J402" s="75" t="s">
        <v>12</v>
      </c>
      <c r="K402" s="38" t="s">
        <v>77</v>
      </c>
      <c r="L402" s="75" t="s">
        <v>83</v>
      </c>
      <c r="M402" s="36"/>
      <c r="N402" s="36"/>
      <c r="O402" s="36"/>
      <c r="P402" s="36" t="s">
        <v>84</v>
      </c>
      <c r="Q402" s="36"/>
      <c r="R402" s="38" t="s">
        <v>237</v>
      </c>
      <c r="S402" s="111"/>
      <c r="T402" s="1"/>
      <c r="U402" s="1"/>
      <c r="V402" s="1"/>
      <c r="W402" s="1"/>
      <c r="X402" s="1"/>
      <c r="Y402" s="1"/>
    </row>
    <row r="403" spans="1:25" ht="75" x14ac:dyDescent="0.3">
      <c r="A403" s="36" t="s">
        <v>425</v>
      </c>
      <c r="B403" s="36" t="s">
        <v>255</v>
      </c>
      <c r="C403" s="40" t="s">
        <v>424</v>
      </c>
      <c r="D403" s="37"/>
      <c r="E403" s="36"/>
      <c r="F403" s="39" t="s">
        <v>73</v>
      </c>
      <c r="G403" s="39"/>
      <c r="H4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3" s="39">
        <v>44413</v>
      </c>
      <c r="J403" s="75" t="s">
        <v>12</v>
      </c>
      <c r="K403" s="38" t="s">
        <v>77</v>
      </c>
      <c r="L403" s="75" t="s">
        <v>83</v>
      </c>
      <c r="M403" s="36"/>
      <c r="N403" s="36"/>
      <c r="O403" s="36"/>
      <c r="P403" s="36" t="s">
        <v>84</v>
      </c>
      <c r="Q403" s="36"/>
      <c r="R403" s="38" t="s">
        <v>237</v>
      </c>
      <c r="S403" s="111"/>
      <c r="T403" s="1"/>
      <c r="U403" s="1"/>
      <c r="V403" s="1"/>
      <c r="W403" s="1"/>
      <c r="X403" s="1"/>
      <c r="Y403" s="1"/>
    </row>
    <row r="404" spans="1:25" ht="75" x14ac:dyDescent="0.3">
      <c r="A404" s="36" t="s">
        <v>426</v>
      </c>
      <c r="B404" s="36" t="s">
        <v>96</v>
      </c>
      <c r="C404" s="40" t="s">
        <v>424</v>
      </c>
      <c r="D404" s="37"/>
      <c r="E404" s="36"/>
      <c r="F404" s="39" t="s">
        <v>73</v>
      </c>
      <c r="G404" s="39"/>
      <c r="H4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4" s="39"/>
      <c r="J404" s="75" t="s">
        <v>16</v>
      </c>
      <c r="K404" s="38" t="s">
        <v>77</v>
      </c>
      <c r="L404" s="75" t="s">
        <v>83</v>
      </c>
      <c r="M404" s="36"/>
      <c r="N404" s="36"/>
      <c r="O404" s="36"/>
      <c r="P404" s="36" t="s">
        <v>76</v>
      </c>
      <c r="Q404" s="36"/>
      <c r="R404" s="38"/>
      <c r="S404" s="113" t="s">
        <v>1626</v>
      </c>
      <c r="T404" s="1"/>
      <c r="U404" s="1"/>
      <c r="V404" s="1"/>
      <c r="W404" s="1"/>
      <c r="X404" s="1"/>
      <c r="Y404" s="1"/>
    </row>
    <row r="405" spans="1:25" ht="75" x14ac:dyDescent="0.3">
      <c r="A405" s="36" t="s">
        <v>427</v>
      </c>
      <c r="B405" s="36" t="s">
        <v>96</v>
      </c>
      <c r="C405" s="40" t="s">
        <v>424</v>
      </c>
      <c r="D405" s="37"/>
      <c r="E405" s="36"/>
      <c r="F405" s="39" t="s">
        <v>73</v>
      </c>
      <c r="G405" s="39"/>
      <c r="H4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5" s="39">
        <v>44413</v>
      </c>
      <c r="J405" s="75" t="s">
        <v>12</v>
      </c>
      <c r="K405" s="38" t="s">
        <v>77</v>
      </c>
      <c r="L405" s="75" t="s">
        <v>83</v>
      </c>
      <c r="M405" s="36"/>
      <c r="N405" s="36"/>
      <c r="O405" s="36"/>
      <c r="P405" s="36" t="s">
        <v>84</v>
      </c>
      <c r="Q405" s="36"/>
      <c r="R405" s="38" t="s">
        <v>237</v>
      </c>
      <c r="S405" s="111"/>
      <c r="T405" s="1"/>
      <c r="U405" s="1"/>
      <c r="V405" s="1"/>
      <c r="W405" s="1"/>
      <c r="X405" s="1"/>
      <c r="Y405" s="1"/>
    </row>
    <row r="406" spans="1:25" ht="75" x14ac:dyDescent="0.3">
      <c r="A406" s="41" t="s">
        <v>428</v>
      </c>
      <c r="B406" s="41" t="s">
        <v>228</v>
      </c>
      <c r="C406" s="40" t="s">
        <v>424</v>
      </c>
      <c r="D406" s="42"/>
      <c r="E406" s="41"/>
      <c r="F406" s="43" t="s">
        <v>73</v>
      </c>
      <c r="G406" s="43"/>
      <c r="H4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6" s="43">
        <v>43882</v>
      </c>
      <c r="J406" s="75" t="s">
        <v>12</v>
      </c>
      <c r="K406" s="38" t="s">
        <v>77</v>
      </c>
      <c r="L406" s="75" t="s">
        <v>83</v>
      </c>
      <c r="M406" s="41"/>
      <c r="N406" s="36"/>
      <c r="O406" s="41"/>
      <c r="P406" s="36" t="s">
        <v>84</v>
      </c>
      <c r="Q406" s="36"/>
      <c r="R406" s="38" t="s">
        <v>416</v>
      </c>
      <c r="S406" s="111"/>
      <c r="T406" s="1"/>
      <c r="U406" s="1"/>
      <c r="V406" s="1"/>
      <c r="W406" s="1"/>
      <c r="X406" s="1"/>
      <c r="Y406" s="1"/>
    </row>
    <row r="407" spans="1:25" ht="75" x14ac:dyDescent="0.3">
      <c r="A407" s="36" t="s">
        <v>428</v>
      </c>
      <c r="B407" s="36" t="s">
        <v>96</v>
      </c>
      <c r="C407" s="40" t="s">
        <v>424</v>
      </c>
      <c r="D407" s="37"/>
      <c r="E407" s="36"/>
      <c r="F407" s="39" t="s">
        <v>73</v>
      </c>
      <c r="G407" s="39"/>
      <c r="H4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7" s="39">
        <v>44413</v>
      </c>
      <c r="J407" s="75" t="s">
        <v>12</v>
      </c>
      <c r="K407" s="38" t="s">
        <v>77</v>
      </c>
      <c r="L407" s="75" t="s">
        <v>83</v>
      </c>
      <c r="M407" s="36"/>
      <c r="N407" s="36"/>
      <c r="O407" s="36"/>
      <c r="P407" s="36" t="s">
        <v>84</v>
      </c>
      <c r="Q407" s="36"/>
      <c r="R407" s="38" t="s">
        <v>237</v>
      </c>
      <c r="S407" s="111"/>
      <c r="T407" s="1"/>
      <c r="U407" s="1"/>
      <c r="V407" s="1"/>
      <c r="W407" s="1"/>
      <c r="X407" s="1"/>
      <c r="Y407" s="1"/>
    </row>
    <row r="408" spans="1:25" ht="75" x14ac:dyDescent="0.3">
      <c r="A408" s="41" t="s">
        <v>428</v>
      </c>
      <c r="B408" s="41" t="s">
        <v>98</v>
      </c>
      <c r="C408" s="40" t="s">
        <v>424</v>
      </c>
      <c r="D408" s="42"/>
      <c r="E408" s="41"/>
      <c r="F408" s="43" t="s">
        <v>73</v>
      </c>
      <c r="G408" s="43"/>
      <c r="H4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8" s="43">
        <v>43882</v>
      </c>
      <c r="J408" s="75" t="s">
        <v>12</v>
      </c>
      <c r="K408" s="38" t="s">
        <v>77</v>
      </c>
      <c r="L408" s="75" t="s">
        <v>83</v>
      </c>
      <c r="M408" s="41"/>
      <c r="N408" s="36"/>
      <c r="O408" s="41"/>
      <c r="P408" s="36" t="s">
        <v>84</v>
      </c>
      <c r="Q408" s="36"/>
      <c r="R408" s="38" t="s">
        <v>416</v>
      </c>
      <c r="S408" s="111"/>
      <c r="T408" s="1"/>
      <c r="U408" s="1"/>
      <c r="V408" s="1"/>
      <c r="W408" s="1"/>
      <c r="X408" s="1"/>
      <c r="Y408" s="1"/>
    </row>
    <row r="409" spans="1:25" ht="75" x14ac:dyDescent="0.3">
      <c r="A409" s="36" t="s">
        <v>428</v>
      </c>
      <c r="B409" s="36" t="s">
        <v>100</v>
      </c>
      <c r="C409" s="40" t="s">
        <v>424</v>
      </c>
      <c r="D409" s="37"/>
      <c r="E409" s="36"/>
      <c r="F409" s="39" t="s">
        <v>73</v>
      </c>
      <c r="G409" s="39"/>
      <c r="H4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09" s="39">
        <v>44413</v>
      </c>
      <c r="J409" s="75" t="s">
        <v>12</v>
      </c>
      <c r="K409" s="38" t="s">
        <v>77</v>
      </c>
      <c r="L409" s="75" t="s">
        <v>83</v>
      </c>
      <c r="M409" s="36"/>
      <c r="N409" s="36"/>
      <c r="O409" s="36"/>
      <c r="P409" s="36" t="s">
        <v>84</v>
      </c>
      <c r="Q409" s="36"/>
      <c r="R409" s="38" t="s">
        <v>237</v>
      </c>
      <c r="S409" s="111"/>
      <c r="T409" s="1"/>
      <c r="U409" s="1"/>
      <c r="V409" s="1"/>
      <c r="W409" s="1"/>
      <c r="X409" s="1"/>
      <c r="Y409" s="1"/>
    </row>
    <row r="410" spans="1:25" ht="75" x14ac:dyDescent="0.3">
      <c r="A410" s="41" t="s">
        <v>428</v>
      </c>
      <c r="B410" s="41" t="s">
        <v>255</v>
      </c>
      <c r="C410" s="40" t="s">
        <v>424</v>
      </c>
      <c r="D410" s="42"/>
      <c r="E410" s="41"/>
      <c r="F410" s="43" t="s">
        <v>73</v>
      </c>
      <c r="G410" s="43"/>
      <c r="H4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0" s="43">
        <v>43882</v>
      </c>
      <c r="J410" s="75" t="s">
        <v>12</v>
      </c>
      <c r="K410" s="38" t="s">
        <v>77</v>
      </c>
      <c r="L410" s="75" t="s">
        <v>83</v>
      </c>
      <c r="M410" s="41"/>
      <c r="N410" s="36"/>
      <c r="O410" s="41"/>
      <c r="P410" s="36" t="s">
        <v>84</v>
      </c>
      <c r="Q410" s="36"/>
      <c r="R410" s="38" t="s">
        <v>416</v>
      </c>
      <c r="S410" s="111"/>
      <c r="T410" s="1"/>
      <c r="U410" s="1"/>
      <c r="V410" s="1"/>
      <c r="W410" s="1"/>
      <c r="X410" s="1"/>
      <c r="Y410" s="1"/>
    </row>
    <row r="411" spans="1:25" ht="75" x14ac:dyDescent="0.3">
      <c r="A411" s="41" t="s">
        <v>428</v>
      </c>
      <c r="B411" s="41" t="s">
        <v>115</v>
      </c>
      <c r="C411" s="40" t="s">
        <v>424</v>
      </c>
      <c r="D411" s="42"/>
      <c r="E411" s="41"/>
      <c r="F411" s="43" t="s">
        <v>73</v>
      </c>
      <c r="G411" s="43"/>
      <c r="H4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1" s="39">
        <v>43882</v>
      </c>
      <c r="J411" s="75" t="s">
        <v>12</v>
      </c>
      <c r="K411" s="38" t="s">
        <v>77</v>
      </c>
      <c r="L411" s="75" t="s">
        <v>83</v>
      </c>
      <c r="M411" s="41"/>
      <c r="N411" s="36"/>
      <c r="O411" s="41"/>
      <c r="P411" s="36" t="s">
        <v>84</v>
      </c>
      <c r="Q411" s="36"/>
      <c r="R411" s="38" t="s">
        <v>416</v>
      </c>
      <c r="S411" s="111"/>
      <c r="T411" s="1"/>
      <c r="U411" s="1"/>
      <c r="V411" s="1"/>
      <c r="W411" s="1"/>
      <c r="X411" s="1"/>
      <c r="Y411" s="1"/>
    </row>
    <row r="412" spans="1:25" ht="75" x14ac:dyDescent="0.3">
      <c r="A412" s="41" t="s">
        <v>428</v>
      </c>
      <c r="B412" s="41" t="s">
        <v>91</v>
      </c>
      <c r="C412" s="40" t="s">
        <v>424</v>
      </c>
      <c r="D412" s="42"/>
      <c r="E412" s="41"/>
      <c r="F412" s="43" t="s">
        <v>73</v>
      </c>
      <c r="G412" s="43"/>
      <c r="H4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2" s="43">
        <v>43882</v>
      </c>
      <c r="J412" s="75" t="s">
        <v>12</v>
      </c>
      <c r="K412" s="38" t="s">
        <v>77</v>
      </c>
      <c r="L412" s="75" t="s">
        <v>83</v>
      </c>
      <c r="M412" s="41"/>
      <c r="N412" s="36"/>
      <c r="O412" s="41"/>
      <c r="P412" s="36" t="s">
        <v>84</v>
      </c>
      <c r="Q412" s="36"/>
      <c r="R412" s="38" t="s">
        <v>416</v>
      </c>
      <c r="S412" s="111"/>
      <c r="T412" s="1"/>
      <c r="U412" s="1"/>
      <c r="V412" s="1"/>
      <c r="W412" s="1"/>
      <c r="X412" s="1"/>
      <c r="Y412" s="1"/>
    </row>
    <row r="413" spans="1:25" ht="56.25" x14ac:dyDescent="0.3">
      <c r="A413" s="36" t="s">
        <v>429</v>
      </c>
      <c r="B413" s="36" t="s">
        <v>115</v>
      </c>
      <c r="C413" s="40" t="s">
        <v>424</v>
      </c>
      <c r="D413" s="37"/>
      <c r="E413" s="36"/>
      <c r="F413" s="39" t="s">
        <v>73</v>
      </c>
      <c r="G413" s="39"/>
      <c r="H4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3" s="39"/>
      <c r="J413" s="75" t="s">
        <v>16</v>
      </c>
      <c r="K413" s="38" t="s">
        <v>77</v>
      </c>
      <c r="L413" s="75" t="s">
        <v>83</v>
      </c>
      <c r="M413" s="36"/>
      <c r="N413" s="36"/>
      <c r="O413" s="36"/>
      <c r="P413" s="36" t="s">
        <v>76</v>
      </c>
      <c r="Q413" s="36"/>
      <c r="R413" s="38"/>
      <c r="S413" s="113" t="s">
        <v>1626</v>
      </c>
      <c r="T413" s="1"/>
      <c r="U413" s="1"/>
      <c r="V413" s="1"/>
      <c r="W413" s="1"/>
      <c r="X413" s="1"/>
      <c r="Y413" s="1"/>
    </row>
    <row r="414" spans="1:25" ht="75" x14ac:dyDescent="0.3">
      <c r="A414" s="41" t="s">
        <v>430</v>
      </c>
      <c r="B414" s="41" t="s">
        <v>228</v>
      </c>
      <c r="C414" s="40" t="s">
        <v>424</v>
      </c>
      <c r="D414" s="42"/>
      <c r="E414" s="41"/>
      <c r="F414" s="43"/>
      <c r="G414" s="43"/>
      <c r="H4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4" s="43">
        <v>43882</v>
      </c>
      <c r="J414" s="75" t="s">
        <v>12</v>
      </c>
      <c r="K414" s="38" t="s">
        <v>77</v>
      </c>
      <c r="L414" s="75" t="s">
        <v>83</v>
      </c>
      <c r="M414" s="41"/>
      <c r="N414" s="36"/>
      <c r="O414" s="41"/>
      <c r="P414" s="36" t="s">
        <v>84</v>
      </c>
      <c r="Q414" s="36"/>
      <c r="R414" s="38" t="s">
        <v>416</v>
      </c>
      <c r="S414" s="111"/>
      <c r="T414" s="1"/>
      <c r="U414" s="1"/>
      <c r="V414" s="1"/>
      <c r="W414" s="1"/>
      <c r="X414" s="1"/>
      <c r="Y414" s="1"/>
    </row>
    <row r="415" spans="1:25" ht="75" x14ac:dyDescent="0.3">
      <c r="A415" s="41" t="s">
        <v>430</v>
      </c>
      <c r="B415" s="41" t="s">
        <v>96</v>
      </c>
      <c r="C415" s="40" t="s">
        <v>424</v>
      </c>
      <c r="D415" s="42"/>
      <c r="E415" s="41"/>
      <c r="F415" s="43"/>
      <c r="G415" s="43"/>
      <c r="H4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5" s="43"/>
      <c r="J415" s="75" t="s">
        <v>16</v>
      </c>
      <c r="K415" s="38" t="s">
        <v>77</v>
      </c>
      <c r="L415" s="75" t="s">
        <v>83</v>
      </c>
      <c r="M415" s="41"/>
      <c r="N415" s="36"/>
      <c r="O415" s="41"/>
      <c r="P415" s="41" t="s">
        <v>76</v>
      </c>
      <c r="Q415" s="41"/>
      <c r="R415" s="38"/>
      <c r="S415" s="113" t="s">
        <v>1626</v>
      </c>
      <c r="T415" s="1"/>
      <c r="U415" s="1"/>
      <c r="V415" s="1"/>
      <c r="W415" s="1"/>
      <c r="X415" s="1"/>
      <c r="Y415" s="1"/>
    </row>
    <row r="416" spans="1:25" ht="56.25" x14ac:dyDescent="0.3">
      <c r="A416" s="41" t="s">
        <v>430</v>
      </c>
      <c r="B416" s="41" t="s">
        <v>98</v>
      </c>
      <c r="C416" s="40" t="s">
        <v>424</v>
      </c>
      <c r="D416" s="42"/>
      <c r="E416" s="41"/>
      <c r="F416" s="43"/>
      <c r="G416" s="43"/>
      <c r="H4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6" s="43"/>
      <c r="J416" s="75" t="s">
        <v>16</v>
      </c>
      <c r="K416" s="38" t="s">
        <v>77</v>
      </c>
      <c r="L416" s="75" t="s">
        <v>83</v>
      </c>
      <c r="M416" s="41"/>
      <c r="N416" s="36"/>
      <c r="O416" s="41"/>
      <c r="P416" s="41" t="s">
        <v>76</v>
      </c>
      <c r="Q416" s="41"/>
      <c r="R416" s="38"/>
      <c r="S416" s="113" t="s">
        <v>1626</v>
      </c>
      <c r="T416" s="1"/>
      <c r="U416" s="1"/>
      <c r="V416" s="1"/>
      <c r="W416" s="1"/>
      <c r="X416" s="1"/>
      <c r="Y416" s="1"/>
    </row>
    <row r="417" spans="1:25" ht="56.25" x14ac:dyDescent="0.3">
      <c r="A417" s="41" t="s">
        <v>430</v>
      </c>
      <c r="B417" s="41" t="s">
        <v>100</v>
      </c>
      <c r="C417" s="40" t="s">
        <v>424</v>
      </c>
      <c r="D417" s="42"/>
      <c r="E417" s="41"/>
      <c r="F417" s="43"/>
      <c r="G417" s="43"/>
      <c r="H4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7" s="43"/>
      <c r="J417" s="75" t="s">
        <v>16</v>
      </c>
      <c r="K417" s="38" t="s">
        <v>77</v>
      </c>
      <c r="L417" s="75" t="s">
        <v>83</v>
      </c>
      <c r="M417" s="41"/>
      <c r="N417" s="36"/>
      <c r="O417" s="41"/>
      <c r="P417" s="41" t="s">
        <v>76</v>
      </c>
      <c r="Q417" s="41"/>
      <c r="R417" s="38"/>
      <c r="S417" s="113" t="s">
        <v>1626</v>
      </c>
      <c r="T417" s="1"/>
      <c r="U417" s="1"/>
      <c r="V417" s="1"/>
      <c r="W417" s="1"/>
      <c r="X417" s="1"/>
      <c r="Y417" s="1"/>
    </row>
    <row r="418" spans="1:25" ht="56.25" x14ac:dyDescent="0.3">
      <c r="A418" s="41" t="s">
        <v>430</v>
      </c>
      <c r="B418" s="41" t="s">
        <v>255</v>
      </c>
      <c r="C418" s="40" t="s">
        <v>424</v>
      </c>
      <c r="D418" s="42"/>
      <c r="E418" s="41"/>
      <c r="F418" s="43"/>
      <c r="G418" s="43"/>
      <c r="H4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8" s="43"/>
      <c r="J418" s="75" t="s">
        <v>16</v>
      </c>
      <c r="K418" s="38" t="s">
        <v>77</v>
      </c>
      <c r="L418" s="75" t="s">
        <v>83</v>
      </c>
      <c r="M418" s="41"/>
      <c r="N418" s="36"/>
      <c r="O418" s="41"/>
      <c r="P418" s="41" t="s">
        <v>76</v>
      </c>
      <c r="Q418" s="41"/>
      <c r="R418" s="38"/>
      <c r="S418" s="113" t="s">
        <v>1626</v>
      </c>
      <c r="T418" s="1"/>
      <c r="U418" s="1"/>
      <c r="V418" s="1"/>
      <c r="W418" s="1"/>
      <c r="X418" s="1"/>
      <c r="Y418" s="1"/>
    </row>
    <row r="419" spans="1:25" ht="75" x14ac:dyDescent="0.3">
      <c r="A419" s="41" t="s">
        <v>430</v>
      </c>
      <c r="B419" s="41" t="s">
        <v>115</v>
      </c>
      <c r="C419" s="40" t="s">
        <v>424</v>
      </c>
      <c r="D419" s="42"/>
      <c r="E419" s="41"/>
      <c r="F419" s="43"/>
      <c r="G419" s="43"/>
      <c r="H4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19" s="43">
        <v>43882</v>
      </c>
      <c r="J419" s="75" t="s">
        <v>12</v>
      </c>
      <c r="K419" s="38" t="s">
        <v>77</v>
      </c>
      <c r="L419" s="75" t="s">
        <v>83</v>
      </c>
      <c r="M419" s="41"/>
      <c r="N419" s="36"/>
      <c r="O419" s="41"/>
      <c r="P419" s="36" t="s">
        <v>84</v>
      </c>
      <c r="Q419" s="36"/>
      <c r="R419" s="38" t="s">
        <v>416</v>
      </c>
      <c r="S419" s="111"/>
      <c r="T419" s="1"/>
      <c r="U419" s="1"/>
      <c r="V419" s="1"/>
      <c r="W419" s="1"/>
      <c r="X419" s="1"/>
      <c r="Y419" s="1"/>
    </row>
    <row r="420" spans="1:25" ht="75" x14ac:dyDescent="0.3">
      <c r="A420" s="41" t="s">
        <v>430</v>
      </c>
      <c r="B420" s="41" t="s">
        <v>91</v>
      </c>
      <c r="C420" s="40" t="s">
        <v>424</v>
      </c>
      <c r="D420" s="42"/>
      <c r="E420" s="41"/>
      <c r="F420" s="43"/>
      <c r="G420" s="43"/>
      <c r="H4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20" s="43">
        <v>43882</v>
      </c>
      <c r="J420" s="75" t="s">
        <v>12</v>
      </c>
      <c r="K420" s="38" t="s">
        <v>77</v>
      </c>
      <c r="L420" s="75" t="s">
        <v>83</v>
      </c>
      <c r="M420" s="41"/>
      <c r="N420" s="36"/>
      <c r="O420" s="41"/>
      <c r="P420" s="36" t="s">
        <v>84</v>
      </c>
      <c r="Q420" s="36"/>
      <c r="R420" s="38" t="s">
        <v>416</v>
      </c>
      <c r="S420" s="111"/>
      <c r="T420" s="1"/>
      <c r="U420" s="1"/>
      <c r="V420" s="1"/>
      <c r="W420" s="1"/>
      <c r="X420" s="1"/>
      <c r="Y420" s="1"/>
    </row>
    <row r="421" spans="1:25" ht="75" x14ac:dyDescent="0.3">
      <c r="A421" s="36" t="s">
        <v>431</v>
      </c>
      <c r="B421" s="36" t="s">
        <v>96</v>
      </c>
      <c r="C421" s="40" t="s">
        <v>424</v>
      </c>
      <c r="D421" s="37"/>
      <c r="E421" s="36"/>
      <c r="F421" s="39" t="s">
        <v>73</v>
      </c>
      <c r="G421" s="39"/>
      <c r="H4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21" s="39">
        <v>44413</v>
      </c>
      <c r="J421" s="75" t="s">
        <v>12</v>
      </c>
      <c r="K421" s="38" t="s">
        <v>77</v>
      </c>
      <c r="L421" s="75" t="s">
        <v>83</v>
      </c>
      <c r="M421" s="36"/>
      <c r="N421" s="36"/>
      <c r="O421" s="36"/>
      <c r="P421" s="36" t="s">
        <v>84</v>
      </c>
      <c r="Q421" s="36"/>
      <c r="R421" s="38" t="s">
        <v>237</v>
      </c>
      <c r="S421" s="111"/>
      <c r="T421" s="1"/>
      <c r="U421" s="1"/>
      <c r="V421" s="1"/>
      <c r="W421" s="1"/>
      <c r="X421" s="1"/>
      <c r="Y421" s="1"/>
    </row>
    <row r="422" spans="1:25" ht="75" x14ac:dyDescent="0.3">
      <c r="A422" s="36" t="s">
        <v>431</v>
      </c>
      <c r="B422" s="36" t="s">
        <v>98</v>
      </c>
      <c r="C422" s="40" t="s">
        <v>424</v>
      </c>
      <c r="D422" s="37"/>
      <c r="E422" s="36"/>
      <c r="F422" s="39" t="s">
        <v>73</v>
      </c>
      <c r="G422" s="39"/>
      <c r="H4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22" s="39">
        <v>44413</v>
      </c>
      <c r="J422" s="75" t="s">
        <v>12</v>
      </c>
      <c r="K422" s="38" t="s">
        <v>77</v>
      </c>
      <c r="L422" s="75" t="s">
        <v>83</v>
      </c>
      <c r="M422" s="36"/>
      <c r="N422" s="36"/>
      <c r="O422" s="36"/>
      <c r="P422" s="36" t="s">
        <v>84</v>
      </c>
      <c r="Q422" s="36"/>
      <c r="R422" s="38" t="s">
        <v>237</v>
      </c>
      <c r="S422" s="111"/>
      <c r="T422" s="1"/>
      <c r="U422" s="1"/>
      <c r="V422" s="1"/>
      <c r="W422" s="1"/>
      <c r="X422" s="1"/>
      <c r="Y422" s="1"/>
    </row>
    <row r="423" spans="1:25" ht="75" x14ac:dyDescent="0.3">
      <c r="A423" s="36" t="s">
        <v>432</v>
      </c>
      <c r="B423" s="36" t="s">
        <v>228</v>
      </c>
      <c r="C423" s="40"/>
      <c r="D423" s="37"/>
      <c r="E423" s="36"/>
      <c r="F423" s="39">
        <v>44378</v>
      </c>
      <c r="G423" s="39">
        <v>48029</v>
      </c>
      <c r="H423" s="39">
        <f>IF(OR(ISBLANK(Table323[[#This Row],[Approval expiry date]]),(Table323[[#This Row],[Approval/
Assessment status]]="Approved - under renewal"),(Table323[[#This Row],[Approval/
Assessment status]]="Expired"),(Table323[[#This Row],[Approval/
Assessment status]]="Cancelled"))," ", SUM((Table323[[#This Row],[Approval expiry date]])-550))</f>
        <v>47479</v>
      </c>
      <c r="I423" s="39"/>
      <c r="J423" s="75" t="s">
        <v>6</v>
      </c>
      <c r="K423" s="38" t="s">
        <v>77</v>
      </c>
      <c r="L423" s="75" t="s">
        <v>129</v>
      </c>
      <c r="M423" s="36" t="s">
        <v>84</v>
      </c>
      <c r="N423" s="36"/>
      <c r="O423" s="36"/>
      <c r="P423" s="36" t="s">
        <v>76</v>
      </c>
      <c r="Q423" s="36"/>
      <c r="R423" s="38" t="s">
        <v>1688</v>
      </c>
      <c r="S423" s="113" t="s">
        <v>1626</v>
      </c>
      <c r="T423" s="1"/>
      <c r="U423" s="1"/>
      <c r="V423" s="1"/>
      <c r="W423" s="1"/>
      <c r="X423" s="1"/>
      <c r="Y423" s="1"/>
    </row>
    <row r="424" spans="1:25" ht="75" x14ac:dyDescent="0.3">
      <c r="A424" s="36" t="s">
        <v>432</v>
      </c>
      <c r="B424" s="36" t="s">
        <v>96</v>
      </c>
      <c r="C424" s="40"/>
      <c r="D424" s="37"/>
      <c r="E424" s="36"/>
      <c r="F424" s="39">
        <v>44743</v>
      </c>
      <c r="G424" s="39">
        <v>48395</v>
      </c>
      <c r="H424" s="39">
        <f>IF(OR(ISBLANK(Table323[[#This Row],[Approval expiry date]]),(Table323[[#This Row],[Approval/
Assessment status]]="Approved - under renewal"),(Table323[[#This Row],[Approval/
Assessment status]]="Expired"),(Table323[[#This Row],[Approval/
Assessment status]]="Cancelled"))," ", SUM((Table323[[#This Row],[Approval expiry date]])-550))</f>
        <v>47845</v>
      </c>
      <c r="I424" s="39"/>
      <c r="J424" s="75" t="s">
        <v>6</v>
      </c>
      <c r="K424" s="38" t="s">
        <v>77</v>
      </c>
      <c r="L424" s="75" t="s">
        <v>83</v>
      </c>
      <c r="M424" s="36" t="s">
        <v>84</v>
      </c>
      <c r="N424" s="36"/>
      <c r="O424" s="36"/>
      <c r="P424" s="36" t="s">
        <v>76</v>
      </c>
      <c r="Q424" s="36"/>
      <c r="R424" s="38" t="s">
        <v>1689</v>
      </c>
      <c r="S424" s="113" t="s">
        <v>1626</v>
      </c>
      <c r="T424" s="1"/>
      <c r="U424" s="1"/>
      <c r="V424" s="1"/>
      <c r="W424" s="1"/>
      <c r="X424" s="1"/>
      <c r="Y424" s="1"/>
    </row>
    <row r="425" spans="1:25" ht="75" x14ac:dyDescent="0.3">
      <c r="A425" s="36" t="s">
        <v>432</v>
      </c>
      <c r="B425" s="36" t="s">
        <v>98</v>
      </c>
      <c r="C425" s="40"/>
      <c r="D425" s="37"/>
      <c r="E425" s="36"/>
      <c r="F425" s="39">
        <v>44743</v>
      </c>
      <c r="G425" s="39">
        <v>48395</v>
      </c>
      <c r="H425" s="39">
        <f>IF(OR(ISBLANK(Table323[[#This Row],[Approval expiry date]]),(Table323[[#This Row],[Approval/
Assessment status]]="Approved - under renewal"),(Table323[[#This Row],[Approval/
Assessment status]]="Expired"),(Table323[[#This Row],[Approval/
Assessment status]]="Cancelled"))," ", SUM((Table323[[#This Row],[Approval expiry date]])-550))</f>
        <v>47845</v>
      </c>
      <c r="I425" s="39"/>
      <c r="J425" s="75" t="s">
        <v>6</v>
      </c>
      <c r="K425" s="38" t="s">
        <v>77</v>
      </c>
      <c r="L425" s="75" t="s">
        <v>83</v>
      </c>
      <c r="M425" s="36" t="s">
        <v>84</v>
      </c>
      <c r="N425" s="36"/>
      <c r="O425" s="36"/>
      <c r="P425" s="36" t="s">
        <v>76</v>
      </c>
      <c r="Q425" s="36"/>
      <c r="R425" s="38" t="s">
        <v>1689</v>
      </c>
      <c r="S425" s="113" t="s">
        <v>1626</v>
      </c>
      <c r="T425" s="1"/>
      <c r="U425" s="1"/>
      <c r="V425" s="1"/>
      <c r="W425" s="1"/>
      <c r="X425" s="1"/>
      <c r="Y425" s="1"/>
    </row>
    <row r="426" spans="1:25" ht="75" x14ac:dyDescent="0.3">
      <c r="A426" s="36" t="s">
        <v>432</v>
      </c>
      <c r="B426" s="36" t="s">
        <v>100</v>
      </c>
      <c r="C426" s="40"/>
      <c r="D426" s="37"/>
      <c r="E426" s="36"/>
      <c r="F426" s="39">
        <v>44743</v>
      </c>
      <c r="G426" s="39">
        <v>48395</v>
      </c>
      <c r="H426" s="39">
        <f>IF(OR(ISBLANK(Table323[[#This Row],[Approval expiry date]]),(Table323[[#This Row],[Approval/
Assessment status]]="Approved - under renewal"),(Table323[[#This Row],[Approval/
Assessment status]]="Expired"),(Table323[[#This Row],[Approval/
Assessment status]]="Cancelled"))," ", SUM((Table323[[#This Row],[Approval expiry date]])-550))</f>
        <v>47845</v>
      </c>
      <c r="I426" s="39"/>
      <c r="J426" s="75" t="s">
        <v>6</v>
      </c>
      <c r="K426" s="38" t="s">
        <v>77</v>
      </c>
      <c r="L426" s="75" t="s">
        <v>83</v>
      </c>
      <c r="M426" s="36" t="s">
        <v>84</v>
      </c>
      <c r="N426" s="36"/>
      <c r="O426" s="36"/>
      <c r="P426" s="36" t="s">
        <v>76</v>
      </c>
      <c r="Q426" s="36"/>
      <c r="R426" s="38" t="s">
        <v>1689</v>
      </c>
      <c r="S426" s="113" t="s">
        <v>1626</v>
      </c>
      <c r="T426" s="1"/>
      <c r="U426" s="1"/>
      <c r="V426" s="1"/>
      <c r="W426" s="1"/>
      <c r="X426" s="1"/>
      <c r="Y426" s="1"/>
    </row>
    <row r="427" spans="1:25" ht="75" x14ac:dyDescent="0.3">
      <c r="A427" s="36" t="s">
        <v>432</v>
      </c>
      <c r="B427" s="36" t="s">
        <v>255</v>
      </c>
      <c r="C427" s="40"/>
      <c r="D427" s="37"/>
      <c r="E427" s="36"/>
      <c r="F427" s="39">
        <v>44743</v>
      </c>
      <c r="G427" s="39">
        <v>48395</v>
      </c>
      <c r="H427" s="39">
        <f>IF(OR(ISBLANK(Table323[[#This Row],[Approval expiry date]]),(Table323[[#This Row],[Approval/
Assessment status]]="Approved - under renewal"),(Table323[[#This Row],[Approval/
Assessment status]]="Expired"),(Table323[[#This Row],[Approval/
Assessment status]]="Cancelled"))," ", SUM((Table323[[#This Row],[Approval expiry date]])-550))</f>
        <v>47845</v>
      </c>
      <c r="I427" s="39"/>
      <c r="J427" s="75" t="s">
        <v>6</v>
      </c>
      <c r="K427" s="38" t="s">
        <v>77</v>
      </c>
      <c r="L427" s="75" t="s">
        <v>83</v>
      </c>
      <c r="M427" s="36" t="s">
        <v>84</v>
      </c>
      <c r="N427" s="36"/>
      <c r="O427" s="36"/>
      <c r="P427" s="36" t="s">
        <v>76</v>
      </c>
      <c r="Q427" s="36"/>
      <c r="R427" s="38" t="s">
        <v>1689</v>
      </c>
      <c r="S427" s="113" t="s">
        <v>1626</v>
      </c>
      <c r="T427" s="1"/>
      <c r="U427" s="1"/>
      <c r="V427" s="1"/>
      <c r="W427" s="1"/>
      <c r="X427" s="1"/>
      <c r="Y427" s="1"/>
    </row>
    <row r="428" spans="1:25" ht="56.25" x14ac:dyDescent="0.3">
      <c r="A428" s="36" t="s">
        <v>432</v>
      </c>
      <c r="B428" s="36" t="s">
        <v>115</v>
      </c>
      <c r="C428" s="40" t="s">
        <v>424</v>
      </c>
      <c r="D428" s="37"/>
      <c r="E428" s="36"/>
      <c r="F428" s="39"/>
      <c r="G428" s="39"/>
      <c r="H4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28" s="39"/>
      <c r="J428" s="75" t="s">
        <v>16</v>
      </c>
      <c r="K428" s="38" t="s">
        <v>77</v>
      </c>
      <c r="L428" s="75" t="s">
        <v>83</v>
      </c>
      <c r="M428" s="36"/>
      <c r="N428" s="36"/>
      <c r="O428" s="36"/>
      <c r="P428" s="36" t="s">
        <v>76</v>
      </c>
      <c r="Q428" s="36"/>
      <c r="R428" s="38"/>
      <c r="S428" s="113" t="s">
        <v>1626</v>
      </c>
      <c r="T428" s="1"/>
      <c r="U428" s="1"/>
      <c r="V428" s="1"/>
      <c r="W428" s="1"/>
      <c r="X428" s="1"/>
      <c r="Y428" s="1"/>
    </row>
    <row r="429" spans="1:25" ht="75" x14ac:dyDescent="0.3">
      <c r="A429" s="36" t="s">
        <v>432</v>
      </c>
      <c r="B429" s="36" t="s">
        <v>91</v>
      </c>
      <c r="C429" s="40" t="s">
        <v>424</v>
      </c>
      <c r="D429" s="37"/>
      <c r="E429" s="36"/>
      <c r="F429" s="39" t="s">
        <v>73</v>
      </c>
      <c r="G429" s="39"/>
      <c r="H4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29" s="39">
        <v>44413</v>
      </c>
      <c r="J429" s="75" t="s">
        <v>12</v>
      </c>
      <c r="K429" s="38" t="s">
        <v>77</v>
      </c>
      <c r="L429" s="75" t="s">
        <v>83</v>
      </c>
      <c r="M429" s="36"/>
      <c r="N429" s="36"/>
      <c r="O429" s="36"/>
      <c r="P429" s="36" t="s">
        <v>84</v>
      </c>
      <c r="Q429" s="36"/>
      <c r="R429" s="38" t="s">
        <v>237</v>
      </c>
      <c r="S429" s="111"/>
      <c r="T429" s="1"/>
      <c r="U429" s="1"/>
      <c r="V429" s="1"/>
      <c r="W429" s="1"/>
      <c r="X429" s="1"/>
      <c r="Y429" s="1"/>
    </row>
    <row r="430" spans="1:25" ht="75" x14ac:dyDescent="0.3">
      <c r="A430" s="41" t="s">
        <v>433</v>
      </c>
      <c r="B430" s="41" t="s">
        <v>96</v>
      </c>
      <c r="C430" s="40" t="s">
        <v>424</v>
      </c>
      <c r="D430" s="42"/>
      <c r="E430" s="41"/>
      <c r="F430" s="43" t="s">
        <v>73</v>
      </c>
      <c r="G430" s="43"/>
      <c r="H4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0" s="43">
        <v>43882</v>
      </c>
      <c r="J430" s="75" t="s">
        <v>12</v>
      </c>
      <c r="K430" s="38" t="s">
        <v>77</v>
      </c>
      <c r="L430" s="75" t="s">
        <v>83</v>
      </c>
      <c r="M430" s="41"/>
      <c r="N430" s="36"/>
      <c r="O430" s="41"/>
      <c r="P430" s="36" t="s">
        <v>84</v>
      </c>
      <c r="Q430" s="36"/>
      <c r="R430" s="38" t="s">
        <v>416</v>
      </c>
      <c r="S430" s="111"/>
      <c r="T430" s="1"/>
      <c r="U430" s="1"/>
      <c r="V430" s="1"/>
      <c r="W430" s="1"/>
      <c r="X430" s="1"/>
      <c r="Y430" s="1"/>
    </row>
    <row r="431" spans="1:25" ht="75" x14ac:dyDescent="0.3">
      <c r="A431" s="41" t="s">
        <v>433</v>
      </c>
      <c r="B431" s="41" t="s">
        <v>98</v>
      </c>
      <c r="C431" s="40" t="s">
        <v>424</v>
      </c>
      <c r="D431" s="42"/>
      <c r="E431" s="41"/>
      <c r="F431" s="43" t="s">
        <v>73</v>
      </c>
      <c r="G431" s="43"/>
      <c r="H4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1" s="43">
        <v>43882</v>
      </c>
      <c r="J431" s="75" t="s">
        <v>12</v>
      </c>
      <c r="K431" s="38" t="s">
        <v>77</v>
      </c>
      <c r="L431" s="75" t="s">
        <v>83</v>
      </c>
      <c r="M431" s="41"/>
      <c r="N431" s="36"/>
      <c r="O431" s="41"/>
      <c r="P431" s="36" t="s">
        <v>84</v>
      </c>
      <c r="Q431" s="36"/>
      <c r="R431" s="38" t="s">
        <v>416</v>
      </c>
      <c r="S431" s="111"/>
      <c r="T431" s="1"/>
      <c r="U431" s="1"/>
      <c r="V431" s="1"/>
      <c r="W431" s="1"/>
      <c r="X431" s="1"/>
      <c r="Y431" s="1"/>
    </row>
    <row r="432" spans="1:25" ht="75" x14ac:dyDescent="0.3">
      <c r="A432" s="41" t="s">
        <v>433</v>
      </c>
      <c r="B432" s="41" t="s">
        <v>100</v>
      </c>
      <c r="C432" s="40" t="s">
        <v>424</v>
      </c>
      <c r="D432" s="42"/>
      <c r="E432" s="41"/>
      <c r="F432" s="43" t="s">
        <v>73</v>
      </c>
      <c r="G432" s="43"/>
      <c r="H4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2" s="43">
        <v>43882</v>
      </c>
      <c r="J432" s="75" t="s">
        <v>12</v>
      </c>
      <c r="K432" s="38" t="s">
        <v>77</v>
      </c>
      <c r="L432" s="75" t="s">
        <v>83</v>
      </c>
      <c r="M432" s="41"/>
      <c r="N432" s="36"/>
      <c r="O432" s="41"/>
      <c r="P432" s="36" t="s">
        <v>84</v>
      </c>
      <c r="Q432" s="36"/>
      <c r="R432" s="38" t="s">
        <v>416</v>
      </c>
      <c r="S432" s="111"/>
      <c r="T432" s="1"/>
      <c r="U432" s="1"/>
      <c r="V432" s="1"/>
      <c r="W432" s="1"/>
      <c r="X432" s="1"/>
      <c r="Y432" s="1"/>
    </row>
    <row r="433" spans="1:25" ht="75" x14ac:dyDescent="0.3">
      <c r="A433" s="41" t="s">
        <v>433</v>
      </c>
      <c r="B433" s="41" t="s">
        <v>255</v>
      </c>
      <c r="C433" s="40" t="s">
        <v>424</v>
      </c>
      <c r="D433" s="42"/>
      <c r="E433" s="41"/>
      <c r="F433" s="43" t="s">
        <v>73</v>
      </c>
      <c r="G433" s="43"/>
      <c r="H4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3" s="43">
        <v>43882</v>
      </c>
      <c r="J433" s="75" t="s">
        <v>12</v>
      </c>
      <c r="K433" s="38" t="s">
        <v>77</v>
      </c>
      <c r="L433" s="75" t="s">
        <v>83</v>
      </c>
      <c r="M433" s="41"/>
      <c r="N433" s="36"/>
      <c r="O433" s="41"/>
      <c r="P433" s="36" t="s">
        <v>84</v>
      </c>
      <c r="Q433" s="36"/>
      <c r="R433" s="38" t="s">
        <v>416</v>
      </c>
      <c r="S433" s="111"/>
      <c r="T433" s="1"/>
      <c r="U433" s="1"/>
      <c r="V433" s="1"/>
      <c r="W433" s="1"/>
      <c r="X433" s="1"/>
      <c r="Y433" s="1"/>
    </row>
    <row r="434" spans="1:25" ht="75" x14ac:dyDescent="0.3">
      <c r="A434" s="41" t="s">
        <v>433</v>
      </c>
      <c r="B434" s="41" t="s">
        <v>115</v>
      </c>
      <c r="C434" s="40" t="s">
        <v>424</v>
      </c>
      <c r="D434" s="42"/>
      <c r="E434" s="41"/>
      <c r="F434" s="43" t="s">
        <v>73</v>
      </c>
      <c r="G434" s="43"/>
      <c r="H4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4" s="43">
        <v>43882</v>
      </c>
      <c r="J434" s="75" t="s">
        <v>12</v>
      </c>
      <c r="K434" s="38" t="s">
        <v>77</v>
      </c>
      <c r="L434" s="75" t="s">
        <v>83</v>
      </c>
      <c r="M434" s="41"/>
      <c r="N434" s="36"/>
      <c r="O434" s="41"/>
      <c r="P434" s="36" t="s">
        <v>84</v>
      </c>
      <c r="Q434" s="36"/>
      <c r="R434" s="38" t="s">
        <v>416</v>
      </c>
      <c r="S434" s="111"/>
      <c r="T434" s="1"/>
      <c r="U434" s="1"/>
      <c r="V434" s="1"/>
      <c r="W434" s="1"/>
      <c r="X434" s="1"/>
      <c r="Y434" s="1"/>
    </row>
    <row r="435" spans="1:25" ht="75" x14ac:dyDescent="0.3">
      <c r="A435" s="41" t="s">
        <v>433</v>
      </c>
      <c r="B435" s="41" t="s">
        <v>91</v>
      </c>
      <c r="C435" s="40" t="s">
        <v>424</v>
      </c>
      <c r="D435" s="42"/>
      <c r="E435" s="41"/>
      <c r="F435" s="43" t="s">
        <v>73</v>
      </c>
      <c r="G435" s="43"/>
      <c r="H4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5" s="43">
        <v>43882</v>
      </c>
      <c r="J435" s="75" t="s">
        <v>12</v>
      </c>
      <c r="K435" s="38" t="s">
        <v>77</v>
      </c>
      <c r="L435" s="75" t="s">
        <v>83</v>
      </c>
      <c r="M435" s="41"/>
      <c r="N435" s="36"/>
      <c r="O435" s="41"/>
      <c r="P435" s="36" t="s">
        <v>84</v>
      </c>
      <c r="Q435" s="36"/>
      <c r="R435" s="38" t="s">
        <v>416</v>
      </c>
      <c r="S435" s="111"/>
      <c r="T435" s="1"/>
      <c r="U435" s="1"/>
      <c r="V435" s="1"/>
      <c r="W435" s="1"/>
      <c r="X435" s="1"/>
      <c r="Y435" s="1"/>
    </row>
    <row r="436" spans="1:25" ht="75" x14ac:dyDescent="0.3">
      <c r="A436" s="41" t="s">
        <v>434</v>
      </c>
      <c r="B436" s="41" t="s">
        <v>96</v>
      </c>
      <c r="C436" s="40" t="s">
        <v>424</v>
      </c>
      <c r="D436" s="42"/>
      <c r="E436" s="41"/>
      <c r="F436" s="43" t="s">
        <v>73</v>
      </c>
      <c r="G436" s="43"/>
      <c r="H4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6" s="43">
        <v>43882</v>
      </c>
      <c r="J436" s="75" t="s">
        <v>12</v>
      </c>
      <c r="K436" s="38" t="s">
        <v>77</v>
      </c>
      <c r="L436" s="75" t="s">
        <v>83</v>
      </c>
      <c r="M436" s="41"/>
      <c r="N436" s="36"/>
      <c r="O436" s="41"/>
      <c r="P436" s="36" t="s">
        <v>84</v>
      </c>
      <c r="Q436" s="36"/>
      <c r="R436" s="38" t="s">
        <v>416</v>
      </c>
      <c r="S436" s="111"/>
      <c r="T436" s="1"/>
      <c r="U436" s="1"/>
      <c r="V436" s="1"/>
      <c r="W436" s="1"/>
      <c r="X436" s="1"/>
      <c r="Y436" s="1"/>
    </row>
    <row r="437" spans="1:25" ht="75" x14ac:dyDescent="0.3">
      <c r="A437" s="36" t="s">
        <v>434</v>
      </c>
      <c r="B437" s="36" t="s">
        <v>98</v>
      </c>
      <c r="C437" s="40" t="s">
        <v>424</v>
      </c>
      <c r="D437" s="37"/>
      <c r="E437" s="36"/>
      <c r="F437" s="39" t="s">
        <v>73</v>
      </c>
      <c r="G437" s="39"/>
      <c r="H4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7" s="39">
        <v>43882</v>
      </c>
      <c r="J437" s="75" t="s">
        <v>12</v>
      </c>
      <c r="K437" s="38" t="s">
        <v>77</v>
      </c>
      <c r="L437" s="75" t="s">
        <v>83</v>
      </c>
      <c r="M437" s="36"/>
      <c r="N437" s="36"/>
      <c r="O437" s="36"/>
      <c r="P437" s="36" t="s">
        <v>84</v>
      </c>
      <c r="Q437" s="36"/>
      <c r="R437" s="38" t="s">
        <v>416</v>
      </c>
      <c r="S437" s="111"/>
      <c r="T437" s="1"/>
      <c r="U437" s="1"/>
      <c r="V437" s="1"/>
      <c r="W437" s="1"/>
      <c r="X437" s="1"/>
      <c r="Y437" s="1"/>
    </row>
    <row r="438" spans="1:25" ht="75" x14ac:dyDescent="0.3">
      <c r="A438" s="41" t="s">
        <v>434</v>
      </c>
      <c r="B438" s="41" t="s">
        <v>100</v>
      </c>
      <c r="C438" s="40" t="s">
        <v>424</v>
      </c>
      <c r="D438" s="42"/>
      <c r="E438" s="41"/>
      <c r="F438" s="43" t="s">
        <v>73</v>
      </c>
      <c r="G438" s="43"/>
      <c r="H4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8" s="43">
        <v>43882</v>
      </c>
      <c r="J438" s="75" t="s">
        <v>12</v>
      </c>
      <c r="K438" s="38" t="s">
        <v>77</v>
      </c>
      <c r="L438" s="75" t="s">
        <v>83</v>
      </c>
      <c r="M438" s="41"/>
      <c r="N438" s="36"/>
      <c r="O438" s="41"/>
      <c r="P438" s="36" t="s">
        <v>84</v>
      </c>
      <c r="Q438" s="36"/>
      <c r="R438" s="38" t="s">
        <v>416</v>
      </c>
      <c r="S438" s="111"/>
      <c r="T438" s="1"/>
      <c r="U438" s="1"/>
      <c r="V438" s="1"/>
      <c r="W438" s="1"/>
      <c r="X438" s="1"/>
      <c r="Y438" s="1"/>
    </row>
    <row r="439" spans="1:25" ht="75" x14ac:dyDescent="0.3">
      <c r="A439" s="41" t="s">
        <v>434</v>
      </c>
      <c r="B439" s="41" t="s">
        <v>255</v>
      </c>
      <c r="C439" s="40" t="s">
        <v>424</v>
      </c>
      <c r="D439" s="42"/>
      <c r="E439" s="41"/>
      <c r="F439" s="43" t="s">
        <v>73</v>
      </c>
      <c r="G439" s="43"/>
      <c r="H4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39" s="43">
        <v>43882</v>
      </c>
      <c r="J439" s="75" t="s">
        <v>12</v>
      </c>
      <c r="K439" s="38" t="s">
        <v>77</v>
      </c>
      <c r="L439" s="75" t="s">
        <v>83</v>
      </c>
      <c r="M439" s="41"/>
      <c r="N439" s="36"/>
      <c r="O439" s="41"/>
      <c r="P439" s="36" t="s">
        <v>84</v>
      </c>
      <c r="Q439" s="36"/>
      <c r="R439" s="38" t="s">
        <v>416</v>
      </c>
      <c r="S439" s="111"/>
      <c r="T439" s="1"/>
      <c r="U439" s="1"/>
      <c r="V439" s="1"/>
      <c r="W439" s="1"/>
      <c r="X439" s="1"/>
      <c r="Y439" s="1"/>
    </row>
    <row r="440" spans="1:25" ht="75" x14ac:dyDescent="0.3">
      <c r="A440" s="41" t="s">
        <v>434</v>
      </c>
      <c r="B440" s="41" t="s">
        <v>115</v>
      </c>
      <c r="C440" s="40" t="s">
        <v>424</v>
      </c>
      <c r="D440" s="42"/>
      <c r="E440" s="41"/>
      <c r="F440" s="43" t="s">
        <v>73</v>
      </c>
      <c r="G440" s="43"/>
      <c r="H4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0" s="43">
        <v>43882</v>
      </c>
      <c r="J440" s="75" t="s">
        <v>12</v>
      </c>
      <c r="K440" s="38" t="s">
        <v>77</v>
      </c>
      <c r="L440" s="75" t="s">
        <v>83</v>
      </c>
      <c r="M440" s="41"/>
      <c r="N440" s="36"/>
      <c r="O440" s="41"/>
      <c r="P440" s="36" t="s">
        <v>84</v>
      </c>
      <c r="Q440" s="36"/>
      <c r="R440" s="38" t="s">
        <v>416</v>
      </c>
      <c r="S440" s="111"/>
      <c r="T440" s="1"/>
      <c r="U440" s="1"/>
      <c r="V440" s="1"/>
      <c r="W440" s="1"/>
      <c r="X440" s="1"/>
      <c r="Y440" s="1"/>
    </row>
    <row r="441" spans="1:25" ht="75" x14ac:dyDescent="0.3">
      <c r="A441" s="41" t="s">
        <v>434</v>
      </c>
      <c r="B441" s="41" t="s">
        <v>91</v>
      </c>
      <c r="C441" s="40" t="s">
        <v>424</v>
      </c>
      <c r="D441" s="42"/>
      <c r="E441" s="41"/>
      <c r="F441" s="43" t="s">
        <v>73</v>
      </c>
      <c r="G441" s="43"/>
      <c r="H4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1" s="43">
        <v>43882</v>
      </c>
      <c r="J441" s="75" t="s">
        <v>12</v>
      </c>
      <c r="K441" s="38" t="s">
        <v>77</v>
      </c>
      <c r="L441" s="75" t="s">
        <v>83</v>
      </c>
      <c r="M441" s="41"/>
      <c r="N441" s="36"/>
      <c r="O441" s="41"/>
      <c r="P441" s="36" t="s">
        <v>84</v>
      </c>
      <c r="Q441" s="36"/>
      <c r="R441" s="38" t="s">
        <v>416</v>
      </c>
      <c r="S441" s="111"/>
      <c r="T441" s="1"/>
      <c r="U441" s="1"/>
      <c r="V441" s="1"/>
      <c r="W441" s="1"/>
      <c r="X441" s="1"/>
      <c r="Y441" s="1"/>
    </row>
    <row r="442" spans="1:25" ht="56.25" x14ac:dyDescent="0.3">
      <c r="A442" s="41" t="s">
        <v>1605</v>
      </c>
      <c r="B442" s="41" t="s">
        <v>100</v>
      </c>
      <c r="C442" s="40" t="s">
        <v>424</v>
      </c>
      <c r="D442" s="42"/>
      <c r="E442" s="41"/>
      <c r="F442" s="43"/>
      <c r="G442" s="43"/>
      <c r="H4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2" s="43"/>
      <c r="J442" s="75" t="s">
        <v>16</v>
      </c>
      <c r="K442" s="38" t="s">
        <v>77</v>
      </c>
      <c r="L442" s="75" t="s">
        <v>83</v>
      </c>
      <c r="M442" s="41"/>
      <c r="N442" s="36"/>
      <c r="O442" s="41"/>
      <c r="P442" s="41" t="s">
        <v>76</v>
      </c>
      <c r="Q442" s="41"/>
      <c r="R442" s="38"/>
      <c r="S442" s="113" t="s">
        <v>1626</v>
      </c>
      <c r="T442" s="1"/>
      <c r="U442" s="1"/>
      <c r="V442" s="1"/>
      <c r="W442" s="1"/>
      <c r="X442" s="1"/>
      <c r="Y442" s="1"/>
    </row>
    <row r="443" spans="1:25" ht="56.25" x14ac:dyDescent="0.3">
      <c r="A443" s="41" t="s">
        <v>1605</v>
      </c>
      <c r="B443" s="41" t="s">
        <v>115</v>
      </c>
      <c r="C443" s="40" t="s">
        <v>424</v>
      </c>
      <c r="D443" s="42"/>
      <c r="E443" s="41"/>
      <c r="F443" s="43"/>
      <c r="G443" s="43"/>
      <c r="H4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3" s="43"/>
      <c r="J443" s="75" t="s">
        <v>16</v>
      </c>
      <c r="K443" s="38" t="s">
        <v>77</v>
      </c>
      <c r="L443" s="75" t="s">
        <v>83</v>
      </c>
      <c r="M443" s="41"/>
      <c r="N443" s="36"/>
      <c r="O443" s="41"/>
      <c r="P443" s="41" t="s">
        <v>76</v>
      </c>
      <c r="Q443" s="41"/>
      <c r="R443" s="38"/>
      <c r="S443" s="113" t="s">
        <v>1626</v>
      </c>
      <c r="T443" s="1"/>
      <c r="U443" s="1"/>
      <c r="V443" s="1"/>
      <c r="W443" s="1"/>
      <c r="X443" s="1"/>
      <c r="Y443" s="1"/>
    </row>
    <row r="444" spans="1:25" ht="56.25" x14ac:dyDescent="0.3">
      <c r="A444" s="41" t="s">
        <v>1605</v>
      </c>
      <c r="B444" s="41" t="s">
        <v>91</v>
      </c>
      <c r="C444" s="40" t="s">
        <v>424</v>
      </c>
      <c r="D444" s="42"/>
      <c r="E444" s="41"/>
      <c r="F444" s="43"/>
      <c r="G444" s="43"/>
      <c r="H4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4" s="43"/>
      <c r="J444" s="75" t="s">
        <v>16</v>
      </c>
      <c r="K444" s="38" t="s">
        <v>77</v>
      </c>
      <c r="L444" s="75" t="s">
        <v>83</v>
      </c>
      <c r="M444" s="41"/>
      <c r="N444" s="36"/>
      <c r="O444" s="41"/>
      <c r="P444" s="41" t="s">
        <v>76</v>
      </c>
      <c r="Q444" s="41"/>
      <c r="R444" s="38"/>
      <c r="S444" s="113" t="s">
        <v>1626</v>
      </c>
      <c r="T444" s="1"/>
      <c r="U444" s="1"/>
      <c r="V444" s="1"/>
      <c r="W444" s="1"/>
      <c r="X444" s="1"/>
      <c r="Y444" s="1"/>
    </row>
    <row r="445" spans="1:25" ht="75" x14ac:dyDescent="0.3">
      <c r="A445" s="41" t="s">
        <v>435</v>
      </c>
      <c r="B445" s="41" t="s">
        <v>96</v>
      </c>
      <c r="C445" s="42"/>
      <c r="D445" s="42"/>
      <c r="E445" s="41"/>
      <c r="F445" s="43"/>
      <c r="G445" s="43"/>
      <c r="H4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5" s="43">
        <v>43882</v>
      </c>
      <c r="J445" s="75" t="s">
        <v>12</v>
      </c>
      <c r="K445" s="38" t="s">
        <v>77</v>
      </c>
      <c r="L445" s="75" t="s">
        <v>83</v>
      </c>
      <c r="M445" s="41"/>
      <c r="N445" s="36"/>
      <c r="O445" s="41"/>
      <c r="P445" s="36" t="s">
        <v>84</v>
      </c>
      <c r="Q445" s="36"/>
      <c r="R445" s="38" t="s">
        <v>416</v>
      </c>
      <c r="S445" s="111"/>
      <c r="T445" s="1"/>
      <c r="U445" s="1"/>
      <c r="V445" s="1"/>
      <c r="W445" s="1"/>
      <c r="X445" s="1"/>
      <c r="Y445" s="1"/>
    </row>
    <row r="446" spans="1:25" ht="75" x14ac:dyDescent="0.3">
      <c r="A446" s="41" t="s">
        <v>435</v>
      </c>
      <c r="B446" s="41" t="s">
        <v>98</v>
      </c>
      <c r="C446" s="42"/>
      <c r="D446" s="42"/>
      <c r="E446" s="41"/>
      <c r="F446" s="43"/>
      <c r="G446" s="43"/>
      <c r="H4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6" s="43">
        <v>43882</v>
      </c>
      <c r="J446" s="75" t="s">
        <v>12</v>
      </c>
      <c r="K446" s="38" t="s">
        <v>77</v>
      </c>
      <c r="L446" s="75" t="s">
        <v>83</v>
      </c>
      <c r="M446" s="41"/>
      <c r="N446" s="36"/>
      <c r="O446" s="41"/>
      <c r="P446" s="36" t="s">
        <v>84</v>
      </c>
      <c r="Q446" s="36"/>
      <c r="R446" s="38" t="s">
        <v>416</v>
      </c>
      <c r="S446" s="111"/>
      <c r="T446" s="1"/>
      <c r="U446" s="1"/>
      <c r="V446" s="1"/>
      <c r="W446" s="1"/>
      <c r="X446" s="1"/>
      <c r="Y446" s="1"/>
    </row>
    <row r="447" spans="1:25" ht="75" x14ac:dyDescent="0.3">
      <c r="A447" s="41" t="s">
        <v>435</v>
      </c>
      <c r="B447" s="41" t="s">
        <v>100</v>
      </c>
      <c r="C447" s="42"/>
      <c r="D447" s="42"/>
      <c r="E447" s="41"/>
      <c r="F447" s="43"/>
      <c r="G447" s="43"/>
      <c r="H4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7" s="43">
        <v>43882</v>
      </c>
      <c r="J447" s="75" t="s">
        <v>12</v>
      </c>
      <c r="K447" s="38" t="s">
        <v>77</v>
      </c>
      <c r="L447" s="75" t="s">
        <v>83</v>
      </c>
      <c r="M447" s="41"/>
      <c r="N447" s="36"/>
      <c r="O447" s="41"/>
      <c r="P447" s="36" t="s">
        <v>84</v>
      </c>
      <c r="Q447" s="36"/>
      <c r="R447" s="38" t="s">
        <v>416</v>
      </c>
      <c r="S447" s="111"/>
      <c r="T447" s="1"/>
      <c r="U447" s="1"/>
      <c r="V447" s="1"/>
      <c r="W447" s="1"/>
      <c r="X447" s="1"/>
      <c r="Y447" s="1"/>
    </row>
    <row r="448" spans="1:25" ht="75" x14ac:dyDescent="0.3">
      <c r="A448" s="41" t="s">
        <v>435</v>
      </c>
      <c r="B448" s="41" t="s">
        <v>255</v>
      </c>
      <c r="C448" s="42"/>
      <c r="D448" s="42"/>
      <c r="E448" s="41"/>
      <c r="F448" s="43"/>
      <c r="G448" s="43"/>
      <c r="H4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8" s="43">
        <v>43882</v>
      </c>
      <c r="J448" s="75" t="s">
        <v>12</v>
      </c>
      <c r="K448" s="38" t="s">
        <v>77</v>
      </c>
      <c r="L448" s="75" t="s">
        <v>83</v>
      </c>
      <c r="M448" s="41"/>
      <c r="N448" s="36"/>
      <c r="O448" s="41"/>
      <c r="P448" s="36" t="s">
        <v>84</v>
      </c>
      <c r="Q448" s="36"/>
      <c r="R448" s="38" t="s">
        <v>416</v>
      </c>
      <c r="S448" s="111"/>
      <c r="T448" s="1"/>
      <c r="U448" s="1"/>
      <c r="V448" s="1"/>
      <c r="W448" s="1"/>
      <c r="X448" s="1"/>
      <c r="Y448" s="1"/>
    </row>
    <row r="449" spans="1:25" ht="75" x14ac:dyDescent="0.3">
      <c r="A449" s="41" t="s">
        <v>435</v>
      </c>
      <c r="B449" s="41" t="s">
        <v>115</v>
      </c>
      <c r="C449" s="42"/>
      <c r="D449" s="42"/>
      <c r="E449" s="41"/>
      <c r="F449" s="43"/>
      <c r="G449" s="43"/>
      <c r="H4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49" s="43">
        <v>43882</v>
      </c>
      <c r="J449" s="75" t="s">
        <v>12</v>
      </c>
      <c r="K449" s="38" t="s">
        <v>77</v>
      </c>
      <c r="L449" s="75" t="s">
        <v>83</v>
      </c>
      <c r="M449" s="41"/>
      <c r="N449" s="36"/>
      <c r="O449" s="41"/>
      <c r="P449" s="36" t="s">
        <v>84</v>
      </c>
      <c r="Q449" s="36"/>
      <c r="R449" s="38" t="s">
        <v>416</v>
      </c>
      <c r="S449" s="111"/>
      <c r="T449" s="1"/>
      <c r="U449" s="1"/>
      <c r="V449" s="1"/>
      <c r="W449" s="1"/>
      <c r="X449" s="1"/>
      <c r="Y449" s="1"/>
    </row>
    <row r="450" spans="1:25" ht="75" x14ac:dyDescent="0.3">
      <c r="A450" s="41" t="s">
        <v>435</v>
      </c>
      <c r="B450" s="41" t="s">
        <v>91</v>
      </c>
      <c r="C450" s="42"/>
      <c r="D450" s="42"/>
      <c r="E450" s="41"/>
      <c r="F450" s="43"/>
      <c r="G450" s="43"/>
      <c r="H4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50" s="43">
        <v>43882</v>
      </c>
      <c r="J450" s="75" t="s">
        <v>12</v>
      </c>
      <c r="K450" s="38" t="s">
        <v>77</v>
      </c>
      <c r="L450" s="75" t="s">
        <v>83</v>
      </c>
      <c r="M450" s="41"/>
      <c r="N450" s="36"/>
      <c r="O450" s="41"/>
      <c r="P450" s="36" t="s">
        <v>84</v>
      </c>
      <c r="Q450" s="36"/>
      <c r="R450" s="38" t="s">
        <v>416</v>
      </c>
      <c r="S450" s="111"/>
      <c r="T450" s="1"/>
      <c r="U450" s="1"/>
      <c r="V450" s="1"/>
      <c r="W450" s="1"/>
      <c r="X450" s="1"/>
      <c r="Y450" s="1"/>
    </row>
    <row r="451" spans="1:25" ht="93.75" x14ac:dyDescent="0.3">
      <c r="A451" s="36" t="s">
        <v>436</v>
      </c>
      <c r="B451" s="36" t="s">
        <v>96</v>
      </c>
      <c r="C451" s="37" t="s">
        <v>437</v>
      </c>
      <c r="D451" s="37" t="s">
        <v>438</v>
      </c>
      <c r="E451" s="36"/>
      <c r="F451" s="39">
        <v>43466</v>
      </c>
      <c r="G451" s="39">
        <v>47118</v>
      </c>
      <c r="H451" s="39">
        <f>IF(OR(ISBLANK(Table323[[#This Row],[Approval expiry date]]),(Table323[[#This Row],[Approval/
Assessment status]]="Approved - under renewal"),(Table323[[#This Row],[Approval/
Assessment status]]="Expired"),(Table323[[#This Row],[Approval/
Assessment status]]="Cancelled"))," ", SUM((Table323[[#This Row],[Approval expiry date]])-550))</f>
        <v>46568</v>
      </c>
      <c r="I451" s="39"/>
      <c r="J451" s="75" t="s">
        <v>6</v>
      </c>
      <c r="K451" s="38" t="s">
        <v>77</v>
      </c>
      <c r="L451" s="75" t="s">
        <v>83</v>
      </c>
      <c r="M451" s="36"/>
      <c r="N451" s="36"/>
      <c r="O451" s="36"/>
      <c r="P451" s="36" t="s">
        <v>76</v>
      </c>
      <c r="Q451" s="36"/>
      <c r="R451" s="38" t="s">
        <v>1690</v>
      </c>
      <c r="S451" s="113" t="s">
        <v>1626</v>
      </c>
      <c r="T451" s="1"/>
      <c r="U451" s="1"/>
      <c r="V451" s="1"/>
      <c r="W451" s="1"/>
      <c r="X451" s="1"/>
      <c r="Y451" s="1"/>
    </row>
    <row r="452" spans="1:25" ht="93.75" x14ac:dyDescent="0.3">
      <c r="A452" s="36" t="s">
        <v>436</v>
      </c>
      <c r="B452" s="36" t="s">
        <v>98</v>
      </c>
      <c r="C452" s="37" t="s">
        <v>437</v>
      </c>
      <c r="D452" s="37" t="s">
        <v>438</v>
      </c>
      <c r="E452" s="36"/>
      <c r="F452" s="39">
        <v>43466</v>
      </c>
      <c r="G452" s="39">
        <v>47118</v>
      </c>
      <c r="H452" s="39">
        <f>IF(OR(ISBLANK(Table323[[#This Row],[Approval expiry date]]),(Table323[[#This Row],[Approval/
Assessment status]]="Approved - under renewal"),(Table323[[#This Row],[Approval/
Assessment status]]="Expired"),(Table323[[#This Row],[Approval/
Assessment status]]="Cancelled"))," ", SUM((Table323[[#This Row],[Approval expiry date]])-550))</f>
        <v>46568</v>
      </c>
      <c r="I452" s="39"/>
      <c r="J452" s="75" t="s">
        <v>6</v>
      </c>
      <c r="K452" s="38" t="s">
        <v>77</v>
      </c>
      <c r="L452" s="75" t="s">
        <v>83</v>
      </c>
      <c r="M452" s="36"/>
      <c r="N452" s="36"/>
      <c r="O452" s="36"/>
      <c r="P452" s="36" t="s">
        <v>76</v>
      </c>
      <c r="Q452" s="36"/>
      <c r="R452" s="38" t="s">
        <v>1690</v>
      </c>
      <c r="S452" s="113" t="s">
        <v>1626</v>
      </c>
      <c r="T452" s="1"/>
      <c r="U452" s="1"/>
      <c r="V452" s="1"/>
      <c r="W452" s="1"/>
      <c r="X452" s="1"/>
      <c r="Y452" s="1"/>
    </row>
    <row r="453" spans="1:25" ht="93.75" x14ac:dyDescent="0.3">
      <c r="A453" s="36" t="s">
        <v>436</v>
      </c>
      <c r="B453" s="36" t="s">
        <v>100</v>
      </c>
      <c r="C453" s="37" t="s">
        <v>437</v>
      </c>
      <c r="D453" s="37" t="s">
        <v>438</v>
      </c>
      <c r="E453" s="36"/>
      <c r="F453" s="39">
        <v>43466</v>
      </c>
      <c r="G453" s="39">
        <v>47118</v>
      </c>
      <c r="H453" s="39">
        <f>IF(OR(ISBLANK(Table323[[#This Row],[Approval expiry date]]),(Table323[[#This Row],[Approval/
Assessment status]]="Approved - under renewal"),(Table323[[#This Row],[Approval/
Assessment status]]="Expired"),(Table323[[#This Row],[Approval/
Assessment status]]="Cancelled"))," ", SUM((Table323[[#This Row],[Approval expiry date]])-550))</f>
        <v>46568</v>
      </c>
      <c r="I453" s="39"/>
      <c r="J453" s="75" t="s">
        <v>6</v>
      </c>
      <c r="K453" s="38" t="s">
        <v>77</v>
      </c>
      <c r="L453" s="75" t="s">
        <v>83</v>
      </c>
      <c r="M453" s="36"/>
      <c r="N453" s="36"/>
      <c r="O453" s="36"/>
      <c r="P453" s="36" t="s">
        <v>76</v>
      </c>
      <c r="Q453" s="36"/>
      <c r="R453" s="38" t="s">
        <v>1690</v>
      </c>
      <c r="S453" s="113" t="s">
        <v>1626</v>
      </c>
      <c r="T453" s="1"/>
      <c r="U453" s="1"/>
      <c r="V453" s="1"/>
      <c r="W453" s="1"/>
      <c r="X453" s="1"/>
      <c r="Y453" s="1"/>
    </row>
    <row r="454" spans="1:25" ht="93.75" x14ac:dyDescent="0.3">
      <c r="A454" s="36" t="s">
        <v>436</v>
      </c>
      <c r="B454" s="36" t="s">
        <v>255</v>
      </c>
      <c r="C454" s="37" t="s">
        <v>437</v>
      </c>
      <c r="D454" s="37" t="s">
        <v>438</v>
      </c>
      <c r="E454" s="36"/>
      <c r="F454" s="39">
        <v>43466</v>
      </c>
      <c r="G454" s="39">
        <v>47118</v>
      </c>
      <c r="H454" s="39">
        <f>IF(OR(ISBLANK(Table323[[#This Row],[Approval expiry date]]),(Table323[[#This Row],[Approval/
Assessment status]]="Approved - under renewal"),(Table323[[#This Row],[Approval/
Assessment status]]="Expired"),(Table323[[#This Row],[Approval/
Assessment status]]="Cancelled"))," ", SUM((Table323[[#This Row],[Approval expiry date]])-550))</f>
        <v>46568</v>
      </c>
      <c r="I454" s="39"/>
      <c r="J454" s="75" t="s">
        <v>6</v>
      </c>
      <c r="K454" s="38" t="s">
        <v>77</v>
      </c>
      <c r="L454" s="75" t="s">
        <v>83</v>
      </c>
      <c r="M454" s="36"/>
      <c r="N454" s="36"/>
      <c r="O454" s="36"/>
      <c r="P454" s="36" t="s">
        <v>76</v>
      </c>
      <c r="Q454" s="36"/>
      <c r="R454" s="38" t="s">
        <v>1690</v>
      </c>
      <c r="S454" s="113" t="s">
        <v>1626</v>
      </c>
      <c r="T454" s="1"/>
      <c r="U454" s="1"/>
      <c r="V454" s="1"/>
      <c r="W454" s="1"/>
      <c r="X454" s="1"/>
      <c r="Y454" s="1"/>
    </row>
    <row r="455" spans="1:25" ht="56.25" x14ac:dyDescent="0.3">
      <c r="A455" s="36" t="s">
        <v>436</v>
      </c>
      <c r="B455" s="36" t="s">
        <v>115</v>
      </c>
      <c r="C455" s="37" t="s">
        <v>437</v>
      </c>
      <c r="D455" s="37" t="s">
        <v>438</v>
      </c>
      <c r="E455" s="36"/>
      <c r="F455" s="39" t="s">
        <v>73</v>
      </c>
      <c r="G455" s="39"/>
      <c r="H4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55" s="39"/>
      <c r="J455" s="75" t="s">
        <v>16</v>
      </c>
      <c r="K455" s="38" t="s">
        <v>77</v>
      </c>
      <c r="L455" s="75" t="s">
        <v>83</v>
      </c>
      <c r="M455" s="36"/>
      <c r="N455" s="36"/>
      <c r="O455" s="36"/>
      <c r="P455" s="36" t="s">
        <v>76</v>
      </c>
      <c r="Q455" s="36"/>
      <c r="R455" s="38"/>
      <c r="S455" s="113" t="s">
        <v>1626</v>
      </c>
      <c r="T455" s="1"/>
      <c r="U455" s="1"/>
      <c r="V455" s="1"/>
      <c r="W455" s="1"/>
      <c r="X455" s="1"/>
      <c r="Y455" s="1"/>
    </row>
    <row r="456" spans="1:25" ht="93.75" x14ac:dyDescent="0.3">
      <c r="A456" s="36" t="s">
        <v>439</v>
      </c>
      <c r="B456" s="36" t="s">
        <v>96</v>
      </c>
      <c r="C456" s="37" t="s">
        <v>424</v>
      </c>
      <c r="D456" s="37" t="s">
        <v>440</v>
      </c>
      <c r="E456" s="36"/>
      <c r="F456" s="39">
        <v>43466</v>
      </c>
      <c r="G456" s="39">
        <v>47118</v>
      </c>
      <c r="H456" s="39">
        <f>IF(OR(ISBLANK(Table323[[#This Row],[Approval expiry date]]),(Table323[[#This Row],[Approval/
Assessment status]]="Approved - under renewal"),(Table323[[#This Row],[Approval/
Assessment status]]="Expired"),(Table323[[#This Row],[Approval/
Assessment status]]="Cancelled"))," ", SUM((Table323[[#This Row],[Approval expiry date]])-550))</f>
        <v>46568</v>
      </c>
      <c r="I456" s="39"/>
      <c r="J456" s="75" t="s">
        <v>6</v>
      </c>
      <c r="K456" s="38" t="s">
        <v>77</v>
      </c>
      <c r="L456" s="75" t="s">
        <v>83</v>
      </c>
      <c r="M456" s="36"/>
      <c r="N456" s="36"/>
      <c r="O456" s="36"/>
      <c r="P456" s="36" t="s">
        <v>76</v>
      </c>
      <c r="Q456" s="36"/>
      <c r="R456" s="38" t="s">
        <v>1691</v>
      </c>
      <c r="S456" s="113" t="s">
        <v>1626</v>
      </c>
      <c r="T456" s="1"/>
      <c r="U456" s="1"/>
      <c r="V456" s="1"/>
      <c r="W456" s="1"/>
      <c r="X456" s="1"/>
      <c r="Y456" s="1"/>
    </row>
    <row r="457" spans="1:25" ht="93.75" x14ac:dyDescent="0.3">
      <c r="A457" s="36" t="s">
        <v>439</v>
      </c>
      <c r="B457" s="36" t="s">
        <v>255</v>
      </c>
      <c r="C457" s="37" t="s">
        <v>424</v>
      </c>
      <c r="D457" s="37" t="s">
        <v>440</v>
      </c>
      <c r="E457" s="36"/>
      <c r="F457" s="39">
        <v>43466</v>
      </c>
      <c r="G457" s="39">
        <v>47118</v>
      </c>
      <c r="H457" s="39">
        <f>IF(OR(ISBLANK(Table323[[#This Row],[Approval expiry date]]),(Table323[[#This Row],[Approval/
Assessment status]]="Approved - under renewal"),(Table323[[#This Row],[Approval/
Assessment status]]="Expired"),(Table323[[#This Row],[Approval/
Assessment status]]="Cancelled"))," ", SUM((Table323[[#This Row],[Approval expiry date]])-550))</f>
        <v>46568</v>
      </c>
      <c r="I457" s="39"/>
      <c r="J457" s="75" t="s">
        <v>6</v>
      </c>
      <c r="K457" s="38" t="s">
        <v>77</v>
      </c>
      <c r="L457" s="75" t="s">
        <v>83</v>
      </c>
      <c r="M457" s="36"/>
      <c r="N457" s="36"/>
      <c r="O457" s="36"/>
      <c r="P457" s="36" t="s">
        <v>76</v>
      </c>
      <c r="Q457" s="36"/>
      <c r="R457" s="38" t="s">
        <v>1691</v>
      </c>
      <c r="S457" s="113" t="s">
        <v>1626</v>
      </c>
      <c r="T457" s="1"/>
      <c r="U457" s="1"/>
      <c r="V457" s="1"/>
      <c r="W457" s="1"/>
      <c r="X457" s="1"/>
      <c r="Y457" s="1"/>
    </row>
    <row r="458" spans="1:25" ht="56.25" x14ac:dyDescent="0.3">
      <c r="A458" s="36" t="s">
        <v>439</v>
      </c>
      <c r="B458" s="36" t="s">
        <v>115</v>
      </c>
      <c r="C458" s="37" t="s">
        <v>424</v>
      </c>
      <c r="D458" s="37" t="s">
        <v>440</v>
      </c>
      <c r="E458" s="36"/>
      <c r="F458" s="39" t="s">
        <v>73</v>
      </c>
      <c r="G458" s="39"/>
      <c r="H4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58" s="39"/>
      <c r="J458" s="75" t="s">
        <v>16</v>
      </c>
      <c r="K458" s="38" t="s">
        <v>77</v>
      </c>
      <c r="L458" s="75" t="s">
        <v>83</v>
      </c>
      <c r="M458" s="36"/>
      <c r="N458" s="36"/>
      <c r="O458" s="36"/>
      <c r="P458" s="36" t="s">
        <v>76</v>
      </c>
      <c r="Q458" s="36"/>
      <c r="R458" s="38"/>
      <c r="S458" s="113" t="s">
        <v>1626</v>
      </c>
      <c r="T458" s="1"/>
      <c r="U458" s="1"/>
      <c r="V458" s="1"/>
      <c r="W458" s="1"/>
      <c r="X458" s="1"/>
      <c r="Y458" s="1"/>
    </row>
    <row r="459" spans="1:25" ht="75" x14ac:dyDescent="0.3">
      <c r="A459" s="41" t="s">
        <v>441</v>
      </c>
      <c r="B459" s="41" t="s">
        <v>228</v>
      </c>
      <c r="C459" s="37" t="s">
        <v>1569</v>
      </c>
      <c r="D459" s="42" t="s">
        <v>1570</v>
      </c>
      <c r="E459" s="41"/>
      <c r="F459" s="43">
        <v>44378</v>
      </c>
      <c r="G459" s="43">
        <v>48029</v>
      </c>
      <c r="H459" s="39">
        <f>IF(OR(ISBLANK(Table323[[#This Row],[Approval expiry date]]),(Table323[[#This Row],[Approval/
Assessment status]]="Approved - under renewal"),(Table323[[#This Row],[Approval/
Assessment status]]="Expired"),(Table323[[#This Row],[Approval/
Assessment status]]="Cancelled"))," ", SUM((Table323[[#This Row],[Approval expiry date]])-550))</f>
        <v>47479</v>
      </c>
      <c r="I459" s="43"/>
      <c r="J459" s="75" t="s">
        <v>6</v>
      </c>
      <c r="K459" s="38" t="s">
        <v>77</v>
      </c>
      <c r="L459" s="75" t="s">
        <v>129</v>
      </c>
      <c r="M459" s="41" t="s">
        <v>84</v>
      </c>
      <c r="N459" s="41"/>
      <c r="O459" s="36"/>
      <c r="P459" s="36" t="s">
        <v>76</v>
      </c>
      <c r="Q459" s="36"/>
      <c r="R459" s="38" t="s">
        <v>1692</v>
      </c>
      <c r="S459" s="113" t="s">
        <v>1626</v>
      </c>
      <c r="T459" s="1"/>
      <c r="U459" s="1"/>
      <c r="V459" s="1"/>
      <c r="W459" s="1"/>
      <c r="X459" s="1"/>
      <c r="Y459" s="1"/>
    </row>
    <row r="460" spans="1:25" ht="75" x14ac:dyDescent="0.3">
      <c r="A460" s="36" t="s">
        <v>441</v>
      </c>
      <c r="B460" s="36" t="s">
        <v>96</v>
      </c>
      <c r="C460" s="37" t="s">
        <v>1569</v>
      </c>
      <c r="D460" s="42" t="s">
        <v>1570</v>
      </c>
      <c r="E460" s="36"/>
      <c r="F460" s="39">
        <v>44743</v>
      </c>
      <c r="G460" s="39">
        <v>48395</v>
      </c>
      <c r="H460" s="39">
        <f>IF(OR(ISBLANK(Table323[[#This Row],[Approval expiry date]]),(Table323[[#This Row],[Approval/
Assessment status]]="Approved - under renewal"),(Table323[[#This Row],[Approval/
Assessment status]]="Expired"),(Table323[[#This Row],[Approval/
Assessment status]]="Cancelled"))," ", SUM((Table323[[#This Row],[Approval expiry date]])-550))</f>
        <v>47845</v>
      </c>
      <c r="I460" s="39"/>
      <c r="J460" s="75" t="s">
        <v>6</v>
      </c>
      <c r="K460" s="38" t="s">
        <v>77</v>
      </c>
      <c r="L460" s="75" t="s">
        <v>83</v>
      </c>
      <c r="M460" s="36" t="s">
        <v>84</v>
      </c>
      <c r="N460" s="36"/>
      <c r="O460" s="36"/>
      <c r="P460" s="36" t="s">
        <v>76</v>
      </c>
      <c r="Q460" s="36"/>
      <c r="R460" s="38" t="s">
        <v>1693</v>
      </c>
      <c r="S460" s="113" t="s">
        <v>1626</v>
      </c>
      <c r="T460" s="1"/>
      <c r="U460" s="1"/>
      <c r="V460" s="1"/>
      <c r="W460" s="1"/>
      <c r="X460" s="1"/>
      <c r="Y460" s="1"/>
    </row>
    <row r="461" spans="1:25" ht="75" x14ac:dyDescent="0.3">
      <c r="A461" s="36" t="s">
        <v>441</v>
      </c>
      <c r="B461" s="36" t="s">
        <v>98</v>
      </c>
      <c r="C461" s="37" t="s">
        <v>1569</v>
      </c>
      <c r="D461" s="42" t="s">
        <v>1570</v>
      </c>
      <c r="E461" s="36"/>
      <c r="F461" s="39">
        <v>44743</v>
      </c>
      <c r="G461" s="39">
        <v>48395</v>
      </c>
      <c r="H461" s="39">
        <f>IF(OR(ISBLANK(Table323[[#This Row],[Approval expiry date]]),(Table323[[#This Row],[Approval/
Assessment status]]="Approved - under renewal"),(Table323[[#This Row],[Approval/
Assessment status]]="Expired"),(Table323[[#This Row],[Approval/
Assessment status]]="Cancelled"))," ", SUM((Table323[[#This Row],[Approval expiry date]])-550))</f>
        <v>47845</v>
      </c>
      <c r="I461" s="39"/>
      <c r="J461" s="75" t="s">
        <v>6</v>
      </c>
      <c r="K461" s="38" t="s">
        <v>77</v>
      </c>
      <c r="L461" s="75" t="s">
        <v>83</v>
      </c>
      <c r="M461" s="36" t="s">
        <v>84</v>
      </c>
      <c r="N461" s="36"/>
      <c r="O461" s="36"/>
      <c r="P461" s="36" t="s">
        <v>76</v>
      </c>
      <c r="Q461" s="36"/>
      <c r="R461" s="38" t="s">
        <v>1693</v>
      </c>
      <c r="S461" s="113" t="s">
        <v>1626</v>
      </c>
      <c r="T461" s="1"/>
      <c r="U461" s="1"/>
      <c r="V461" s="1"/>
      <c r="W461" s="1"/>
      <c r="X461" s="1"/>
      <c r="Y461" s="1"/>
    </row>
    <row r="462" spans="1:25" ht="75" x14ac:dyDescent="0.3">
      <c r="A462" s="36" t="s">
        <v>441</v>
      </c>
      <c r="B462" s="36" t="s">
        <v>100</v>
      </c>
      <c r="C462" s="37" t="s">
        <v>1569</v>
      </c>
      <c r="D462" s="42" t="s">
        <v>1570</v>
      </c>
      <c r="E462" s="36"/>
      <c r="F462" s="39">
        <v>44743</v>
      </c>
      <c r="G462" s="39">
        <v>48395</v>
      </c>
      <c r="H462" s="39">
        <f>IF(OR(ISBLANK(Table323[[#This Row],[Approval expiry date]]),(Table323[[#This Row],[Approval/
Assessment status]]="Approved - under renewal"),(Table323[[#This Row],[Approval/
Assessment status]]="Expired"),(Table323[[#This Row],[Approval/
Assessment status]]="Cancelled"))," ", SUM((Table323[[#This Row],[Approval expiry date]])-550))</f>
        <v>47845</v>
      </c>
      <c r="I462" s="39"/>
      <c r="J462" s="75" t="s">
        <v>6</v>
      </c>
      <c r="K462" s="38" t="s">
        <v>77</v>
      </c>
      <c r="L462" s="75" t="s">
        <v>83</v>
      </c>
      <c r="M462" s="36" t="s">
        <v>84</v>
      </c>
      <c r="N462" s="36"/>
      <c r="O462" s="36"/>
      <c r="P462" s="36" t="s">
        <v>76</v>
      </c>
      <c r="Q462" s="36"/>
      <c r="R462" s="38" t="s">
        <v>1693</v>
      </c>
      <c r="S462" s="113" t="s">
        <v>1626</v>
      </c>
      <c r="T462" s="1"/>
      <c r="U462" s="1"/>
      <c r="V462" s="1"/>
      <c r="W462" s="1"/>
      <c r="X462" s="1"/>
      <c r="Y462" s="1"/>
    </row>
    <row r="463" spans="1:25" ht="75" x14ac:dyDescent="0.3">
      <c r="A463" s="36" t="s">
        <v>441</v>
      </c>
      <c r="B463" s="36" t="s">
        <v>255</v>
      </c>
      <c r="C463" s="37" t="s">
        <v>1569</v>
      </c>
      <c r="D463" s="42" t="s">
        <v>1570</v>
      </c>
      <c r="E463" s="36"/>
      <c r="F463" s="39">
        <v>44743</v>
      </c>
      <c r="G463" s="39">
        <v>48395</v>
      </c>
      <c r="H463" s="39">
        <f>IF(OR(ISBLANK(Table323[[#This Row],[Approval expiry date]]),(Table323[[#This Row],[Approval/
Assessment status]]="Approved - under renewal"),(Table323[[#This Row],[Approval/
Assessment status]]="Expired"),(Table323[[#This Row],[Approval/
Assessment status]]="Cancelled"))," ", SUM((Table323[[#This Row],[Approval expiry date]])-550))</f>
        <v>47845</v>
      </c>
      <c r="I463" s="39"/>
      <c r="J463" s="75" t="s">
        <v>6</v>
      </c>
      <c r="K463" s="38" t="s">
        <v>77</v>
      </c>
      <c r="L463" s="75" t="s">
        <v>83</v>
      </c>
      <c r="M463" s="36" t="s">
        <v>84</v>
      </c>
      <c r="N463" s="36"/>
      <c r="O463" s="36"/>
      <c r="P463" s="36" t="s">
        <v>76</v>
      </c>
      <c r="Q463" s="36"/>
      <c r="R463" s="38" t="s">
        <v>1693</v>
      </c>
      <c r="S463" s="113" t="s">
        <v>1626</v>
      </c>
      <c r="T463" s="1"/>
      <c r="U463" s="1"/>
      <c r="V463" s="1"/>
      <c r="W463" s="1"/>
      <c r="X463" s="1"/>
      <c r="Y463" s="1"/>
    </row>
    <row r="464" spans="1:25" ht="93.75" x14ac:dyDescent="0.3">
      <c r="A464" s="36" t="s">
        <v>442</v>
      </c>
      <c r="B464" s="36" t="s">
        <v>228</v>
      </c>
      <c r="C464" s="37" t="s">
        <v>443</v>
      </c>
      <c r="D464" s="37" t="s">
        <v>444</v>
      </c>
      <c r="E464" s="36"/>
      <c r="F464" s="39">
        <v>43466</v>
      </c>
      <c r="G464" s="39">
        <v>47118</v>
      </c>
      <c r="H464" s="39">
        <f>IF(OR(ISBLANK(Table323[[#This Row],[Approval expiry date]]),(Table323[[#This Row],[Approval/
Assessment status]]="Approved - under renewal"),(Table323[[#This Row],[Approval/
Assessment status]]="Expired"),(Table323[[#This Row],[Approval/
Assessment status]]="Cancelled"))," ", SUM((Table323[[#This Row],[Approval expiry date]])-550))</f>
        <v>46568</v>
      </c>
      <c r="I464" s="39"/>
      <c r="J464" s="75" t="s">
        <v>6</v>
      </c>
      <c r="K464" s="38" t="s">
        <v>77</v>
      </c>
      <c r="L464" s="75" t="s">
        <v>83</v>
      </c>
      <c r="M464" s="36"/>
      <c r="N464" s="36"/>
      <c r="O464" s="36"/>
      <c r="P464" s="36" t="s">
        <v>76</v>
      </c>
      <c r="Q464" s="36"/>
      <c r="R464" s="38" t="s">
        <v>1694</v>
      </c>
      <c r="S464" s="113" t="s">
        <v>1626</v>
      </c>
      <c r="T464" s="1"/>
      <c r="U464" s="1"/>
      <c r="V464" s="1"/>
      <c r="W464" s="1"/>
      <c r="X464" s="1"/>
      <c r="Y464" s="1"/>
    </row>
    <row r="465" spans="1:25" ht="93.75" x14ac:dyDescent="0.3">
      <c r="A465" s="36" t="s">
        <v>442</v>
      </c>
      <c r="B465" s="36" t="s">
        <v>96</v>
      </c>
      <c r="C465" s="37" t="s">
        <v>443</v>
      </c>
      <c r="D465" s="37" t="s">
        <v>444</v>
      </c>
      <c r="E465" s="36"/>
      <c r="F465" s="39">
        <v>43466</v>
      </c>
      <c r="G465" s="39">
        <v>47118</v>
      </c>
      <c r="H465" s="39">
        <f>IF(OR(ISBLANK(Table323[[#This Row],[Approval expiry date]]),(Table323[[#This Row],[Approval/
Assessment status]]="Approved - under renewal"),(Table323[[#This Row],[Approval/
Assessment status]]="Expired"),(Table323[[#This Row],[Approval/
Assessment status]]="Cancelled"))," ", SUM((Table323[[#This Row],[Approval expiry date]])-550))</f>
        <v>46568</v>
      </c>
      <c r="I465" s="39"/>
      <c r="J465" s="75" t="s">
        <v>6</v>
      </c>
      <c r="K465" s="38" t="s">
        <v>77</v>
      </c>
      <c r="L465" s="75" t="s">
        <v>83</v>
      </c>
      <c r="M465" s="36"/>
      <c r="N465" s="36"/>
      <c r="O465" s="36"/>
      <c r="P465" s="36" t="s">
        <v>76</v>
      </c>
      <c r="Q465" s="36"/>
      <c r="R465" s="38" t="s">
        <v>1694</v>
      </c>
      <c r="S465" s="113" t="s">
        <v>1626</v>
      </c>
      <c r="T465" s="1"/>
      <c r="U465" s="1"/>
      <c r="V465" s="1"/>
      <c r="W465" s="1"/>
      <c r="X465" s="1"/>
      <c r="Y465" s="1"/>
    </row>
    <row r="466" spans="1:25" ht="93.75" x14ac:dyDescent="0.3">
      <c r="A466" s="36" t="s">
        <v>442</v>
      </c>
      <c r="B466" s="36" t="s">
        <v>98</v>
      </c>
      <c r="C466" s="37" t="s">
        <v>443</v>
      </c>
      <c r="D466" s="37" t="s">
        <v>444</v>
      </c>
      <c r="E466" s="36"/>
      <c r="F466" s="39">
        <v>43466</v>
      </c>
      <c r="G466" s="39">
        <v>47118</v>
      </c>
      <c r="H466" s="39">
        <f>IF(OR(ISBLANK(Table323[[#This Row],[Approval expiry date]]),(Table323[[#This Row],[Approval/
Assessment status]]="Approved - under renewal"),(Table323[[#This Row],[Approval/
Assessment status]]="Expired"),(Table323[[#This Row],[Approval/
Assessment status]]="Cancelled"))," ", SUM((Table323[[#This Row],[Approval expiry date]])-550))</f>
        <v>46568</v>
      </c>
      <c r="I466" s="39"/>
      <c r="J466" s="75" t="s">
        <v>6</v>
      </c>
      <c r="K466" s="38" t="s">
        <v>77</v>
      </c>
      <c r="L466" s="75" t="s">
        <v>83</v>
      </c>
      <c r="M466" s="36"/>
      <c r="N466" s="36"/>
      <c r="O466" s="36"/>
      <c r="P466" s="36" t="s">
        <v>76</v>
      </c>
      <c r="Q466" s="36"/>
      <c r="R466" s="38" t="s">
        <v>1694</v>
      </c>
      <c r="S466" s="113" t="s">
        <v>1626</v>
      </c>
      <c r="T466" s="1"/>
      <c r="U466" s="1"/>
      <c r="V466" s="1"/>
      <c r="W466" s="1"/>
      <c r="X466" s="1"/>
      <c r="Y466" s="1"/>
    </row>
    <row r="467" spans="1:25" ht="93.75" x14ac:dyDescent="0.3">
      <c r="A467" s="36" t="s">
        <v>442</v>
      </c>
      <c r="B467" s="36" t="s">
        <v>100</v>
      </c>
      <c r="C467" s="37" t="s">
        <v>443</v>
      </c>
      <c r="D467" s="37" t="s">
        <v>444</v>
      </c>
      <c r="E467" s="36"/>
      <c r="F467" s="39">
        <v>43466</v>
      </c>
      <c r="G467" s="39">
        <v>47118</v>
      </c>
      <c r="H467" s="39">
        <f>IF(OR(ISBLANK(Table323[[#This Row],[Approval expiry date]]),(Table323[[#This Row],[Approval/
Assessment status]]="Approved - under renewal"),(Table323[[#This Row],[Approval/
Assessment status]]="Expired"),(Table323[[#This Row],[Approval/
Assessment status]]="Cancelled"))," ", SUM((Table323[[#This Row],[Approval expiry date]])-550))</f>
        <v>46568</v>
      </c>
      <c r="I467" s="39"/>
      <c r="J467" s="75" t="s">
        <v>6</v>
      </c>
      <c r="K467" s="38" t="s">
        <v>77</v>
      </c>
      <c r="L467" s="75" t="s">
        <v>83</v>
      </c>
      <c r="M467" s="36"/>
      <c r="N467" s="36"/>
      <c r="O467" s="36"/>
      <c r="P467" s="36" t="s">
        <v>76</v>
      </c>
      <c r="Q467" s="36"/>
      <c r="R467" s="38" t="s">
        <v>1694</v>
      </c>
      <c r="S467" s="113" t="s">
        <v>1626</v>
      </c>
      <c r="T467" s="1"/>
      <c r="U467" s="1"/>
      <c r="V467" s="1"/>
      <c r="W467" s="1"/>
      <c r="X467" s="1"/>
      <c r="Y467" s="1"/>
    </row>
    <row r="468" spans="1:25" ht="93.75" x14ac:dyDescent="0.3">
      <c r="A468" s="36" t="s">
        <v>442</v>
      </c>
      <c r="B468" s="36" t="s">
        <v>255</v>
      </c>
      <c r="C468" s="37" t="s">
        <v>443</v>
      </c>
      <c r="D468" s="37" t="s">
        <v>444</v>
      </c>
      <c r="E468" s="36"/>
      <c r="F468" s="39">
        <v>43466</v>
      </c>
      <c r="G468" s="39">
        <v>47118</v>
      </c>
      <c r="H468" s="39">
        <f>IF(OR(ISBLANK(Table323[[#This Row],[Approval expiry date]]),(Table323[[#This Row],[Approval/
Assessment status]]="Approved - under renewal"),(Table323[[#This Row],[Approval/
Assessment status]]="Expired"),(Table323[[#This Row],[Approval/
Assessment status]]="Cancelled"))," ", SUM((Table323[[#This Row],[Approval expiry date]])-550))</f>
        <v>46568</v>
      </c>
      <c r="I468" s="39"/>
      <c r="J468" s="75" t="s">
        <v>6</v>
      </c>
      <c r="K468" s="38" t="s">
        <v>77</v>
      </c>
      <c r="L468" s="75" t="s">
        <v>83</v>
      </c>
      <c r="M468" s="36"/>
      <c r="N468" s="36"/>
      <c r="O468" s="36"/>
      <c r="P468" s="36" t="s">
        <v>76</v>
      </c>
      <c r="Q468" s="36"/>
      <c r="R468" s="38" t="s">
        <v>1694</v>
      </c>
      <c r="S468" s="113" t="s">
        <v>1626</v>
      </c>
      <c r="T468" s="1"/>
      <c r="U468" s="1"/>
      <c r="V468" s="1"/>
      <c r="W468" s="1"/>
      <c r="X468" s="1"/>
      <c r="Y468" s="1"/>
    </row>
    <row r="469" spans="1:25" ht="56.25" x14ac:dyDescent="0.3">
      <c r="A469" s="36" t="s">
        <v>442</v>
      </c>
      <c r="B469" s="36" t="s">
        <v>115</v>
      </c>
      <c r="C469" s="37" t="s">
        <v>443</v>
      </c>
      <c r="D469" s="37" t="s">
        <v>444</v>
      </c>
      <c r="E469" s="36"/>
      <c r="F469" s="39" t="s">
        <v>73</v>
      </c>
      <c r="G469" s="39"/>
      <c r="H4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69" s="39"/>
      <c r="J469" s="75" t="s">
        <v>16</v>
      </c>
      <c r="K469" s="38" t="s">
        <v>77</v>
      </c>
      <c r="L469" s="75" t="s">
        <v>83</v>
      </c>
      <c r="M469" s="36"/>
      <c r="N469" s="36"/>
      <c r="O469" s="36"/>
      <c r="P469" s="36" t="s">
        <v>76</v>
      </c>
      <c r="Q469" s="36"/>
      <c r="R469" s="38"/>
      <c r="S469" s="113" t="s">
        <v>1626</v>
      </c>
      <c r="T469" s="1"/>
      <c r="U469" s="1"/>
      <c r="V469" s="1"/>
      <c r="W469" s="1"/>
      <c r="X469" s="1"/>
      <c r="Y469" s="1"/>
    </row>
    <row r="470" spans="1:25" ht="56.25" x14ac:dyDescent="0.3">
      <c r="A470" s="36" t="s">
        <v>442</v>
      </c>
      <c r="B470" s="36" t="s">
        <v>91</v>
      </c>
      <c r="C470" s="37" t="s">
        <v>443</v>
      </c>
      <c r="D470" s="37" t="s">
        <v>444</v>
      </c>
      <c r="E470" s="36"/>
      <c r="F470" s="39" t="s">
        <v>73</v>
      </c>
      <c r="G470" s="39"/>
      <c r="H4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70" s="39"/>
      <c r="J470" s="75" t="s">
        <v>16</v>
      </c>
      <c r="K470" s="38" t="s">
        <v>77</v>
      </c>
      <c r="L470" s="75" t="s">
        <v>83</v>
      </c>
      <c r="M470" s="36"/>
      <c r="N470" s="36"/>
      <c r="O470" s="36"/>
      <c r="P470" s="36" t="s">
        <v>76</v>
      </c>
      <c r="Q470" s="36"/>
      <c r="R470" s="38"/>
      <c r="S470" s="113" t="s">
        <v>1626</v>
      </c>
      <c r="T470" s="1"/>
      <c r="U470" s="1"/>
      <c r="V470" s="1"/>
      <c r="W470" s="1"/>
      <c r="X470" s="1"/>
      <c r="Y470" s="1"/>
    </row>
    <row r="471" spans="1:25" ht="75" x14ac:dyDescent="0.3">
      <c r="A471" s="41" t="s">
        <v>445</v>
      </c>
      <c r="B471" s="41" t="s">
        <v>96</v>
      </c>
      <c r="C471" s="42"/>
      <c r="D471" s="42"/>
      <c r="E471" s="41"/>
      <c r="F471" s="43"/>
      <c r="G471" s="43"/>
      <c r="H4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71" s="43">
        <v>43788</v>
      </c>
      <c r="J471" s="75" t="s">
        <v>12</v>
      </c>
      <c r="K471" s="38" t="s">
        <v>77</v>
      </c>
      <c r="L471" s="75" t="s">
        <v>83</v>
      </c>
      <c r="M471" s="41"/>
      <c r="N471" s="36"/>
      <c r="O471" s="41"/>
      <c r="P471" s="41" t="s">
        <v>84</v>
      </c>
      <c r="Q471" s="41"/>
      <c r="R471" s="38" t="s">
        <v>178</v>
      </c>
      <c r="S471" s="111"/>
      <c r="T471" s="1"/>
      <c r="U471" s="1"/>
      <c r="V471" s="1"/>
      <c r="W471" s="1"/>
      <c r="X471" s="1"/>
      <c r="Y471" s="1"/>
    </row>
    <row r="472" spans="1:25" ht="75" x14ac:dyDescent="0.3">
      <c r="A472" s="41" t="s">
        <v>445</v>
      </c>
      <c r="B472" s="41" t="s">
        <v>98</v>
      </c>
      <c r="C472" s="42"/>
      <c r="D472" s="42"/>
      <c r="E472" s="41"/>
      <c r="F472" s="43"/>
      <c r="G472" s="43"/>
      <c r="H4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72" s="43">
        <v>43788</v>
      </c>
      <c r="J472" s="75" t="s">
        <v>12</v>
      </c>
      <c r="K472" s="38" t="s">
        <v>77</v>
      </c>
      <c r="L472" s="75" t="s">
        <v>83</v>
      </c>
      <c r="M472" s="41"/>
      <c r="N472" s="36"/>
      <c r="O472" s="41"/>
      <c r="P472" s="41" t="s">
        <v>84</v>
      </c>
      <c r="Q472" s="41"/>
      <c r="R472" s="38" t="s">
        <v>178</v>
      </c>
      <c r="S472" s="111"/>
      <c r="T472" s="1"/>
      <c r="U472" s="1"/>
      <c r="V472" s="1"/>
      <c r="W472" s="1"/>
      <c r="X472" s="1"/>
      <c r="Y472" s="1"/>
    </row>
    <row r="473" spans="1:25" ht="75" x14ac:dyDescent="0.3">
      <c r="A473" s="41" t="s">
        <v>445</v>
      </c>
      <c r="B473" s="41" t="s">
        <v>100</v>
      </c>
      <c r="C473" s="42"/>
      <c r="D473" s="42"/>
      <c r="E473" s="41"/>
      <c r="F473" s="43"/>
      <c r="G473" s="43"/>
      <c r="H4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73" s="43">
        <v>43788</v>
      </c>
      <c r="J473" s="75" t="s">
        <v>12</v>
      </c>
      <c r="K473" s="38" t="s">
        <v>77</v>
      </c>
      <c r="L473" s="75" t="s">
        <v>83</v>
      </c>
      <c r="M473" s="41"/>
      <c r="N473" s="36"/>
      <c r="O473" s="41"/>
      <c r="P473" s="41" t="s">
        <v>84</v>
      </c>
      <c r="Q473" s="41"/>
      <c r="R473" s="38" t="s">
        <v>178</v>
      </c>
      <c r="S473" s="111"/>
      <c r="T473" s="1"/>
      <c r="U473" s="1"/>
      <c r="V473" s="1"/>
      <c r="W473" s="1"/>
      <c r="X473" s="1"/>
      <c r="Y473" s="1"/>
    </row>
    <row r="474" spans="1:25" ht="75" x14ac:dyDescent="0.3">
      <c r="A474" s="41" t="s">
        <v>445</v>
      </c>
      <c r="B474" s="41" t="s">
        <v>255</v>
      </c>
      <c r="C474" s="42"/>
      <c r="D474" s="42"/>
      <c r="E474" s="41"/>
      <c r="F474" s="43"/>
      <c r="G474" s="43"/>
      <c r="H4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74" s="43">
        <v>43788</v>
      </c>
      <c r="J474" s="75" t="s">
        <v>12</v>
      </c>
      <c r="K474" s="38" t="s">
        <v>77</v>
      </c>
      <c r="L474" s="75" t="s">
        <v>83</v>
      </c>
      <c r="M474" s="41"/>
      <c r="N474" s="36"/>
      <c r="O474" s="41"/>
      <c r="P474" s="41" t="s">
        <v>84</v>
      </c>
      <c r="Q474" s="41"/>
      <c r="R474" s="38" t="s">
        <v>178</v>
      </c>
      <c r="S474" s="111"/>
      <c r="T474" s="1"/>
      <c r="U474" s="1"/>
      <c r="V474" s="1"/>
      <c r="W474" s="1"/>
      <c r="X474" s="1"/>
      <c r="Y474" s="1"/>
    </row>
    <row r="475" spans="1:25" ht="93.75" x14ac:dyDescent="0.3">
      <c r="A475" s="36" t="s">
        <v>1577</v>
      </c>
      <c r="B475" s="36" t="s">
        <v>98</v>
      </c>
      <c r="C475" s="37" t="s">
        <v>447</v>
      </c>
      <c r="D475" s="37" t="s">
        <v>448</v>
      </c>
      <c r="E475" s="36"/>
      <c r="F475" s="39">
        <v>44866</v>
      </c>
      <c r="G475" s="39">
        <v>48518</v>
      </c>
      <c r="H475" s="39">
        <f>IF(OR(ISBLANK(Table323[[#This Row],[Approval expiry date]]),(Table323[[#This Row],[Approval/
Assessment status]]="Approved - under renewal"),(Table323[[#This Row],[Approval/
Assessment status]]="Expired"),(Table323[[#This Row],[Approval/
Assessment status]]="Cancelled"))," ", SUM((Table323[[#This Row],[Approval expiry date]])-550))</f>
        <v>47968</v>
      </c>
      <c r="I475" s="39"/>
      <c r="J475" s="75" t="s">
        <v>6</v>
      </c>
      <c r="K475" s="38" t="s">
        <v>77</v>
      </c>
      <c r="L475" s="75" t="s">
        <v>83</v>
      </c>
      <c r="M475" s="36"/>
      <c r="N475" s="36"/>
      <c r="O475" s="36"/>
      <c r="P475" s="36" t="s">
        <v>76</v>
      </c>
      <c r="Q475" s="36"/>
      <c r="R475" s="38" t="s">
        <v>1695</v>
      </c>
      <c r="S475" s="113" t="s">
        <v>1626</v>
      </c>
      <c r="T475" s="1"/>
      <c r="U475" s="1"/>
      <c r="V475" s="1"/>
      <c r="W475" s="1"/>
      <c r="X475" s="1"/>
      <c r="Y475" s="1"/>
    </row>
    <row r="476" spans="1:25" ht="93.75" x14ac:dyDescent="0.3">
      <c r="A476" s="36" t="s">
        <v>1577</v>
      </c>
      <c r="B476" s="36" t="s">
        <v>100</v>
      </c>
      <c r="C476" s="37" t="s">
        <v>447</v>
      </c>
      <c r="D476" s="37" t="s">
        <v>448</v>
      </c>
      <c r="E476" s="36"/>
      <c r="F476" s="39">
        <v>44866</v>
      </c>
      <c r="G476" s="39">
        <v>48518</v>
      </c>
      <c r="H476" s="39">
        <f>IF(OR(ISBLANK(Table323[[#This Row],[Approval expiry date]]),(Table323[[#This Row],[Approval/
Assessment status]]="Approved - under renewal"),(Table323[[#This Row],[Approval/
Assessment status]]="Expired"),(Table323[[#This Row],[Approval/
Assessment status]]="Cancelled"))," ", SUM((Table323[[#This Row],[Approval expiry date]])-550))</f>
        <v>47968</v>
      </c>
      <c r="I476" s="39"/>
      <c r="J476" s="75" t="s">
        <v>6</v>
      </c>
      <c r="K476" s="38" t="s">
        <v>77</v>
      </c>
      <c r="L476" s="75" t="s">
        <v>83</v>
      </c>
      <c r="M476" s="36"/>
      <c r="N476" s="36"/>
      <c r="O476" s="36"/>
      <c r="P476" s="36" t="s">
        <v>76</v>
      </c>
      <c r="Q476" s="36"/>
      <c r="R476" s="38" t="s">
        <v>1695</v>
      </c>
      <c r="S476" s="113" t="s">
        <v>1626</v>
      </c>
      <c r="T476" s="1"/>
      <c r="U476" s="1"/>
      <c r="V476" s="1"/>
      <c r="W476" s="1"/>
      <c r="X476" s="1"/>
      <c r="Y476" s="1"/>
    </row>
    <row r="477" spans="1:25" ht="75" x14ac:dyDescent="0.3">
      <c r="A477" s="36" t="s">
        <v>446</v>
      </c>
      <c r="B477" s="36" t="s">
        <v>228</v>
      </c>
      <c r="C477" s="37" t="s">
        <v>447</v>
      </c>
      <c r="D477" s="37" t="s">
        <v>448</v>
      </c>
      <c r="E477" s="36"/>
      <c r="F477" s="39">
        <v>45474</v>
      </c>
      <c r="G477" s="39">
        <v>49125</v>
      </c>
      <c r="H477" s="39">
        <f>IF(OR(ISBLANK(Table323[[#This Row],[Approval expiry date]]),(Table323[[#This Row],[Approval/
Assessment status]]="Approved - under renewal"),(Table323[[#This Row],[Approval/
Assessment status]]="Expired"),(Table323[[#This Row],[Approval/
Assessment status]]="Cancelled"))," ", SUM((Table323[[#This Row],[Approval expiry date]])-550))</f>
        <v>48575</v>
      </c>
      <c r="I477" s="39"/>
      <c r="J477" s="75" t="s">
        <v>6</v>
      </c>
      <c r="K477" s="38" t="s">
        <v>77</v>
      </c>
      <c r="L477" s="75" t="s">
        <v>83</v>
      </c>
      <c r="M477" s="36"/>
      <c r="N477" s="36"/>
      <c r="O477" s="36"/>
      <c r="P477" s="36" t="s">
        <v>76</v>
      </c>
      <c r="Q477" s="36"/>
      <c r="R477" s="38" t="s">
        <v>1857</v>
      </c>
      <c r="S477" s="113" t="s">
        <v>1626</v>
      </c>
      <c r="T477" s="1"/>
      <c r="U477" s="1"/>
      <c r="V477" s="1"/>
      <c r="W477" s="1"/>
      <c r="X477" s="1"/>
      <c r="Y477" s="1"/>
    </row>
    <row r="478" spans="1:25" ht="75" x14ac:dyDescent="0.3">
      <c r="A478" s="36" t="s">
        <v>446</v>
      </c>
      <c r="B478" s="36" t="s">
        <v>96</v>
      </c>
      <c r="C478" s="37" t="s">
        <v>447</v>
      </c>
      <c r="D478" s="37" t="s">
        <v>448</v>
      </c>
      <c r="E478" s="36"/>
      <c r="F478" s="39" t="s">
        <v>73</v>
      </c>
      <c r="G478" s="39"/>
      <c r="H4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78" s="39"/>
      <c r="J478" s="75" t="s">
        <v>16</v>
      </c>
      <c r="K478" s="38" t="s">
        <v>77</v>
      </c>
      <c r="L478" s="75" t="s">
        <v>83</v>
      </c>
      <c r="M478" s="36"/>
      <c r="N478" s="36"/>
      <c r="O478" s="36"/>
      <c r="P478" s="36" t="s">
        <v>76</v>
      </c>
      <c r="Q478" s="36"/>
      <c r="R478" s="38"/>
      <c r="S478" s="113" t="s">
        <v>1626</v>
      </c>
      <c r="T478" s="1"/>
      <c r="U478" s="1"/>
      <c r="V478" s="1"/>
      <c r="W478" s="1"/>
      <c r="X478" s="1"/>
      <c r="Y478" s="1"/>
    </row>
    <row r="479" spans="1:25" ht="56.25" x14ac:dyDescent="0.3">
      <c r="A479" s="36" t="s">
        <v>446</v>
      </c>
      <c r="B479" s="36" t="s">
        <v>80</v>
      </c>
      <c r="C479" s="37" t="s">
        <v>447</v>
      </c>
      <c r="D479" s="37" t="s">
        <v>448</v>
      </c>
      <c r="E479" s="36"/>
      <c r="F479" s="39" t="s">
        <v>73</v>
      </c>
      <c r="G479" s="39"/>
      <c r="H4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79" s="39">
        <v>40111</v>
      </c>
      <c r="J479" s="75" t="s">
        <v>12</v>
      </c>
      <c r="K479" s="38" t="s">
        <v>77</v>
      </c>
      <c r="L479" s="75" t="s">
        <v>83</v>
      </c>
      <c r="M479" s="36"/>
      <c r="N479" s="36"/>
      <c r="O479" s="36"/>
      <c r="P479" s="36" t="s">
        <v>84</v>
      </c>
      <c r="Q479" s="36"/>
      <c r="R479" s="38" t="s">
        <v>85</v>
      </c>
      <c r="S479" s="111"/>
      <c r="T479" s="1"/>
      <c r="U479" s="1"/>
      <c r="V479" s="1"/>
      <c r="W479" s="1"/>
      <c r="X479" s="1"/>
      <c r="Y479" s="1"/>
    </row>
    <row r="480" spans="1:25" ht="56.25" x14ac:dyDescent="0.3">
      <c r="A480" s="36" t="s">
        <v>446</v>
      </c>
      <c r="B480" s="36" t="s">
        <v>86</v>
      </c>
      <c r="C480" s="37" t="s">
        <v>447</v>
      </c>
      <c r="D480" s="37" t="s">
        <v>448</v>
      </c>
      <c r="E480" s="36"/>
      <c r="F480" s="39" t="s">
        <v>73</v>
      </c>
      <c r="G480" s="39"/>
      <c r="H4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0" s="39">
        <v>40583</v>
      </c>
      <c r="J480" s="75" t="s">
        <v>12</v>
      </c>
      <c r="K480" s="38" t="s">
        <v>77</v>
      </c>
      <c r="L480" s="75" t="s">
        <v>83</v>
      </c>
      <c r="M480" s="36"/>
      <c r="N480" s="36"/>
      <c r="O480" s="36"/>
      <c r="P480" s="36" t="s">
        <v>84</v>
      </c>
      <c r="Q480" s="36"/>
      <c r="R480" s="38" t="s">
        <v>87</v>
      </c>
      <c r="S480" s="111"/>
      <c r="T480" s="1"/>
      <c r="U480" s="1"/>
      <c r="V480" s="1"/>
      <c r="W480" s="1"/>
      <c r="X480" s="1"/>
      <c r="Y480" s="1"/>
    </row>
    <row r="481" spans="1:25" ht="56.25" x14ac:dyDescent="0.3">
      <c r="A481" s="36" t="s">
        <v>1179</v>
      </c>
      <c r="B481" s="36" t="s">
        <v>126</v>
      </c>
      <c r="C481" s="37"/>
      <c r="D481" s="37"/>
      <c r="E481" s="36"/>
      <c r="F481" s="39">
        <v>42036</v>
      </c>
      <c r="G481" s="39">
        <v>45688</v>
      </c>
      <c r="H481" s="39">
        <f>IF(OR(ISBLANK(Table323[[#This Row],[Approval expiry date]]),(Table323[[#This Row],[Approval/
Assessment status]]="Approved - under renewal"),(Table323[[#This Row],[Approval/
Assessment status]]="Expired"),(Table323[[#This Row],[Approval/
Assessment status]]="Cancelled"))," ", SUM((Table323[[#This Row],[Approval expiry date]])-550))</f>
        <v>45138</v>
      </c>
      <c r="I481" s="39"/>
      <c r="J481" s="75" t="s">
        <v>6</v>
      </c>
      <c r="K481" s="38" t="s">
        <v>77</v>
      </c>
      <c r="L481" s="75" t="s">
        <v>83</v>
      </c>
      <c r="M481" s="36"/>
      <c r="N481" s="36"/>
      <c r="O481" s="36"/>
      <c r="P481" s="36" t="s">
        <v>76</v>
      </c>
      <c r="Q481" s="36"/>
      <c r="R481" s="38" t="s">
        <v>1797</v>
      </c>
      <c r="S481" s="113" t="s">
        <v>1626</v>
      </c>
      <c r="T481" s="1"/>
      <c r="U481" s="1"/>
      <c r="V481" s="1"/>
      <c r="W481" s="1"/>
      <c r="X481" s="1"/>
      <c r="Y481" s="1"/>
    </row>
    <row r="482" spans="1:25" ht="56.25" x14ac:dyDescent="0.3">
      <c r="A482" s="36" t="s">
        <v>446</v>
      </c>
      <c r="B482" s="36" t="s">
        <v>89</v>
      </c>
      <c r="C482" s="37" t="s">
        <v>447</v>
      </c>
      <c r="D482" s="37" t="s">
        <v>448</v>
      </c>
      <c r="E482" s="36"/>
      <c r="F482" s="39" t="s">
        <v>73</v>
      </c>
      <c r="G482" s="39"/>
      <c r="H4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2" s="39">
        <v>40583</v>
      </c>
      <c r="J482" s="75" t="s">
        <v>12</v>
      </c>
      <c r="K482" s="38" t="s">
        <v>77</v>
      </c>
      <c r="L482" s="75" t="s">
        <v>83</v>
      </c>
      <c r="M482" s="36"/>
      <c r="N482" s="36"/>
      <c r="O482" s="36"/>
      <c r="P482" s="36" t="s">
        <v>84</v>
      </c>
      <c r="Q482" s="36"/>
      <c r="R482" s="38" t="s">
        <v>87</v>
      </c>
      <c r="S482" s="111"/>
      <c r="T482" s="1"/>
      <c r="U482" s="1"/>
      <c r="V482" s="1"/>
      <c r="W482" s="1"/>
      <c r="X482" s="1"/>
      <c r="Y482" s="1"/>
    </row>
    <row r="483" spans="1:25" ht="56.25" x14ac:dyDescent="0.3">
      <c r="A483" s="36" t="s">
        <v>446</v>
      </c>
      <c r="B483" s="36" t="s">
        <v>90</v>
      </c>
      <c r="C483" s="37" t="s">
        <v>447</v>
      </c>
      <c r="D483" s="37" t="s">
        <v>448</v>
      </c>
      <c r="E483" s="36"/>
      <c r="F483" s="39" t="s">
        <v>73</v>
      </c>
      <c r="G483" s="39"/>
      <c r="H4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3" s="39"/>
      <c r="J483" s="75" t="s">
        <v>16</v>
      </c>
      <c r="K483" s="38" t="s">
        <v>77</v>
      </c>
      <c r="L483" s="75" t="s">
        <v>83</v>
      </c>
      <c r="M483" s="36"/>
      <c r="N483" s="36"/>
      <c r="O483" s="36"/>
      <c r="P483" s="36" t="s">
        <v>76</v>
      </c>
      <c r="Q483" s="36"/>
      <c r="R483" s="38"/>
      <c r="S483" s="113" t="s">
        <v>1626</v>
      </c>
      <c r="T483" s="1"/>
      <c r="U483" s="1"/>
      <c r="V483" s="1"/>
      <c r="W483" s="1"/>
      <c r="X483" s="1"/>
      <c r="Y483" s="1"/>
    </row>
    <row r="484" spans="1:25" ht="56.25" x14ac:dyDescent="0.3">
      <c r="A484" s="36" t="s">
        <v>446</v>
      </c>
      <c r="B484" s="36" t="s">
        <v>115</v>
      </c>
      <c r="C484" s="37" t="s">
        <v>447</v>
      </c>
      <c r="D484" s="37" t="s">
        <v>448</v>
      </c>
      <c r="E484" s="36"/>
      <c r="F484" s="39" t="s">
        <v>73</v>
      </c>
      <c r="G484" s="39"/>
      <c r="H4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4" s="39"/>
      <c r="J484" s="75" t="s">
        <v>16</v>
      </c>
      <c r="K484" s="38" t="s">
        <v>77</v>
      </c>
      <c r="L484" s="75" t="s">
        <v>83</v>
      </c>
      <c r="M484" s="36"/>
      <c r="N484" s="36"/>
      <c r="O484" s="36"/>
      <c r="P484" s="36" t="s">
        <v>76</v>
      </c>
      <c r="Q484" s="36"/>
      <c r="R484" s="38"/>
      <c r="S484" s="113" t="s">
        <v>1626</v>
      </c>
      <c r="T484" s="61"/>
      <c r="U484" s="61"/>
      <c r="V484" s="61"/>
      <c r="W484" s="61"/>
      <c r="X484" s="61"/>
      <c r="Y484" s="61"/>
    </row>
    <row r="485" spans="1:25" ht="56.25" x14ac:dyDescent="0.3">
      <c r="A485" s="36" t="s">
        <v>446</v>
      </c>
      <c r="B485" s="36" t="s">
        <v>91</v>
      </c>
      <c r="C485" s="37" t="s">
        <v>447</v>
      </c>
      <c r="D485" s="37" t="s">
        <v>448</v>
      </c>
      <c r="E485" s="36"/>
      <c r="F485" s="39" t="s">
        <v>73</v>
      </c>
      <c r="G485" s="39"/>
      <c r="H4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5" s="39"/>
      <c r="J485" s="75" t="s">
        <v>16</v>
      </c>
      <c r="K485" s="38" t="s">
        <v>77</v>
      </c>
      <c r="L485" s="75" t="s">
        <v>83</v>
      </c>
      <c r="M485" s="36"/>
      <c r="N485" s="36"/>
      <c r="O485" s="36"/>
      <c r="P485" s="36" t="s">
        <v>76</v>
      </c>
      <c r="Q485" s="36"/>
      <c r="R485" s="38"/>
      <c r="S485" s="113" t="s">
        <v>1626</v>
      </c>
      <c r="T485" s="61"/>
      <c r="U485" s="61"/>
      <c r="V485" s="61"/>
      <c r="W485" s="61"/>
      <c r="X485" s="61"/>
      <c r="Y485" s="61"/>
    </row>
    <row r="486" spans="1:25" ht="56.25" x14ac:dyDescent="0.3">
      <c r="A486" s="36" t="s">
        <v>446</v>
      </c>
      <c r="B486" s="36" t="s">
        <v>92</v>
      </c>
      <c r="C486" s="37" t="s">
        <v>447</v>
      </c>
      <c r="D486" s="37" t="s">
        <v>448</v>
      </c>
      <c r="E486" s="36"/>
      <c r="F486" s="39" t="s">
        <v>73</v>
      </c>
      <c r="G486" s="39"/>
      <c r="H4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6" s="39">
        <v>40111</v>
      </c>
      <c r="J486" s="75" t="s">
        <v>12</v>
      </c>
      <c r="K486" s="38" t="s">
        <v>77</v>
      </c>
      <c r="L486" s="75" t="s">
        <v>83</v>
      </c>
      <c r="M486" s="36"/>
      <c r="N486" s="36"/>
      <c r="O486" s="36"/>
      <c r="P486" s="36" t="s">
        <v>84</v>
      </c>
      <c r="Q486" s="36"/>
      <c r="R486" s="38" t="s">
        <v>85</v>
      </c>
      <c r="S486" s="111"/>
      <c r="T486" s="61"/>
      <c r="U486" s="61"/>
      <c r="V486" s="61"/>
      <c r="W486" s="61"/>
      <c r="X486" s="61"/>
      <c r="Y486" s="61"/>
    </row>
    <row r="487" spans="1:25" ht="56.25" x14ac:dyDescent="0.3">
      <c r="A487" s="36" t="s">
        <v>446</v>
      </c>
      <c r="B487" s="36" t="s">
        <v>105</v>
      </c>
      <c r="C487" s="37" t="s">
        <v>447</v>
      </c>
      <c r="D487" s="37" t="s">
        <v>448</v>
      </c>
      <c r="E487" s="36"/>
      <c r="F487" s="39" t="s">
        <v>73</v>
      </c>
      <c r="G487" s="39"/>
      <c r="H4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7" s="39">
        <v>39450</v>
      </c>
      <c r="J487" s="75" t="s">
        <v>12</v>
      </c>
      <c r="K487" s="38" t="s">
        <v>77</v>
      </c>
      <c r="L487" s="75" t="s">
        <v>83</v>
      </c>
      <c r="M487" s="36"/>
      <c r="N487" s="36"/>
      <c r="O487" s="36"/>
      <c r="P487" s="36" t="s">
        <v>84</v>
      </c>
      <c r="Q487" s="36"/>
      <c r="R487" s="38" t="s">
        <v>405</v>
      </c>
      <c r="S487" s="111"/>
      <c r="T487" s="61"/>
      <c r="U487" s="61"/>
      <c r="V487" s="61"/>
      <c r="W487" s="61"/>
      <c r="X487" s="61"/>
      <c r="Y487" s="61"/>
    </row>
    <row r="488" spans="1:25" ht="56.25" x14ac:dyDescent="0.3">
      <c r="A488" s="36" t="s">
        <v>446</v>
      </c>
      <c r="B488" s="36" t="s">
        <v>110</v>
      </c>
      <c r="C488" s="37" t="s">
        <v>447</v>
      </c>
      <c r="D488" s="37" t="s">
        <v>448</v>
      </c>
      <c r="E488" s="36"/>
      <c r="F488" s="39" t="s">
        <v>73</v>
      </c>
      <c r="G488" s="39"/>
      <c r="H4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8" s="39">
        <v>39450</v>
      </c>
      <c r="J488" s="75" t="s">
        <v>12</v>
      </c>
      <c r="K488" s="38" t="s">
        <v>77</v>
      </c>
      <c r="L488" s="75" t="s">
        <v>83</v>
      </c>
      <c r="M488" s="36"/>
      <c r="N488" s="36"/>
      <c r="O488" s="36"/>
      <c r="P488" s="36" t="s">
        <v>84</v>
      </c>
      <c r="Q488" s="36"/>
      <c r="R488" s="38" t="s">
        <v>405</v>
      </c>
      <c r="S488" s="111"/>
      <c r="T488" s="61"/>
      <c r="U488" s="61"/>
      <c r="V488" s="61"/>
      <c r="W488" s="61"/>
      <c r="X488" s="61"/>
      <c r="Y488" s="61"/>
    </row>
    <row r="489" spans="1:25" ht="56.25" x14ac:dyDescent="0.3">
      <c r="A489" s="36" t="s">
        <v>446</v>
      </c>
      <c r="B489" s="36" t="s">
        <v>93</v>
      </c>
      <c r="C489" s="37" t="s">
        <v>447</v>
      </c>
      <c r="D489" s="37" t="s">
        <v>448</v>
      </c>
      <c r="E489" s="36"/>
      <c r="F489" s="39" t="s">
        <v>73</v>
      </c>
      <c r="G489" s="39"/>
      <c r="H4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89" s="39">
        <v>39450</v>
      </c>
      <c r="J489" s="75" t="s">
        <v>12</v>
      </c>
      <c r="K489" s="38" t="s">
        <v>77</v>
      </c>
      <c r="L489" s="75" t="s">
        <v>83</v>
      </c>
      <c r="M489" s="36"/>
      <c r="N489" s="36"/>
      <c r="O489" s="36"/>
      <c r="P489" s="36" t="s">
        <v>84</v>
      </c>
      <c r="Q489" s="36"/>
      <c r="R489" s="38" t="s">
        <v>405</v>
      </c>
      <c r="S489" s="111"/>
      <c r="T489" s="61"/>
      <c r="U489" s="61"/>
      <c r="V489" s="61"/>
      <c r="W489" s="61"/>
      <c r="X489" s="61"/>
      <c r="Y489" s="61"/>
    </row>
    <row r="490" spans="1:25" ht="56.25" x14ac:dyDescent="0.3">
      <c r="A490" s="36" t="s">
        <v>446</v>
      </c>
      <c r="B490" s="36" t="s">
        <v>205</v>
      </c>
      <c r="C490" s="37" t="s">
        <v>447</v>
      </c>
      <c r="D490" s="37" t="s">
        <v>448</v>
      </c>
      <c r="E490" s="36"/>
      <c r="F490" s="39" t="s">
        <v>73</v>
      </c>
      <c r="G490" s="39"/>
      <c r="H4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0" s="39"/>
      <c r="J490" s="75" t="s">
        <v>16</v>
      </c>
      <c r="K490" s="38" t="s">
        <v>77</v>
      </c>
      <c r="L490" s="75" t="s">
        <v>83</v>
      </c>
      <c r="M490" s="36"/>
      <c r="N490" s="36"/>
      <c r="O490" s="36"/>
      <c r="P490" s="36" t="s">
        <v>76</v>
      </c>
      <c r="Q490" s="36"/>
      <c r="R490" s="38"/>
      <c r="S490" s="113" t="s">
        <v>1626</v>
      </c>
      <c r="T490" s="61"/>
      <c r="U490" s="61"/>
      <c r="V490" s="61"/>
      <c r="W490" s="61"/>
      <c r="X490" s="61"/>
      <c r="Y490" s="61"/>
    </row>
    <row r="491" spans="1:25" ht="56.25" x14ac:dyDescent="0.3">
      <c r="A491" s="36" t="s">
        <v>449</v>
      </c>
      <c r="B491" s="36" t="s">
        <v>228</v>
      </c>
      <c r="C491" s="37" t="s">
        <v>450</v>
      </c>
      <c r="D491" s="37" t="s">
        <v>451</v>
      </c>
      <c r="E491" s="36"/>
      <c r="F491" s="39" t="s">
        <v>73</v>
      </c>
      <c r="G491" s="39"/>
      <c r="H4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1" s="39"/>
      <c r="J491" s="75" t="s">
        <v>16</v>
      </c>
      <c r="K491" s="38" t="s">
        <v>77</v>
      </c>
      <c r="L491" s="75" t="s">
        <v>83</v>
      </c>
      <c r="M491" s="36"/>
      <c r="N491" s="36"/>
      <c r="O491" s="36"/>
      <c r="P491" s="36" t="s">
        <v>76</v>
      </c>
      <c r="Q491" s="36"/>
      <c r="R491" s="38"/>
      <c r="S491" s="113" t="s">
        <v>1626</v>
      </c>
      <c r="T491" s="61"/>
      <c r="U491" s="61"/>
      <c r="V491" s="61"/>
      <c r="W491" s="61"/>
      <c r="X491" s="61"/>
      <c r="Y491" s="61"/>
    </row>
    <row r="492" spans="1:25" ht="75" x14ac:dyDescent="0.3">
      <c r="A492" s="36" t="s">
        <v>449</v>
      </c>
      <c r="B492" s="36" t="s">
        <v>96</v>
      </c>
      <c r="C492" s="37" t="s">
        <v>450</v>
      </c>
      <c r="D492" s="37" t="s">
        <v>451</v>
      </c>
      <c r="E492" s="36"/>
      <c r="F492" s="39" t="s">
        <v>73</v>
      </c>
      <c r="G492" s="39"/>
      <c r="H4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2" s="39"/>
      <c r="J492" s="75" t="s">
        <v>16</v>
      </c>
      <c r="K492" s="38" t="s">
        <v>77</v>
      </c>
      <c r="L492" s="75" t="s">
        <v>83</v>
      </c>
      <c r="M492" s="36"/>
      <c r="N492" s="36"/>
      <c r="O492" s="36"/>
      <c r="P492" s="36" t="s">
        <v>76</v>
      </c>
      <c r="Q492" s="36"/>
      <c r="R492" s="38"/>
      <c r="S492" s="113" t="s">
        <v>1626</v>
      </c>
      <c r="T492" s="61"/>
      <c r="U492" s="61"/>
      <c r="V492" s="61"/>
      <c r="W492" s="61"/>
      <c r="X492" s="61"/>
      <c r="Y492" s="61"/>
    </row>
    <row r="493" spans="1:25" ht="56.25" x14ac:dyDescent="0.3">
      <c r="A493" s="36" t="s">
        <v>449</v>
      </c>
      <c r="B493" s="36" t="s">
        <v>98</v>
      </c>
      <c r="C493" s="37" t="s">
        <v>450</v>
      </c>
      <c r="D493" s="37" t="s">
        <v>451</v>
      </c>
      <c r="E493" s="36"/>
      <c r="F493" s="39" t="s">
        <v>73</v>
      </c>
      <c r="G493" s="39"/>
      <c r="H4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3" s="39"/>
      <c r="J493" s="75" t="s">
        <v>16</v>
      </c>
      <c r="K493" s="38" t="s">
        <v>77</v>
      </c>
      <c r="L493" s="75" t="s">
        <v>83</v>
      </c>
      <c r="M493" s="36"/>
      <c r="N493" s="36"/>
      <c r="O493" s="36"/>
      <c r="P493" s="36" t="s">
        <v>76</v>
      </c>
      <c r="Q493" s="36"/>
      <c r="R493" s="38"/>
      <c r="S493" s="113" t="s">
        <v>1626</v>
      </c>
      <c r="T493" s="61"/>
      <c r="U493" s="61"/>
      <c r="V493" s="61"/>
      <c r="W493" s="61"/>
      <c r="X493" s="61"/>
      <c r="Y493" s="61"/>
    </row>
    <row r="494" spans="1:25" ht="56.25" x14ac:dyDescent="0.3">
      <c r="A494" s="36" t="s">
        <v>449</v>
      </c>
      <c r="B494" s="36" t="s">
        <v>100</v>
      </c>
      <c r="C494" s="37" t="s">
        <v>450</v>
      </c>
      <c r="D494" s="37" t="s">
        <v>451</v>
      </c>
      <c r="E494" s="36"/>
      <c r="F494" s="39" t="s">
        <v>73</v>
      </c>
      <c r="G494" s="39"/>
      <c r="H4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4" s="39"/>
      <c r="J494" s="75" t="s">
        <v>16</v>
      </c>
      <c r="K494" s="38" t="s">
        <v>77</v>
      </c>
      <c r="L494" s="75" t="s">
        <v>83</v>
      </c>
      <c r="M494" s="36"/>
      <c r="N494" s="36"/>
      <c r="O494" s="36"/>
      <c r="P494" s="36" t="s">
        <v>76</v>
      </c>
      <c r="Q494" s="36"/>
      <c r="R494" s="38"/>
      <c r="S494" s="113" t="s">
        <v>1626</v>
      </c>
      <c r="T494" s="61"/>
      <c r="U494" s="61"/>
      <c r="V494" s="61"/>
      <c r="W494" s="61"/>
      <c r="X494" s="61"/>
      <c r="Y494" s="61"/>
    </row>
    <row r="495" spans="1:25" ht="56.25" x14ac:dyDescent="0.3">
      <c r="A495" s="36" t="s">
        <v>449</v>
      </c>
      <c r="B495" s="36" t="s">
        <v>255</v>
      </c>
      <c r="C495" s="37" t="s">
        <v>450</v>
      </c>
      <c r="D495" s="37" t="s">
        <v>451</v>
      </c>
      <c r="E495" s="36"/>
      <c r="F495" s="39" t="s">
        <v>73</v>
      </c>
      <c r="G495" s="39"/>
      <c r="H4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5" s="39">
        <v>40111</v>
      </c>
      <c r="J495" s="75" t="s">
        <v>12</v>
      </c>
      <c r="K495" s="38" t="s">
        <v>77</v>
      </c>
      <c r="L495" s="75" t="s">
        <v>83</v>
      </c>
      <c r="M495" s="36"/>
      <c r="N495" s="36"/>
      <c r="O495" s="36"/>
      <c r="P495" s="36" t="s">
        <v>84</v>
      </c>
      <c r="Q495" s="36"/>
      <c r="R495" s="38" t="s">
        <v>85</v>
      </c>
      <c r="S495" s="111"/>
      <c r="T495" s="61"/>
      <c r="U495" s="61"/>
      <c r="V495" s="61"/>
      <c r="W495" s="61"/>
      <c r="X495" s="61"/>
      <c r="Y495" s="61"/>
    </row>
    <row r="496" spans="1:25" ht="56.25" x14ac:dyDescent="0.3">
      <c r="A496" s="36" t="s">
        <v>449</v>
      </c>
      <c r="B496" s="36" t="s">
        <v>80</v>
      </c>
      <c r="C496" s="37" t="s">
        <v>450</v>
      </c>
      <c r="D496" s="37" t="s">
        <v>451</v>
      </c>
      <c r="E496" s="36"/>
      <c r="F496" s="39" t="s">
        <v>73</v>
      </c>
      <c r="G496" s="39"/>
      <c r="H4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6" s="39">
        <v>40111</v>
      </c>
      <c r="J496" s="75" t="s">
        <v>12</v>
      </c>
      <c r="K496" s="38" t="s">
        <v>77</v>
      </c>
      <c r="L496" s="75" t="s">
        <v>83</v>
      </c>
      <c r="M496" s="36"/>
      <c r="N496" s="36"/>
      <c r="O496" s="36"/>
      <c r="P496" s="36" t="s">
        <v>84</v>
      </c>
      <c r="Q496" s="36"/>
      <c r="R496" s="38" t="s">
        <v>85</v>
      </c>
      <c r="S496" s="111"/>
      <c r="T496" s="61"/>
      <c r="U496" s="61"/>
      <c r="V496" s="61"/>
      <c r="W496" s="61"/>
      <c r="X496" s="61"/>
      <c r="Y496" s="61"/>
    </row>
    <row r="497" spans="1:19" ht="56.25" x14ac:dyDescent="0.3">
      <c r="A497" s="36" t="s">
        <v>449</v>
      </c>
      <c r="B497" s="36" t="s">
        <v>86</v>
      </c>
      <c r="C497" s="37" t="s">
        <v>450</v>
      </c>
      <c r="D497" s="37" t="s">
        <v>451</v>
      </c>
      <c r="E497" s="36"/>
      <c r="F497" s="39" t="s">
        <v>73</v>
      </c>
      <c r="G497" s="39"/>
      <c r="H4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7" s="39">
        <v>40583</v>
      </c>
      <c r="J497" s="75" t="s">
        <v>12</v>
      </c>
      <c r="K497" s="38" t="s">
        <v>77</v>
      </c>
      <c r="L497" s="75" t="s">
        <v>83</v>
      </c>
      <c r="M497" s="36"/>
      <c r="N497" s="36"/>
      <c r="O497" s="36"/>
      <c r="P497" s="36" t="s">
        <v>84</v>
      </c>
      <c r="Q497" s="36"/>
      <c r="R497" s="38" t="s">
        <v>87</v>
      </c>
      <c r="S497" s="111"/>
    </row>
    <row r="498" spans="1:19" ht="56.25" x14ac:dyDescent="0.3">
      <c r="A498" s="36" t="s">
        <v>449</v>
      </c>
      <c r="B498" s="36" t="s">
        <v>88</v>
      </c>
      <c r="C498" s="37" t="s">
        <v>450</v>
      </c>
      <c r="D498" s="37" t="s">
        <v>451</v>
      </c>
      <c r="E498" s="36"/>
      <c r="F498" s="39" t="s">
        <v>73</v>
      </c>
      <c r="G498" s="39"/>
      <c r="H4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8" s="39">
        <v>38961</v>
      </c>
      <c r="J498" s="75" t="s">
        <v>12</v>
      </c>
      <c r="K498" s="38" t="s">
        <v>77</v>
      </c>
      <c r="L498" s="75" t="s">
        <v>83</v>
      </c>
      <c r="M498" s="36"/>
      <c r="N498" s="36"/>
      <c r="O498" s="36"/>
      <c r="P498" s="36" t="s">
        <v>84</v>
      </c>
      <c r="Q498" s="36"/>
      <c r="R498" s="38" t="s">
        <v>101</v>
      </c>
      <c r="S498" s="111"/>
    </row>
    <row r="499" spans="1:19" ht="56.25" x14ac:dyDescent="0.3">
      <c r="A499" s="36" t="s">
        <v>449</v>
      </c>
      <c r="B499" s="36" t="s">
        <v>89</v>
      </c>
      <c r="C499" s="37" t="s">
        <v>450</v>
      </c>
      <c r="D499" s="37" t="s">
        <v>451</v>
      </c>
      <c r="E499" s="36"/>
      <c r="F499" s="39" t="s">
        <v>73</v>
      </c>
      <c r="G499" s="39"/>
      <c r="H4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499" s="39">
        <v>40583</v>
      </c>
      <c r="J499" s="75" t="s">
        <v>12</v>
      </c>
      <c r="K499" s="38" t="s">
        <v>77</v>
      </c>
      <c r="L499" s="75" t="s">
        <v>83</v>
      </c>
      <c r="M499" s="36"/>
      <c r="N499" s="36"/>
      <c r="O499" s="36"/>
      <c r="P499" s="36" t="s">
        <v>84</v>
      </c>
      <c r="Q499" s="36"/>
      <c r="R499" s="38" t="s">
        <v>87</v>
      </c>
      <c r="S499" s="111"/>
    </row>
    <row r="500" spans="1:19" ht="56.25" x14ac:dyDescent="0.3">
      <c r="A500" s="36" t="s">
        <v>449</v>
      </c>
      <c r="B500" s="36" t="s">
        <v>90</v>
      </c>
      <c r="C500" s="37" t="s">
        <v>450</v>
      </c>
      <c r="D500" s="37" t="s">
        <v>451</v>
      </c>
      <c r="E500" s="36"/>
      <c r="F500" s="39" t="s">
        <v>73</v>
      </c>
      <c r="G500" s="39"/>
      <c r="H5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0" s="39"/>
      <c r="J500" s="75" t="s">
        <v>16</v>
      </c>
      <c r="K500" s="38" t="s">
        <v>77</v>
      </c>
      <c r="L500" s="75" t="s">
        <v>83</v>
      </c>
      <c r="M500" s="36"/>
      <c r="N500" s="36"/>
      <c r="O500" s="36"/>
      <c r="P500" s="36" t="s">
        <v>76</v>
      </c>
      <c r="Q500" s="36"/>
      <c r="R500" s="38"/>
      <c r="S500" s="113" t="s">
        <v>1626</v>
      </c>
    </row>
    <row r="501" spans="1:19" ht="56.25" x14ac:dyDescent="0.3">
      <c r="A501" s="36" t="s">
        <v>449</v>
      </c>
      <c r="B501" s="36" t="s">
        <v>115</v>
      </c>
      <c r="C501" s="37" t="s">
        <v>450</v>
      </c>
      <c r="D501" s="37" t="s">
        <v>451</v>
      </c>
      <c r="E501" s="36"/>
      <c r="F501" s="39" t="s">
        <v>73</v>
      </c>
      <c r="G501" s="39"/>
      <c r="H5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1" s="39"/>
      <c r="J501" s="75" t="s">
        <v>16</v>
      </c>
      <c r="K501" s="38" t="s">
        <v>77</v>
      </c>
      <c r="L501" s="75" t="s">
        <v>83</v>
      </c>
      <c r="M501" s="36"/>
      <c r="N501" s="36"/>
      <c r="O501" s="36"/>
      <c r="P501" s="36" t="s">
        <v>76</v>
      </c>
      <c r="Q501" s="36"/>
      <c r="R501" s="38"/>
      <c r="S501" s="113" t="s">
        <v>1626</v>
      </c>
    </row>
    <row r="502" spans="1:19" ht="56.25" x14ac:dyDescent="0.3">
      <c r="A502" s="36" t="s">
        <v>449</v>
      </c>
      <c r="B502" s="36" t="s">
        <v>91</v>
      </c>
      <c r="C502" s="37" t="s">
        <v>450</v>
      </c>
      <c r="D502" s="37" t="s">
        <v>451</v>
      </c>
      <c r="E502" s="36"/>
      <c r="F502" s="39" t="s">
        <v>73</v>
      </c>
      <c r="G502" s="39"/>
      <c r="H5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2" s="39"/>
      <c r="J502" s="75" t="s">
        <v>16</v>
      </c>
      <c r="K502" s="38" t="s">
        <v>77</v>
      </c>
      <c r="L502" s="75" t="s">
        <v>83</v>
      </c>
      <c r="M502" s="36"/>
      <c r="N502" s="36"/>
      <c r="O502" s="36"/>
      <c r="P502" s="36" t="s">
        <v>76</v>
      </c>
      <c r="Q502" s="36"/>
      <c r="R502" s="38"/>
      <c r="S502" s="113" t="s">
        <v>1626</v>
      </c>
    </row>
    <row r="503" spans="1:19" ht="56.25" x14ac:dyDescent="0.3">
      <c r="A503" s="36" t="s">
        <v>449</v>
      </c>
      <c r="B503" s="36" t="s">
        <v>92</v>
      </c>
      <c r="C503" s="37" t="s">
        <v>450</v>
      </c>
      <c r="D503" s="37" t="s">
        <v>451</v>
      </c>
      <c r="E503" s="36"/>
      <c r="F503" s="39" t="s">
        <v>73</v>
      </c>
      <c r="G503" s="39"/>
      <c r="H5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3" s="39">
        <v>40111</v>
      </c>
      <c r="J503" s="75" t="s">
        <v>12</v>
      </c>
      <c r="K503" s="38" t="s">
        <v>77</v>
      </c>
      <c r="L503" s="75" t="s">
        <v>83</v>
      </c>
      <c r="M503" s="36"/>
      <c r="N503" s="36"/>
      <c r="O503" s="36"/>
      <c r="P503" s="36" t="s">
        <v>84</v>
      </c>
      <c r="Q503" s="36"/>
      <c r="R503" s="38" t="s">
        <v>85</v>
      </c>
      <c r="S503" s="111"/>
    </row>
    <row r="504" spans="1:19" ht="56.25" x14ac:dyDescent="0.3">
      <c r="A504" s="36" t="s">
        <v>449</v>
      </c>
      <c r="B504" s="36" t="s">
        <v>403</v>
      </c>
      <c r="C504" s="37" t="s">
        <v>450</v>
      </c>
      <c r="D504" s="37" t="s">
        <v>451</v>
      </c>
      <c r="E504" s="36"/>
      <c r="F504" s="39" t="s">
        <v>73</v>
      </c>
      <c r="G504" s="39"/>
      <c r="H5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4" s="39">
        <v>39682</v>
      </c>
      <c r="J504" s="75" t="s">
        <v>12</v>
      </c>
      <c r="K504" s="38" t="s">
        <v>77</v>
      </c>
      <c r="L504" s="75" t="s">
        <v>83</v>
      </c>
      <c r="M504" s="36"/>
      <c r="N504" s="36"/>
      <c r="O504" s="36"/>
      <c r="P504" s="36" t="s">
        <v>84</v>
      </c>
      <c r="Q504" s="36"/>
      <c r="R504" s="38" t="s">
        <v>94</v>
      </c>
      <c r="S504" s="111"/>
    </row>
    <row r="505" spans="1:19" ht="56.25" x14ac:dyDescent="0.3">
      <c r="A505" s="36" t="s">
        <v>449</v>
      </c>
      <c r="B505" s="36" t="s">
        <v>120</v>
      </c>
      <c r="C505" s="37" t="s">
        <v>450</v>
      </c>
      <c r="D505" s="37" t="s">
        <v>451</v>
      </c>
      <c r="E505" s="36"/>
      <c r="F505" s="39" t="s">
        <v>73</v>
      </c>
      <c r="G505" s="39"/>
      <c r="H5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5" s="39">
        <v>40583</v>
      </c>
      <c r="J505" s="75" t="s">
        <v>12</v>
      </c>
      <c r="K505" s="38" t="s">
        <v>77</v>
      </c>
      <c r="L505" s="75" t="s">
        <v>83</v>
      </c>
      <c r="M505" s="36"/>
      <c r="N505" s="36"/>
      <c r="O505" s="36"/>
      <c r="P505" s="36" t="s">
        <v>84</v>
      </c>
      <c r="Q505" s="36"/>
      <c r="R505" s="38" t="s">
        <v>87</v>
      </c>
      <c r="S505" s="111"/>
    </row>
    <row r="506" spans="1:19" ht="56.25" x14ac:dyDescent="0.3">
      <c r="A506" s="36" t="s">
        <v>449</v>
      </c>
      <c r="B506" s="36" t="s">
        <v>105</v>
      </c>
      <c r="C506" s="37" t="s">
        <v>450</v>
      </c>
      <c r="D506" s="37" t="s">
        <v>451</v>
      </c>
      <c r="E506" s="36"/>
      <c r="F506" s="39" t="s">
        <v>73</v>
      </c>
      <c r="G506" s="39"/>
      <c r="H5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6" s="39">
        <v>39682</v>
      </c>
      <c r="J506" s="75" t="s">
        <v>12</v>
      </c>
      <c r="K506" s="38" t="s">
        <v>77</v>
      </c>
      <c r="L506" s="75" t="s">
        <v>83</v>
      </c>
      <c r="M506" s="36"/>
      <c r="N506" s="36"/>
      <c r="O506" s="36"/>
      <c r="P506" s="36" t="s">
        <v>84</v>
      </c>
      <c r="Q506" s="36"/>
      <c r="R506" s="38" t="s">
        <v>94</v>
      </c>
      <c r="S506" s="111"/>
    </row>
    <row r="507" spans="1:19" ht="56.25" x14ac:dyDescent="0.3">
      <c r="A507" s="36" t="s">
        <v>449</v>
      </c>
      <c r="B507" s="36" t="s">
        <v>110</v>
      </c>
      <c r="C507" s="37" t="s">
        <v>450</v>
      </c>
      <c r="D507" s="37" t="s">
        <v>451</v>
      </c>
      <c r="E507" s="36"/>
      <c r="F507" s="39" t="s">
        <v>73</v>
      </c>
      <c r="G507" s="39"/>
      <c r="H5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7" s="39">
        <v>39682</v>
      </c>
      <c r="J507" s="75" t="s">
        <v>12</v>
      </c>
      <c r="K507" s="38" t="s">
        <v>77</v>
      </c>
      <c r="L507" s="75" t="s">
        <v>83</v>
      </c>
      <c r="M507" s="36"/>
      <c r="N507" s="36"/>
      <c r="O507" s="36"/>
      <c r="P507" s="36" t="s">
        <v>84</v>
      </c>
      <c r="Q507" s="36"/>
      <c r="R507" s="38" t="s">
        <v>94</v>
      </c>
      <c r="S507" s="111"/>
    </row>
    <row r="508" spans="1:19" ht="56.25" x14ac:dyDescent="0.3">
      <c r="A508" s="36" t="s">
        <v>449</v>
      </c>
      <c r="B508" s="36" t="s">
        <v>93</v>
      </c>
      <c r="C508" s="37" t="s">
        <v>450</v>
      </c>
      <c r="D508" s="37" t="s">
        <v>451</v>
      </c>
      <c r="E508" s="36"/>
      <c r="F508" s="39" t="s">
        <v>73</v>
      </c>
      <c r="G508" s="39"/>
      <c r="H5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8" s="39">
        <v>39682</v>
      </c>
      <c r="J508" s="75" t="s">
        <v>12</v>
      </c>
      <c r="K508" s="38" t="s">
        <v>77</v>
      </c>
      <c r="L508" s="75" t="s">
        <v>83</v>
      </c>
      <c r="M508" s="36"/>
      <c r="N508" s="36"/>
      <c r="O508" s="36"/>
      <c r="P508" s="36" t="s">
        <v>84</v>
      </c>
      <c r="Q508" s="36"/>
      <c r="R508" s="38" t="s">
        <v>94</v>
      </c>
      <c r="S508" s="111"/>
    </row>
    <row r="509" spans="1:19" ht="56.25" x14ac:dyDescent="0.3">
      <c r="A509" s="36" t="s">
        <v>449</v>
      </c>
      <c r="B509" s="36" t="s">
        <v>205</v>
      </c>
      <c r="C509" s="37" t="s">
        <v>450</v>
      </c>
      <c r="D509" s="37" t="s">
        <v>451</v>
      </c>
      <c r="E509" s="36"/>
      <c r="F509" s="39" t="s">
        <v>73</v>
      </c>
      <c r="G509" s="39"/>
      <c r="H5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09" s="39"/>
      <c r="J509" s="75" t="s">
        <v>16</v>
      </c>
      <c r="K509" s="38" t="s">
        <v>77</v>
      </c>
      <c r="L509" s="75" t="s">
        <v>83</v>
      </c>
      <c r="M509" s="36"/>
      <c r="N509" s="36"/>
      <c r="O509" s="36"/>
      <c r="P509" s="36" t="s">
        <v>76</v>
      </c>
      <c r="Q509" s="36"/>
      <c r="R509" s="38"/>
      <c r="S509" s="113" t="s">
        <v>1626</v>
      </c>
    </row>
    <row r="510" spans="1:19" ht="56.25" x14ac:dyDescent="0.3">
      <c r="A510" s="36" t="s">
        <v>452</v>
      </c>
      <c r="B510" s="36" t="s">
        <v>228</v>
      </c>
      <c r="C510" s="37" t="s">
        <v>453</v>
      </c>
      <c r="D510" s="37" t="s">
        <v>454</v>
      </c>
      <c r="E510" s="36"/>
      <c r="F510" s="39" t="s">
        <v>73</v>
      </c>
      <c r="G510" s="39"/>
      <c r="H5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0" s="39"/>
      <c r="J510" s="75" t="s">
        <v>16</v>
      </c>
      <c r="K510" s="38" t="s">
        <v>77</v>
      </c>
      <c r="L510" s="75" t="s">
        <v>83</v>
      </c>
      <c r="M510" s="36"/>
      <c r="N510" s="36"/>
      <c r="O510" s="36"/>
      <c r="P510" s="36" t="s">
        <v>76</v>
      </c>
      <c r="Q510" s="36"/>
      <c r="R510" s="38"/>
      <c r="S510" s="113" t="s">
        <v>1626</v>
      </c>
    </row>
    <row r="511" spans="1:19" ht="75" x14ac:dyDescent="0.3">
      <c r="A511" s="36" t="s">
        <v>452</v>
      </c>
      <c r="B511" s="36" t="s">
        <v>96</v>
      </c>
      <c r="C511" s="37" t="s">
        <v>453</v>
      </c>
      <c r="D511" s="37" t="s">
        <v>454</v>
      </c>
      <c r="E511" s="36"/>
      <c r="F511" s="39" t="s">
        <v>73</v>
      </c>
      <c r="G511" s="39"/>
      <c r="H5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1" s="39"/>
      <c r="J511" s="75" t="s">
        <v>16</v>
      </c>
      <c r="K511" s="38" t="s">
        <v>77</v>
      </c>
      <c r="L511" s="75" t="s">
        <v>83</v>
      </c>
      <c r="M511" s="36"/>
      <c r="N511" s="36"/>
      <c r="O511" s="36"/>
      <c r="P511" s="36" t="s">
        <v>76</v>
      </c>
      <c r="Q511" s="36"/>
      <c r="R511" s="38"/>
      <c r="S511" s="113" t="s">
        <v>1626</v>
      </c>
    </row>
    <row r="512" spans="1:19" ht="56.25" x14ac:dyDescent="0.3">
      <c r="A512" s="36" t="s">
        <v>452</v>
      </c>
      <c r="B512" s="36" t="s">
        <v>98</v>
      </c>
      <c r="C512" s="37" t="s">
        <v>453</v>
      </c>
      <c r="D512" s="37" t="s">
        <v>454</v>
      </c>
      <c r="E512" s="36"/>
      <c r="F512" s="39" t="s">
        <v>73</v>
      </c>
      <c r="G512" s="39"/>
      <c r="H5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2" s="39"/>
      <c r="J512" s="75" t="s">
        <v>16</v>
      </c>
      <c r="K512" s="38" t="s">
        <v>77</v>
      </c>
      <c r="L512" s="75" t="s">
        <v>83</v>
      </c>
      <c r="M512" s="36"/>
      <c r="N512" s="36"/>
      <c r="O512" s="36"/>
      <c r="P512" s="36" t="s">
        <v>76</v>
      </c>
      <c r="Q512" s="36"/>
      <c r="R512" s="38"/>
      <c r="S512" s="113" t="s">
        <v>1626</v>
      </c>
    </row>
    <row r="513" spans="1:19" ht="56.25" x14ac:dyDescent="0.3">
      <c r="A513" s="36" t="s">
        <v>452</v>
      </c>
      <c r="B513" s="36" t="s">
        <v>100</v>
      </c>
      <c r="C513" s="37" t="s">
        <v>453</v>
      </c>
      <c r="D513" s="37" t="s">
        <v>454</v>
      </c>
      <c r="E513" s="36"/>
      <c r="F513" s="39" t="s">
        <v>73</v>
      </c>
      <c r="G513" s="39"/>
      <c r="H5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3" s="39"/>
      <c r="J513" s="75" t="s">
        <v>16</v>
      </c>
      <c r="K513" s="38" t="s">
        <v>77</v>
      </c>
      <c r="L513" s="75" t="s">
        <v>83</v>
      </c>
      <c r="M513" s="36"/>
      <c r="N513" s="36"/>
      <c r="O513" s="36"/>
      <c r="P513" s="36" t="s">
        <v>76</v>
      </c>
      <c r="Q513" s="36"/>
      <c r="R513" s="38"/>
      <c r="S513" s="113" t="s">
        <v>1626</v>
      </c>
    </row>
    <row r="514" spans="1:19" ht="56.25" x14ac:dyDescent="0.3">
      <c r="A514" s="36" t="s">
        <v>452</v>
      </c>
      <c r="B514" s="36" t="s">
        <v>255</v>
      </c>
      <c r="C514" s="37" t="s">
        <v>453</v>
      </c>
      <c r="D514" s="37" t="s">
        <v>454</v>
      </c>
      <c r="E514" s="36"/>
      <c r="F514" s="39" t="s">
        <v>73</v>
      </c>
      <c r="G514" s="39"/>
      <c r="H5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4" s="39">
        <v>40111</v>
      </c>
      <c r="J514" s="75" t="s">
        <v>12</v>
      </c>
      <c r="K514" s="38" t="s">
        <v>77</v>
      </c>
      <c r="L514" s="75" t="s">
        <v>83</v>
      </c>
      <c r="M514" s="36"/>
      <c r="N514" s="36"/>
      <c r="O514" s="36"/>
      <c r="P514" s="36" t="s">
        <v>84</v>
      </c>
      <c r="Q514" s="36"/>
      <c r="R514" s="38" t="s">
        <v>85</v>
      </c>
      <c r="S514" s="111"/>
    </row>
    <row r="515" spans="1:19" ht="56.25" x14ac:dyDescent="0.3">
      <c r="A515" s="36" t="s">
        <v>452</v>
      </c>
      <c r="B515" s="36" t="s">
        <v>80</v>
      </c>
      <c r="C515" s="37" t="s">
        <v>453</v>
      </c>
      <c r="D515" s="37" t="s">
        <v>454</v>
      </c>
      <c r="E515" s="36"/>
      <c r="F515" s="39" t="s">
        <v>73</v>
      </c>
      <c r="G515" s="39"/>
      <c r="H5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5" s="39">
        <v>40111</v>
      </c>
      <c r="J515" s="75" t="s">
        <v>12</v>
      </c>
      <c r="K515" s="38" t="s">
        <v>77</v>
      </c>
      <c r="L515" s="75" t="s">
        <v>83</v>
      </c>
      <c r="M515" s="36"/>
      <c r="N515" s="36"/>
      <c r="O515" s="36"/>
      <c r="P515" s="36" t="s">
        <v>84</v>
      </c>
      <c r="Q515" s="36"/>
      <c r="R515" s="38" t="s">
        <v>85</v>
      </c>
      <c r="S515" s="111"/>
    </row>
    <row r="516" spans="1:19" ht="56.25" x14ac:dyDescent="0.3">
      <c r="A516" s="36" t="s">
        <v>452</v>
      </c>
      <c r="B516" s="36" t="s">
        <v>88</v>
      </c>
      <c r="C516" s="37" t="s">
        <v>453</v>
      </c>
      <c r="D516" s="37" t="s">
        <v>454</v>
      </c>
      <c r="E516" s="36"/>
      <c r="F516" s="39" t="s">
        <v>73</v>
      </c>
      <c r="G516" s="39"/>
      <c r="H5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6" s="39">
        <v>38961</v>
      </c>
      <c r="J516" s="75" t="s">
        <v>12</v>
      </c>
      <c r="K516" s="38" t="s">
        <v>77</v>
      </c>
      <c r="L516" s="75" t="s">
        <v>83</v>
      </c>
      <c r="M516" s="36"/>
      <c r="N516" s="36"/>
      <c r="O516" s="36"/>
      <c r="P516" s="36" t="s">
        <v>84</v>
      </c>
      <c r="Q516" s="36"/>
      <c r="R516" s="38" t="s">
        <v>101</v>
      </c>
      <c r="S516" s="111"/>
    </row>
    <row r="517" spans="1:19" ht="56.25" x14ac:dyDescent="0.3">
      <c r="A517" s="36" t="s">
        <v>452</v>
      </c>
      <c r="B517" s="36" t="s">
        <v>89</v>
      </c>
      <c r="C517" s="37" t="s">
        <v>453</v>
      </c>
      <c r="D517" s="37" t="s">
        <v>454</v>
      </c>
      <c r="E517" s="36"/>
      <c r="F517" s="39" t="s">
        <v>73</v>
      </c>
      <c r="G517" s="39"/>
      <c r="H5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7" s="39">
        <v>40583</v>
      </c>
      <c r="J517" s="75" t="s">
        <v>12</v>
      </c>
      <c r="K517" s="38" t="s">
        <v>77</v>
      </c>
      <c r="L517" s="75" t="s">
        <v>83</v>
      </c>
      <c r="M517" s="36"/>
      <c r="N517" s="36"/>
      <c r="O517" s="36"/>
      <c r="P517" s="36" t="s">
        <v>84</v>
      </c>
      <c r="Q517" s="36"/>
      <c r="R517" s="38" t="s">
        <v>87</v>
      </c>
      <c r="S517" s="111"/>
    </row>
    <row r="518" spans="1:19" ht="56.25" x14ac:dyDescent="0.3">
      <c r="A518" s="36" t="s">
        <v>452</v>
      </c>
      <c r="B518" s="36" t="s">
        <v>90</v>
      </c>
      <c r="C518" s="37" t="s">
        <v>453</v>
      </c>
      <c r="D518" s="37" t="s">
        <v>454</v>
      </c>
      <c r="E518" s="36"/>
      <c r="F518" s="39" t="s">
        <v>73</v>
      </c>
      <c r="G518" s="39"/>
      <c r="H5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8" s="39"/>
      <c r="J518" s="75" t="s">
        <v>16</v>
      </c>
      <c r="K518" s="38" t="s">
        <v>77</v>
      </c>
      <c r="L518" s="75" t="s">
        <v>83</v>
      </c>
      <c r="M518" s="36"/>
      <c r="N518" s="36"/>
      <c r="O518" s="36"/>
      <c r="P518" s="36" t="s">
        <v>76</v>
      </c>
      <c r="Q518" s="36"/>
      <c r="R518" s="38"/>
      <c r="S518" s="113" t="s">
        <v>1626</v>
      </c>
    </row>
    <row r="519" spans="1:19" ht="56.25" x14ac:dyDescent="0.3">
      <c r="A519" s="36" t="s">
        <v>452</v>
      </c>
      <c r="B519" s="36" t="s">
        <v>115</v>
      </c>
      <c r="C519" s="37" t="s">
        <v>453</v>
      </c>
      <c r="D519" s="37" t="s">
        <v>454</v>
      </c>
      <c r="E519" s="36"/>
      <c r="F519" s="39" t="s">
        <v>73</v>
      </c>
      <c r="G519" s="39"/>
      <c r="H5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19" s="39"/>
      <c r="J519" s="75" t="s">
        <v>16</v>
      </c>
      <c r="K519" s="38" t="s">
        <v>77</v>
      </c>
      <c r="L519" s="75" t="s">
        <v>83</v>
      </c>
      <c r="M519" s="36"/>
      <c r="N519" s="36"/>
      <c r="O519" s="36"/>
      <c r="P519" s="36" t="s">
        <v>76</v>
      </c>
      <c r="Q519" s="36"/>
      <c r="R519" s="38"/>
      <c r="S519" s="113" t="s">
        <v>1626</v>
      </c>
    </row>
    <row r="520" spans="1:19" ht="56.25" x14ac:dyDescent="0.3">
      <c r="A520" s="36" t="s">
        <v>452</v>
      </c>
      <c r="B520" s="36" t="s">
        <v>91</v>
      </c>
      <c r="C520" s="37" t="s">
        <v>453</v>
      </c>
      <c r="D520" s="37" t="s">
        <v>454</v>
      </c>
      <c r="E520" s="36"/>
      <c r="F520" s="39" t="s">
        <v>73</v>
      </c>
      <c r="G520" s="39"/>
      <c r="H5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0" s="39"/>
      <c r="J520" s="75" t="s">
        <v>16</v>
      </c>
      <c r="K520" s="38" t="s">
        <v>77</v>
      </c>
      <c r="L520" s="75" t="s">
        <v>83</v>
      </c>
      <c r="M520" s="36"/>
      <c r="N520" s="36"/>
      <c r="O520" s="36"/>
      <c r="P520" s="36" t="s">
        <v>76</v>
      </c>
      <c r="Q520" s="36"/>
      <c r="R520" s="38"/>
      <c r="S520" s="113" t="s">
        <v>1626</v>
      </c>
    </row>
    <row r="521" spans="1:19" ht="56.25" x14ac:dyDescent="0.3">
      <c r="A521" s="36" t="s">
        <v>452</v>
      </c>
      <c r="B521" s="36" t="s">
        <v>92</v>
      </c>
      <c r="C521" s="37" t="s">
        <v>453</v>
      </c>
      <c r="D521" s="37" t="s">
        <v>454</v>
      </c>
      <c r="E521" s="36"/>
      <c r="F521" s="39" t="s">
        <v>73</v>
      </c>
      <c r="G521" s="39"/>
      <c r="H5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1" s="39">
        <v>40111</v>
      </c>
      <c r="J521" s="75" t="s">
        <v>12</v>
      </c>
      <c r="K521" s="38" t="s">
        <v>77</v>
      </c>
      <c r="L521" s="75" t="s">
        <v>83</v>
      </c>
      <c r="M521" s="36"/>
      <c r="N521" s="36"/>
      <c r="O521" s="36"/>
      <c r="P521" s="36" t="s">
        <v>84</v>
      </c>
      <c r="Q521" s="36"/>
      <c r="R521" s="38" t="s">
        <v>85</v>
      </c>
      <c r="S521" s="111"/>
    </row>
    <row r="522" spans="1:19" ht="56.25" x14ac:dyDescent="0.3">
      <c r="A522" s="36" t="s">
        <v>452</v>
      </c>
      <c r="B522" s="36" t="s">
        <v>403</v>
      </c>
      <c r="C522" s="37" t="s">
        <v>453</v>
      </c>
      <c r="D522" s="37" t="s">
        <v>454</v>
      </c>
      <c r="E522" s="36"/>
      <c r="F522" s="39" t="s">
        <v>73</v>
      </c>
      <c r="G522" s="39"/>
      <c r="H5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2" s="39">
        <v>39682</v>
      </c>
      <c r="J522" s="75" t="s">
        <v>12</v>
      </c>
      <c r="K522" s="38" t="s">
        <v>77</v>
      </c>
      <c r="L522" s="75" t="s">
        <v>83</v>
      </c>
      <c r="M522" s="36"/>
      <c r="N522" s="36"/>
      <c r="O522" s="36"/>
      <c r="P522" s="36" t="s">
        <v>84</v>
      </c>
      <c r="Q522" s="36"/>
      <c r="R522" s="38" t="s">
        <v>94</v>
      </c>
      <c r="S522" s="111"/>
    </row>
    <row r="523" spans="1:19" ht="56.25" x14ac:dyDescent="0.3">
      <c r="A523" s="36" t="s">
        <v>452</v>
      </c>
      <c r="B523" s="36" t="s">
        <v>120</v>
      </c>
      <c r="C523" s="37" t="s">
        <v>453</v>
      </c>
      <c r="D523" s="37" t="s">
        <v>454</v>
      </c>
      <c r="E523" s="36"/>
      <c r="F523" s="39" t="s">
        <v>73</v>
      </c>
      <c r="G523" s="39"/>
      <c r="H5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3" s="39">
        <v>40583</v>
      </c>
      <c r="J523" s="75" t="s">
        <v>12</v>
      </c>
      <c r="K523" s="38" t="s">
        <v>77</v>
      </c>
      <c r="L523" s="75" t="s">
        <v>83</v>
      </c>
      <c r="M523" s="36"/>
      <c r="N523" s="36"/>
      <c r="O523" s="36"/>
      <c r="P523" s="36" t="s">
        <v>84</v>
      </c>
      <c r="Q523" s="36"/>
      <c r="R523" s="38" t="s">
        <v>87</v>
      </c>
      <c r="S523" s="111"/>
    </row>
    <row r="524" spans="1:19" ht="56.25" x14ac:dyDescent="0.3">
      <c r="A524" s="36" t="s">
        <v>452</v>
      </c>
      <c r="B524" s="36" t="s">
        <v>105</v>
      </c>
      <c r="C524" s="37" t="s">
        <v>453</v>
      </c>
      <c r="D524" s="37" t="s">
        <v>454</v>
      </c>
      <c r="E524" s="36"/>
      <c r="F524" s="39" t="s">
        <v>73</v>
      </c>
      <c r="G524" s="39"/>
      <c r="H5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4" s="39">
        <v>39682</v>
      </c>
      <c r="J524" s="75" t="s">
        <v>12</v>
      </c>
      <c r="K524" s="38" t="s">
        <v>77</v>
      </c>
      <c r="L524" s="75" t="s">
        <v>83</v>
      </c>
      <c r="M524" s="36"/>
      <c r="N524" s="36"/>
      <c r="O524" s="36"/>
      <c r="P524" s="36" t="s">
        <v>84</v>
      </c>
      <c r="Q524" s="36"/>
      <c r="R524" s="38" t="s">
        <v>94</v>
      </c>
      <c r="S524" s="111"/>
    </row>
    <row r="525" spans="1:19" ht="56.25" x14ac:dyDescent="0.3">
      <c r="A525" s="36" t="s">
        <v>452</v>
      </c>
      <c r="B525" s="36" t="s">
        <v>110</v>
      </c>
      <c r="C525" s="37" t="s">
        <v>453</v>
      </c>
      <c r="D525" s="37" t="s">
        <v>454</v>
      </c>
      <c r="E525" s="36"/>
      <c r="F525" s="39" t="s">
        <v>73</v>
      </c>
      <c r="G525" s="39"/>
      <c r="H5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5" s="39">
        <v>39682</v>
      </c>
      <c r="J525" s="75" t="s">
        <v>12</v>
      </c>
      <c r="K525" s="38" t="s">
        <v>77</v>
      </c>
      <c r="L525" s="75" t="s">
        <v>83</v>
      </c>
      <c r="M525" s="36"/>
      <c r="N525" s="36"/>
      <c r="O525" s="36"/>
      <c r="P525" s="36" t="s">
        <v>84</v>
      </c>
      <c r="Q525" s="36"/>
      <c r="R525" s="38" t="s">
        <v>94</v>
      </c>
      <c r="S525" s="111"/>
    </row>
    <row r="526" spans="1:19" ht="56.25" x14ac:dyDescent="0.3">
      <c r="A526" s="36" t="s">
        <v>452</v>
      </c>
      <c r="B526" s="36" t="s">
        <v>93</v>
      </c>
      <c r="C526" s="37" t="s">
        <v>453</v>
      </c>
      <c r="D526" s="37" t="s">
        <v>454</v>
      </c>
      <c r="E526" s="36"/>
      <c r="F526" s="39" t="s">
        <v>73</v>
      </c>
      <c r="G526" s="39"/>
      <c r="H5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6" s="39">
        <v>39682</v>
      </c>
      <c r="J526" s="75" t="s">
        <v>12</v>
      </c>
      <c r="K526" s="38" t="s">
        <v>77</v>
      </c>
      <c r="L526" s="75" t="s">
        <v>83</v>
      </c>
      <c r="M526" s="36"/>
      <c r="N526" s="36"/>
      <c r="O526" s="36"/>
      <c r="P526" s="36" t="s">
        <v>84</v>
      </c>
      <c r="Q526" s="36"/>
      <c r="R526" s="38" t="s">
        <v>94</v>
      </c>
      <c r="S526" s="111"/>
    </row>
    <row r="527" spans="1:19" ht="56.25" x14ac:dyDescent="0.3">
      <c r="A527" s="36" t="s">
        <v>452</v>
      </c>
      <c r="B527" s="36" t="s">
        <v>205</v>
      </c>
      <c r="C527" s="37" t="s">
        <v>453</v>
      </c>
      <c r="D527" s="37" t="s">
        <v>454</v>
      </c>
      <c r="E527" s="36"/>
      <c r="F527" s="39" t="s">
        <v>73</v>
      </c>
      <c r="G527" s="39"/>
      <c r="H5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7" s="39"/>
      <c r="J527" s="75" t="s">
        <v>16</v>
      </c>
      <c r="K527" s="38" t="s">
        <v>77</v>
      </c>
      <c r="L527" s="75" t="s">
        <v>83</v>
      </c>
      <c r="M527" s="36"/>
      <c r="N527" s="36"/>
      <c r="O527" s="36"/>
      <c r="P527" s="36" t="s">
        <v>76</v>
      </c>
      <c r="Q527" s="36"/>
      <c r="R527" s="38"/>
      <c r="S527" s="113" t="s">
        <v>1626</v>
      </c>
    </row>
    <row r="528" spans="1:19" ht="56.25" x14ac:dyDescent="0.3">
      <c r="A528" s="36" t="s">
        <v>455</v>
      </c>
      <c r="B528" s="36" t="s">
        <v>228</v>
      </c>
      <c r="C528" s="37" t="s">
        <v>456</v>
      </c>
      <c r="D528" s="37" t="s">
        <v>457</v>
      </c>
      <c r="E528" s="36"/>
      <c r="F528" s="39" t="s">
        <v>73</v>
      </c>
      <c r="G528" s="39"/>
      <c r="H5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8" s="39"/>
      <c r="J528" s="75" t="s">
        <v>16</v>
      </c>
      <c r="K528" s="38" t="s">
        <v>77</v>
      </c>
      <c r="L528" s="75" t="s">
        <v>83</v>
      </c>
      <c r="M528" s="36"/>
      <c r="N528" s="36"/>
      <c r="O528" s="36"/>
      <c r="P528" s="36" t="s">
        <v>76</v>
      </c>
      <c r="Q528" s="36"/>
      <c r="R528" s="38"/>
      <c r="S528" s="113" t="s">
        <v>1626</v>
      </c>
    </row>
    <row r="529" spans="1:19" ht="75" x14ac:dyDescent="0.3">
      <c r="A529" s="36" t="s">
        <v>455</v>
      </c>
      <c r="B529" s="36" t="s">
        <v>96</v>
      </c>
      <c r="C529" s="37" t="s">
        <v>456</v>
      </c>
      <c r="D529" s="37" t="s">
        <v>457</v>
      </c>
      <c r="E529" s="36"/>
      <c r="F529" s="39" t="s">
        <v>73</v>
      </c>
      <c r="G529" s="39"/>
      <c r="H5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29" s="39"/>
      <c r="J529" s="75" t="s">
        <v>16</v>
      </c>
      <c r="K529" s="38" t="s">
        <v>77</v>
      </c>
      <c r="L529" s="75" t="s">
        <v>83</v>
      </c>
      <c r="M529" s="36"/>
      <c r="N529" s="36"/>
      <c r="O529" s="36"/>
      <c r="P529" s="36" t="s">
        <v>76</v>
      </c>
      <c r="Q529" s="36"/>
      <c r="R529" s="38"/>
      <c r="S529" s="113" t="s">
        <v>1626</v>
      </c>
    </row>
    <row r="530" spans="1:19" ht="56.25" x14ac:dyDescent="0.3">
      <c r="A530" s="36" t="s">
        <v>455</v>
      </c>
      <c r="B530" s="36" t="s">
        <v>98</v>
      </c>
      <c r="C530" s="37" t="s">
        <v>456</v>
      </c>
      <c r="D530" s="37" t="s">
        <v>457</v>
      </c>
      <c r="E530" s="36"/>
      <c r="F530" s="39" t="s">
        <v>73</v>
      </c>
      <c r="G530" s="39"/>
      <c r="H5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0" s="39"/>
      <c r="J530" s="75" t="s">
        <v>16</v>
      </c>
      <c r="K530" s="38" t="s">
        <v>77</v>
      </c>
      <c r="L530" s="75" t="s">
        <v>83</v>
      </c>
      <c r="M530" s="36"/>
      <c r="N530" s="36"/>
      <c r="O530" s="36"/>
      <c r="P530" s="36" t="s">
        <v>76</v>
      </c>
      <c r="Q530" s="36"/>
      <c r="R530" s="38"/>
      <c r="S530" s="113" t="s">
        <v>1626</v>
      </c>
    </row>
    <row r="531" spans="1:19" ht="56.25" x14ac:dyDescent="0.3">
      <c r="A531" s="36" t="s">
        <v>455</v>
      </c>
      <c r="B531" s="36" t="s">
        <v>100</v>
      </c>
      <c r="C531" s="37" t="s">
        <v>456</v>
      </c>
      <c r="D531" s="37" t="s">
        <v>457</v>
      </c>
      <c r="E531" s="36"/>
      <c r="F531" s="39" t="s">
        <v>73</v>
      </c>
      <c r="G531" s="39"/>
      <c r="H5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1" s="39"/>
      <c r="J531" s="75" t="s">
        <v>16</v>
      </c>
      <c r="K531" s="38" t="s">
        <v>77</v>
      </c>
      <c r="L531" s="75" t="s">
        <v>83</v>
      </c>
      <c r="M531" s="36"/>
      <c r="N531" s="36"/>
      <c r="O531" s="36"/>
      <c r="P531" s="36" t="s">
        <v>76</v>
      </c>
      <c r="Q531" s="36"/>
      <c r="R531" s="38"/>
      <c r="S531" s="113" t="s">
        <v>1626</v>
      </c>
    </row>
    <row r="532" spans="1:19" ht="56.25" x14ac:dyDescent="0.3">
      <c r="A532" s="36" t="s">
        <v>455</v>
      </c>
      <c r="B532" s="36" t="s">
        <v>255</v>
      </c>
      <c r="C532" s="37" t="s">
        <v>456</v>
      </c>
      <c r="D532" s="37" t="s">
        <v>457</v>
      </c>
      <c r="E532" s="36"/>
      <c r="F532" s="39" t="s">
        <v>73</v>
      </c>
      <c r="G532" s="39"/>
      <c r="H5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2" s="39">
        <v>40111</v>
      </c>
      <c r="J532" s="75" t="s">
        <v>12</v>
      </c>
      <c r="K532" s="38" t="s">
        <v>77</v>
      </c>
      <c r="L532" s="75" t="s">
        <v>83</v>
      </c>
      <c r="M532" s="36"/>
      <c r="N532" s="36"/>
      <c r="O532" s="36"/>
      <c r="P532" s="36" t="s">
        <v>84</v>
      </c>
      <c r="Q532" s="36"/>
      <c r="R532" s="38" t="s">
        <v>85</v>
      </c>
      <c r="S532" s="111"/>
    </row>
    <row r="533" spans="1:19" ht="56.25" x14ac:dyDescent="0.3">
      <c r="A533" s="36" t="s">
        <v>455</v>
      </c>
      <c r="B533" s="36" t="s">
        <v>80</v>
      </c>
      <c r="C533" s="37" t="s">
        <v>456</v>
      </c>
      <c r="D533" s="37" t="s">
        <v>457</v>
      </c>
      <c r="E533" s="36"/>
      <c r="F533" s="39" t="s">
        <v>73</v>
      </c>
      <c r="G533" s="39"/>
      <c r="H5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3" s="39">
        <v>40111</v>
      </c>
      <c r="J533" s="75" t="s">
        <v>12</v>
      </c>
      <c r="K533" s="38" t="s">
        <v>77</v>
      </c>
      <c r="L533" s="75" t="s">
        <v>83</v>
      </c>
      <c r="M533" s="36"/>
      <c r="N533" s="36"/>
      <c r="O533" s="36"/>
      <c r="P533" s="36" t="s">
        <v>84</v>
      </c>
      <c r="Q533" s="36"/>
      <c r="R533" s="38" t="s">
        <v>85</v>
      </c>
      <c r="S533" s="111"/>
    </row>
    <row r="534" spans="1:19" ht="56.25" x14ac:dyDescent="0.3">
      <c r="A534" s="36" t="s">
        <v>455</v>
      </c>
      <c r="B534" s="36" t="s">
        <v>86</v>
      </c>
      <c r="C534" s="37" t="s">
        <v>456</v>
      </c>
      <c r="D534" s="37" t="s">
        <v>457</v>
      </c>
      <c r="E534" s="36"/>
      <c r="F534" s="39" t="s">
        <v>73</v>
      </c>
      <c r="G534" s="39"/>
      <c r="H5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4" s="39">
        <v>40583</v>
      </c>
      <c r="J534" s="75" t="s">
        <v>12</v>
      </c>
      <c r="K534" s="38" t="s">
        <v>77</v>
      </c>
      <c r="L534" s="75" t="s">
        <v>83</v>
      </c>
      <c r="M534" s="36"/>
      <c r="N534" s="36"/>
      <c r="O534" s="36"/>
      <c r="P534" s="36" t="s">
        <v>84</v>
      </c>
      <c r="Q534" s="36"/>
      <c r="R534" s="38" t="s">
        <v>87</v>
      </c>
      <c r="S534" s="111"/>
    </row>
    <row r="535" spans="1:19" ht="56.25" x14ac:dyDescent="0.3">
      <c r="A535" s="36" t="s">
        <v>455</v>
      </c>
      <c r="B535" s="36" t="s">
        <v>88</v>
      </c>
      <c r="C535" s="37" t="s">
        <v>456</v>
      </c>
      <c r="D535" s="37" t="s">
        <v>457</v>
      </c>
      <c r="E535" s="36"/>
      <c r="F535" s="39" t="s">
        <v>73</v>
      </c>
      <c r="G535" s="39"/>
      <c r="H5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5" s="39">
        <v>38961</v>
      </c>
      <c r="J535" s="75" t="s">
        <v>12</v>
      </c>
      <c r="K535" s="38" t="s">
        <v>77</v>
      </c>
      <c r="L535" s="75" t="s">
        <v>83</v>
      </c>
      <c r="M535" s="36"/>
      <c r="N535" s="36"/>
      <c r="O535" s="36"/>
      <c r="P535" s="36" t="s">
        <v>84</v>
      </c>
      <c r="Q535" s="36"/>
      <c r="R535" s="38" t="s">
        <v>101</v>
      </c>
      <c r="S535" s="111"/>
    </row>
    <row r="536" spans="1:19" ht="56.25" x14ac:dyDescent="0.3">
      <c r="A536" s="36" t="s">
        <v>455</v>
      </c>
      <c r="B536" s="36" t="s">
        <v>89</v>
      </c>
      <c r="C536" s="37" t="s">
        <v>456</v>
      </c>
      <c r="D536" s="37" t="s">
        <v>457</v>
      </c>
      <c r="E536" s="36"/>
      <c r="F536" s="39" t="s">
        <v>73</v>
      </c>
      <c r="G536" s="39"/>
      <c r="H5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6" s="39">
        <v>40583</v>
      </c>
      <c r="J536" s="75" t="s">
        <v>12</v>
      </c>
      <c r="K536" s="38" t="s">
        <v>77</v>
      </c>
      <c r="L536" s="75" t="s">
        <v>83</v>
      </c>
      <c r="M536" s="36"/>
      <c r="N536" s="36"/>
      <c r="O536" s="36"/>
      <c r="P536" s="36" t="s">
        <v>84</v>
      </c>
      <c r="Q536" s="36"/>
      <c r="R536" s="38" t="s">
        <v>87</v>
      </c>
      <c r="S536" s="111"/>
    </row>
    <row r="537" spans="1:19" ht="56.25" x14ac:dyDescent="0.3">
      <c r="A537" s="36" t="s">
        <v>455</v>
      </c>
      <c r="B537" s="36" t="s">
        <v>90</v>
      </c>
      <c r="C537" s="37" t="s">
        <v>456</v>
      </c>
      <c r="D537" s="37" t="s">
        <v>457</v>
      </c>
      <c r="E537" s="36"/>
      <c r="F537" s="39" t="s">
        <v>73</v>
      </c>
      <c r="G537" s="39"/>
      <c r="H5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7" s="39"/>
      <c r="J537" s="75" t="s">
        <v>16</v>
      </c>
      <c r="K537" s="38" t="s">
        <v>77</v>
      </c>
      <c r="L537" s="75" t="s">
        <v>83</v>
      </c>
      <c r="M537" s="36"/>
      <c r="N537" s="36"/>
      <c r="O537" s="36"/>
      <c r="P537" s="36" t="s">
        <v>76</v>
      </c>
      <c r="Q537" s="36"/>
      <c r="R537" s="38"/>
      <c r="S537" s="113" t="s">
        <v>1626</v>
      </c>
    </row>
    <row r="538" spans="1:19" ht="56.25" x14ac:dyDescent="0.3">
      <c r="A538" s="36" t="s">
        <v>455</v>
      </c>
      <c r="B538" s="36" t="s">
        <v>115</v>
      </c>
      <c r="C538" s="37" t="s">
        <v>456</v>
      </c>
      <c r="D538" s="37" t="s">
        <v>457</v>
      </c>
      <c r="E538" s="36"/>
      <c r="F538" s="39" t="s">
        <v>73</v>
      </c>
      <c r="G538" s="39"/>
      <c r="H5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8" s="39"/>
      <c r="J538" s="75" t="s">
        <v>16</v>
      </c>
      <c r="K538" s="38" t="s">
        <v>77</v>
      </c>
      <c r="L538" s="75" t="s">
        <v>83</v>
      </c>
      <c r="M538" s="36"/>
      <c r="N538" s="36"/>
      <c r="O538" s="36"/>
      <c r="P538" s="36" t="s">
        <v>76</v>
      </c>
      <c r="Q538" s="36"/>
      <c r="R538" s="38"/>
      <c r="S538" s="113" t="s">
        <v>1626</v>
      </c>
    </row>
    <row r="539" spans="1:19" ht="56.25" x14ac:dyDescent="0.3">
      <c r="A539" s="36" t="s">
        <v>455</v>
      </c>
      <c r="B539" s="36" t="s">
        <v>91</v>
      </c>
      <c r="C539" s="37" t="s">
        <v>456</v>
      </c>
      <c r="D539" s="37" t="s">
        <v>457</v>
      </c>
      <c r="E539" s="36"/>
      <c r="F539" s="39" t="s">
        <v>73</v>
      </c>
      <c r="G539" s="39"/>
      <c r="H5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39" s="39"/>
      <c r="J539" s="75" t="s">
        <v>16</v>
      </c>
      <c r="K539" s="38" t="s">
        <v>77</v>
      </c>
      <c r="L539" s="75" t="s">
        <v>83</v>
      </c>
      <c r="M539" s="36"/>
      <c r="N539" s="36"/>
      <c r="O539" s="36"/>
      <c r="P539" s="36" t="s">
        <v>76</v>
      </c>
      <c r="Q539" s="36"/>
      <c r="R539" s="38"/>
      <c r="S539" s="113" t="s">
        <v>1626</v>
      </c>
    </row>
    <row r="540" spans="1:19" ht="56.25" x14ac:dyDescent="0.3">
      <c r="A540" s="36" t="s">
        <v>455</v>
      </c>
      <c r="B540" s="36" t="s">
        <v>92</v>
      </c>
      <c r="C540" s="37" t="s">
        <v>456</v>
      </c>
      <c r="D540" s="37" t="s">
        <v>457</v>
      </c>
      <c r="E540" s="36"/>
      <c r="F540" s="39" t="s">
        <v>73</v>
      </c>
      <c r="G540" s="39"/>
      <c r="H5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0" s="39">
        <v>40111</v>
      </c>
      <c r="J540" s="75" t="s">
        <v>12</v>
      </c>
      <c r="K540" s="38" t="s">
        <v>77</v>
      </c>
      <c r="L540" s="75" t="s">
        <v>83</v>
      </c>
      <c r="M540" s="36"/>
      <c r="N540" s="36"/>
      <c r="O540" s="36"/>
      <c r="P540" s="36" t="s">
        <v>84</v>
      </c>
      <c r="Q540" s="36"/>
      <c r="R540" s="38" t="s">
        <v>85</v>
      </c>
      <c r="S540" s="111"/>
    </row>
    <row r="541" spans="1:19" ht="56.25" x14ac:dyDescent="0.3">
      <c r="A541" s="36" t="s">
        <v>455</v>
      </c>
      <c r="B541" s="36" t="s">
        <v>403</v>
      </c>
      <c r="C541" s="37" t="s">
        <v>456</v>
      </c>
      <c r="D541" s="37" t="s">
        <v>457</v>
      </c>
      <c r="E541" s="36"/>
      <c r="F541" s="39" t="s">
        <v>73</v>
      </c>
      <c r="G541" s="39"/>
      <c r="H5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1" s="39">
        <v>39682</v>
      </c>
      <c r="J541" s="75" t="s">
        <v>12</v>
      </c>
      <c r="K541" s="38" t="s">
        <v>77</v>
      </c>
      <c r="L541" s="75" t="s">
        <v>83</v>
      </c>
      <c r="M541" s="36"/>
      <c r="N541" s="36"/>
      <c r="O541" s="36"/>
      <c r="P541" s="36" t="s">
        <v>84</v>
      </c>
      <c r="Q541" s="36"/>
      <c r="R541" s="38" t="s">
        <v>94</v>
      </c>
      <c r="S541" s="111"/>
    </row>
    <row r="542" spans="1:19" ht="56.25" x14ac:dyDescent="0.3">
      <c r="A542" s="36" t="s">
        <v>455</v>
      </c>
      <c r="B542" s="36" t="s">
        <v>120</v>
      </c>
      <c r="C542" s="37" t="s">
        <v>456</v>
      </c>
      <c r="D542" s="37" t="s">
        <v>457</v>
      </c>
      <c r="E542" s="36"/>
      <c r="F542" s="39" t="s">
        <v>73</v>
      </c>
      <c r="G542" s="39"/>
      <c r="H5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2" s="39">
        <v>40583</v>
      </c>
      <c r="J542" s="75" t="s">
        <v>12</v>
      </c>
      <c r="K542" s="38" t="s">
        <v>77</v>
      </c>
      <c r="L542" s="75" t="s">
        <v>83</v>
      </c>
      <c r="M542" s="36"/>
      <c r="N542" s="36"/>
      <c r="O542" s="36"/>
      <c r="P542" s="36" t="s">
        <v>84</v>
      </c>
      <c r="Q542" s="36"/>
      <c r="R542" s="38" t="s">
        <v>87</v>
      </c>
      <c r="S542" s="111"/>
    </row>
    <row r="543" spans="1:19" ht="56.25" x14ac:dyDescent="0.3">
      <c r="A543" s="36" t="s">
        <v>455</v>
      </c>
      <c r="B543" s="36" t="s">
        <v>105</v>
      </c>
      <c r="C543" s="37" t="s">
        <v>456</v>
      </c>
      <c r="D543" s="37" t="s">
        <v>457</v>
      </c>
      <c r="E543" s="36"/>
      <c r="F543" s="39" t="s">
        <v>73</v>
      </c>
      <c r="G543" s="39"/>
      <c r="H5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3" s="39">
        <v>39682</v>
      </c>
      <c r="J543" s="75" t="s">
        <v>12</v>
      </c>
      <c r="K543" s="38" t="s">
        <v>77</v>
      </c>
      <c r="L543" s="75" t="s">
        <v>83</v>
      </c>
      <c r="M543" s="36"/>
      <c r="N543" s="36"/>
      <c r="O543" s="36"/>
      <c r="P543" s="36" t="s">
        <v>84</v>
      </c>
      <c r="Q543" s="36"/>
      <c r="R543" s="38" t="s">
        <v>94</v>
      </c>
      <c r="S543" s="111"/>
    </row>
    <row r="544" spans="1:19" ht="56.25" x14ac:dyDescent="0.3">
      <c r="A544" s="36" t="s">
        <v>455</v>
      </c>
      <c r="B544" s="36" t="s">
        <v>110</v>
      </c>
      <c r="C544" s="37" t="s">
        <v>456</v>
      </c>
      <c r="D544" s="37" t="s">
        <v>457</v>
      </c>
      <c r="E544" s="36"/>
      <c r="F544" s="39" t="s">
        <v>73</v>
      </c>
      <c r="G544" s="39"/>
      <c r="H5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4" s="39">
        <v>39682</v>
      </c>
      <c r="J544" s="75" t="s">
        <v>12</v>
      </c>
      <c r="K544" s="38" t="s">
        <v>77</v>
      </c>
      <c r="L544" s="75" t="s">
        <v>83</v>
      </c>
      <c r="M544" s="36"/>
      <c r="N544" s="36"/>
      <c r="O544" s="36"/>
      <c r="P544" s="36" t="s">
        <v>84</v>
      </c>
      <c r="Q544" s="36"/>
      <c r="R544" s="38" t="s">
        <v>94</v>
      </c>
      <c r="S544" s="111"/>
    </row>
    <row r="545" spans="1:19" ht="56.25" x14ac:dyDescent="0.3">
      <c r="A545" s="36" t="s">
        <v>455</v>
      </c>
      <c r="B545" s="36" t="s">
        <v>93</v>
      </c>
      <c r="C545" s="37" t="s">
        <v>456</v>
      </c>
      <c r="D545" s="37" t="s">
        <v>457</v>
      </c>
      <c r="E545" s="36"/>
      <c r="F545" s="39" t="s">
        <v>73</v>
      </c>
      <c r="G545" s="39"/>
      <c r="H5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5" s="39">
        <v>39682</v>
      </c>
      <c r="J545" s="75" t="s">
        <v>12</v>
      </c>
      <c r="K545" s="38" t="s">
        <v>77</v>
      </c>
      <c r="L545" s="75" t="s">
        <v>83</v>
      </c>
      <c r="M545" s="36"/>
      <c r="N545" s="36"/>
      <c r="O545" s="36"/>
      <c r="P545" s="36" t="s">
        <v>84</v>
      </c>
      <c r="Q545" s="36"/>
      <c r="R545" s="38" t="s">
        <v>94</v>
      </c>
      <c r="S545" s="111"/>
    </row>
    <row r="546" spans="1:19" ht="56.25" x14ac:dyDescent="0.3">
      <c r="A546" s="36" t="s">
        <v>455</v>
      </c>
      <c r="B546" s="36" t="s">
        <v>205</v>
      </c>
      <c r="C546" s="37" t="s">
        <v>456</v>
      </c>
      <c r="D546" s="37" t="s">
        <v>457</v>
      </c>
      <c r="E546" s="36"/>
      <c r="F546" s="39" t="s">
        <v>73</v>
      </c>
      <c r="G546" s="39"/>
      <c r="H5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6" s="39"/>
      <c r="J546" s="75" t="s">
        <v>16</v>
      </c>
      <c r="K546" s="38" t="s">
        <v>77</v>
      </c>
      <c r="L546" s="75" t="s">
        <v>83</v>
      </c>
      <c r="M546" s="36"/>
      <c r="N546" s="36"/>
      <c r="O546" s="36"/>
      <c r="P546" s="36" t="s">
        <v>76</v>
      </c>
      <c r="Q546" s="36"/>
      <c r="R546" s="38"/>
      <c r="S546" s="113" t="s">
        <v>1626</v>
      </c>
    </row>
    <row r="547" spans="1:19" ht="75" x14ac:dyDescent="0.3">
      <c r="A547" s="41" t="s">
        <v>458</v>
      </c>
      <c r="B547" s="41" t="s">
        <v>228</v>
      </c>
      <c r="C547" s="42" t="s">
        <v>459</v>
      </c>
      <c r="D547" s="42"/>
      <c r="E547" s="41"/>
      <c r="F547" s="43"/>
      <c r="G547" s="43"/>
      <c r="H5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7" s="39">
        <v>43067</v>
      </c>
      <c r="J547" s="75" t="s">
        <v>12</v>
      </c>
      <c r="K547" s="38" t="s">
        <v>77</v>
      </c>
      <c r="L547" s="75" t="s">
        <v>83</v>
      </c>
      <c r="M547" s="41"/>
      <c r="N547" s="36"/>
      <c r="O547" s="41"/>
      <c r="P547" s="41" t="s">
        <v>84</v>
      </c>
      <c r="Q547" s="41"/>
      <c r="R547" s="38" t="s">
        <v>99</v>
      </c>
      <c r="S547" s="111"/>
    </row>
    <row r="548" spans="1:19" ht="75" x14ac:dyDescent="0.3">
      <c r="A548" s="41" t="s">
        <v>458</v>
      </c>
      <c r="B548" s="41" t="s">
        <v>96</v>
      </c>
      <c r="C548" s="42" t="s">
        <v>459</v>
      </c>
      <c r="D548" s="42"/>
      <c r="E548" s="41"/>
      <c r="F548" s="43"/>
      <c r="G548" s="43"/>
      <c r="H5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8" s="39">
        <v>43067</v>
      </c>
      <c r="J548" s="75" t="s">
        <v>12</v>
      </c>
      <c r="K548" s="38" t="s">
        <v>77</v>
      </c>
      <c r="L548" s="75" t="s">
        <v>83</v>
      </c>
      <c r="M548" s="41"/>
      <c r="N548" s="36"/>
      <c r="O548" s="41"/>
      <c r="P548" s="41" t="s">
        <v>84</v>
      </c>
      <c r="Q548" s="41"/>
      <c r="R548" s="38" t="s">
        <v>99</v>
      </c>
      <c r="S548" s="111"/>
    </row>
    <row r="549" spans="1:19" ht="75" x14ac:dyDescent="0.3">
      <c r="A549" s="41" t="s">
        <v>458</v>
      </c>
      <c r="B549" s="41" t="s">
        <v>98</v>
      </c>
      <c r="C549" s="42" t="s">
        <v>459</v>
      </c>
      <c r="D549" s="42"/>
      <c r="E549" s="41"/>
      <c r="F549" s="43"/>
      <c r="G549" s="43"/>
      <c r="H5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49" s="39">
        <v>43067</v>
      </c>
      <c r="J549" s="75" t="s">
        <v>12</v>
      </c>
      <c r="K549" s="38" t="s">
        <v>77</v>
      </c>
      <c r="L549" s="75" t="s">
        <v>83</v>
      </c>
      <c r="M549" s="41"/>
      <c r="N549" s="36"/>
      <c r="O549" s="41"/>
      <c r="P549" s="41" t="s">
        <v>84</v>
      </c>
      <c r="Q549" s="41"/>
      <c r="R549" s="38" t="s">
        <v>99</v>
      </c>
      <c r="S549" s="111"/>
    </row>
    <row r="550" spans="1:19" ht="75" x14ac:dyDescent="0.3">
      <c r="A550" s="41" t="s">
        <v>458</v>
      </c>
      <c r="B550" s="41" t="s">
        <v>100</v>
      </c>
      <c r="C550" s="42" t="s">
        <v>459</v>
      </c>
      <c r="D550" s="42"/>
      <c r="E550" s="41"/>
      <c r="F550" s="43"/>
      <c r="G550" s="43"/>
      <c r="H5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0" s="39">
        <v>43067</v>
      </c>
      <c r="J550" s="75" t="s">
        <v>12</v>
      </c>
      <c r="K550" s="38" t="s">
        <v>77</v>
      </c>
      <c r="L550" s="75" t="s">
        <v>83</v>
      </c>
      <c r="M550" s="41"/>
      <c r="N550" s="36"/>
      <c r="O550" s="41"/>
      <c r="P550" s="41" t="s">
        <v>84</v>
      </c>
      <c r="Q550" s="41"/>
      <c r="R550" s="38" t="s">
        <v>99</v>
      </c>
      <c r="S550" s="111"/>
    </row>
    <row r="551" spans="1:19" ht="75" x14ac:dyDescent="0.3">
      <c r="A551" s="41" t="s">
        <v>458</v>
      </c>
      <c r="B551" s="41" t="s">
        <v>88</v>
      </c>
      <c r="C551" s="42" t="s">
        <v>459</v>
      </c>
      <c r="D551" s="42"/>
      <c r="E551" s="41"/>
      <c r="F551" s="43"/>
      <c r="G551" s="43"/>
      <c r="H5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1" s="39">
        <v>43067</v>
      </c>
      <c r="J551" s="75" t="s">
        <v>12</v>
      </c>
      <c r="K551" s="38" t="s">
        <v>77</v>
      </c>
      <c r="L551" s="75" t="s">
        <v>83</v>
      </c>
      <c r="M551" s="41"/>
      <c r="N551" s="36"/>
      <c r="O551" s="41"/>
      <c r="P551" s="41" t="s">
        <v>84</v>
      </c>
      <c r="Q551" s="41"/>
      <c r="R551" s="38" t="s">
        <v>99</v>
      </c>
      <c r="S551" s="111"/>
    </row>
    <row r="552" spans="1:19" ht="75" x14ac:dyDescent="0.3">
      <c r="A552" s="41" t="s">
        <v>458</v>
      </c>
      <c r="B552" s="41" t="s">
        <v>90</v>
      </c>
      <c r="C552" s="42" t="s">
        <v>459</v>
      </c>
      <c r="D552" s="42"/>
      <c r="E552" s="41"/>
      <c r="F552" s="43"/>
      <c r="G552" s="43"/>
      <c r="H5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2" s="39">
        <v>43067</v>
      </c>
      <c r="J552" s="75" t="s">
        <v>12</v>
      </c>
      <c r="K552" s="38" t="s">
        <v>77</v>
      </c>
      <c r="L552" s="75" t="s">
        <v>83</v>
      </c>
      <c r="M552" s="41"/>
      <c r="N552" s="36"/>
      <c r="O552" s="41"/>
      <c r="P552" s="41" t="s">
        <v>84</v>
      </c>
      <c r="Q552" s="41"/>
      <c r="R552" s="38" t="s">
        <v>99</v>
      </c>
      <c r="S552" s="111"/>
    </row>
    <row r="553" spans="1:19" ht="75" x14ac:dyDescent="0.3">
      <c r="A553" s="41" t="s">
        <v>458</v>
      </c>
      <c r="B553" s="41" t="s">
        <v>115</v>
      </c>
      <c r="C553" s="42" t="s">
        <v>459</v>
      </c>
      <c r="D553" s="42"/>
      <c r="E553" s="41"/>
      <c r="F553" s="43"/>
      <c r="G553" s="43"/>
      <c r="H5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3" s="39">
        <v>43067</v>
      </c>
      <c r="J553" s="75" t="s">
        <v>12</v>
      </c>
      <c r="K553" s="38" t="s">
        <v>77</v>
      </c>
      <c r="L553" s="75" t="s">
        <v>83</v>
      </c>
      <c r="M553" s="41"/>
      <c r="N553" s="36"/>
      <c r="O553" s="41"/>
      <c r="P553" s="41" t="s">
        <v>84</v>
      </c>
      <c r="Q553" s="41"/>
      <c r="R553" s="38" t="s">
        <v>99</v>
      </c>
      <c r="S553" s="111"/>
    </row>
    <row r="554" spans="1:19" ht="75" x14ac:dyDescent="0.3">
      <c r="A554" s="41" t="s">
        <v>458</v>
      </c>
      <c r="B554" s="41" t="s">
        <v>91</v>
      </c>
      <c r="C554" s="42" t="s">
        <v>459</v>
      </c>
      <c r="D554" s="42"/>
      <c r="E554" s="41"/>
      <c r="F554" s="43"/>
      <c r="G554" s="43"/>
      <c r="H5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4" s="39">
        <v>43067</v>
      </c>
      <c r="J554" s="75" t="s">
        <v>12</v>
      </c>
      <c r="K554" s="38" t="s">
        <v>77</v>
      </c>
      <c r="L554" s="75" t="s">
        <v>83</v>
      </c>
      <c r="M554" s="41"/>
      <c r="N554" s="36"/>
      <c r="O554" s="41"/>
      <c r="P554" s="41" t="s">
        <v>84</v>
      </c>
      <c r="Q554" s="41"/>
      <c r="R554" s="38" t="s">
        <v>99</v>
      </c>
      <c r="S554" s="111"/>
    </row>
    <row r="555" spans="1:19" ht="56.25" x14ac:dyDescent="0.3">
      <c r="A555" s="36" t="s">
        <v>460</v>
      </c>
      <c r="B555" s="36" t="s">
        <v>89</v>
      </c>
      <c r="C555" s="37" t="s">
        <v>461</v>
      </c>
      <c r="D555" s="37" t="s">
        <v>462</v>
      </c>
      <c r="E555" s="36"/>
      <c r="F555" s="39" t="s">
        <v>73</v>
      </c>
      <c r="G555" s="39"/>
      <c r="H5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5" s="39"/>
      <c r="J555" s="75" t="s">
        <v>18</v>
      </c>
      <c r="K555" s="38" t="s">
        <v>77</v>
      </c>
      <c r="L555" s="75" t="s">
        <v>129</v>
      </c>
      <c r="M555" s="36"/>
      <c r="N555" s="36"/>
      <c r="O555" s="36"/>
      <c r="P555" s="36" t="s">
        <v>76</v>
      </c>
      <c r="Q555" s="36"/>
      <c r="R555" s="38"/>
      <c r="S555" s="113" t="s">
        <v>1626</v>
      </c>
    </row>
    <row r="556" spans="1:19" ht="37.5" x14ac:dyDescent="0.3">
      <c r="A556" s="36" t="s">
        <v>463</v>
      </c>
      <c r="B556" s="36" t="s">
        <v>126</v>
      </c>
      <c r="C556" s="37"/>
      <c r="D556" s="37"/>
      <c r="E556" s="36"/>
      <c r="F556" s="39" t="s">
        <v>73</v>
      </c>
      <c r="G556" s="39"/>
      <c r="H5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6" s="39"/>
      <c r="J556" s="75" t="s">
        <v>18</v>
      </c>
      <c r="K556" s="38" t="s">
        <v>77</v>
      </c>
      <c r="L556" s="75" t="s">
        <v>31</v>
      </c>
      <c r="M556" s="36"/>
      <c r="N556" s="36"/>
      <c r="O556" s="36"/>
      <c r="P556" s="36" t="s">
        <v>84</v>
      </c>
      <c r="Q556" s="36"/>
      <c r="R556" s="38"/>
      <c r="S556" s="113" t="s">
        <v>1626</v>
      </c>
    </row>
    <row r="557" spans="1:19" ht="56.25" x14ac:dyDescent="0.3">
      <c r="A557" s="36" t="s">
        <v>464</v>
      </c>
      <c r="B557" s="36" t="s">
        <v>88</v>
      </c>
      <c r="C557" s="37" t="s">
        <v>465</v>
      </c>
      <c r="D557" s="37" t="s">
        <v>466</v>
      </c>
      <c r="E557" s="36"/>
      <c r="F557" s="39"/>
      <c r="G557" s="39"/>
      <c r="H5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57" s="39">
        <v>38961</v>
      </c>
      <c r="J557" s="75" t="s">
        <v>12</v>
      </c>
      <c r="K557" s="38" t="s">
        <v>77</v>
      </c>
      <c r="L557" s="75" t="s">
        <v>83</v>
      </c>
      <c r="M557" s="36"/>
      <c r="N557" s="36"/>
      <c r="O557" s="36"/>
      <c r="P557" s="36" t="s">
        <v>84</v>
      </c>
      <c r="Q557" s="36"/>
      <c r="R557" s="38" t="s">
        <v>101</v>
      </c>
      <c r="S557" s="111"/>
    </row>
    <row r="558" spans="1:19" ht="75" x14ac:dyDescent="0.3">
      <c r="A558" s="79" t="s">
        <v>464</v>
      </c>
      <c r="B558" s="36" t="s">
        <v>126</v>
      </c>
      <c r="C558" s="37" t="s">
        <v>465</v>
      </c>
      <c r="D558" s="37" t="s">
        <v>466</v>
      </c>
      <c r="E558" s="36"/>
      <c r="F558" s="39">
        <v>40787</v>
      </c>
      <c r="G558" s="39">
        <v>45504</v>
      </c>
      <c r="H558" s="39">
        <v>44954</v>
      </c>
      <c r="I558" s="39"/>
      <c r="J558" s="75" t="s">
        <v>8</v>
      </c>
      <c r="K558" s="38" t="s">
        <v>77</v>
      </c>
      <c r="L558" s="75" t="s">
        <v>83</v>
      </c>
      <c r="M558" s="36"/>
      <c r="N558" s="36"/>
      <c r="O558" s="36"/>
      <c r="P558" s="36" t="s">
        <v>76</v>
      </c>
      <c r="Q558" s="36"/>
      <c r="R558" s="38" t="s">
        <v>1696</v>
      </c>
      <c r="S558" s="113" t="s">
        <v>1626</v>
      </c>
    </row>
    <row r="559" spans="1:19" ht="75" x14ac:dyDescent="0.3">
      <c r="A559" s="79" t="s">
        <v>464</v>
      </c>
      <c r="B559" s="36" t="s">
        <v>105</v>
      </c>
      <c r="C559" s="37" t="s">
        <v>465</v>
      </c>
      <c r="D559" s="37" t="s">
        <v>466</v>
      </c>
      <c r="E559" s="36"/>
      <c r="F559" s="39">
        <v>40940</v>
      </c>
      <c r="G559" s="39">
        <v>45503</v>
      </c>
      <c r="H559" s="39">
        <v>44954</v>
      </c>
      <c r="I559" s="39"/>
      <c r="J559" s="75" t="s">
        <v>8</v>
      </c>
      <c r="K559" s="38" t="s">
        <v>77</v>
      </c>
      <c r="L559" s="75" t="s">
        <v>83</v>
      </c>
      <c r="M559" s="36"/>
      <c r="N559" s="36"/>
      <c r="O559" s="36"/>
      <c r="P559" s="36" t="s">
        <v>76</v>
      </c>
      <c r="Q559" s="36"/>
      <c r="R559" s="38" t="s">
        <v>1696</v>
      </c>
      <c r="S559" s="113" t="s">
        <v>1626</v>
      </c>
    </row>
    <row r="560" spans="1:19" ht="93.75" x14ac:dyDescent="0.3">
      <c r="A560" s="79" t="s">
        <v>464</v>
      </c>
      <c r="B560" s="36" t="s">
        <v>151</v>
      </c>
      <c r="C560" s="37" t="s">
        <v>465</v>
      </c>
      <c r="D560" s="37" t="s">
        <v>466</v>
      </c>
      <c r="E560" s="36"/>
      <c r="F560" s="39">
        <v>42186</v>
      </c>
      <c r="G560" s="39">
        <v>45838</v>
      </c>
      <c r="H5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0" s="39"/>
      <c r="J560" s="75" t="s">
        <v>8</v>
      </c>
      <c r="K560" s="38" t="s">
        <v>77</v>
      </c>
      <c r="L560" s="75" t="s">
        <v>83</v>
      </c>
      <c r="M560" s="36"/>
      <c r="N560" s="36"/>
      <c r="O560" s="36"/>
      <c r="P560" s="36" t="s">
        <v>76</v>
      </c>
      <c r="Q560" s="36"/>
      <c r="R560" s="38" t="s">
        <v>1697</v>
      </c>
      <c r="S560" s="113" t="s">
        <v>1626</v>
      </c>
    </row>
    <row r="561" spans="1:19" ht="56.25" x14ac:dyDescent="0.3">
      <c r="A561" s="36" t="s">
        <v>467</v>
      </c>
      <c r="B561" s="36" t="s">
        <v>80</v>
      </c>
      <c r="C561" s="37" t="s">
        <v>468</v>
      </c>
      <c r="D561" s="37"/>
      <c r="E561" s="36"/>
      <c r="F561" s="39" t="s">
        <v>73</v>
      </c>
      <c r="G561" s="39"/>
      <c r="H5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1" s="39">
        <v>40111</v>
      </c>
      <c r="J561" s="75" t="s">
        <v>12</v>
      </c>
      <c r="K561" s="38" t="s">
        <v>77</v>
      </c>
      <c r="L561" s="75" t="s">
        <v>83</v>
      </c>
      <c r="M561" s="36"/>
      <c r="N561" s="36"/>
      <c r="O561" s="36"/>
      <c r="P561" s="36" t="s">
        <v>84</v>
      </c>
      <c r="Q561" s="36"/>
      <c r="R561" s="38" t="s">
        <v>85</v>
      </c>
      <c r="S561" s="111"/>
    </row>
    <row r="562" spans="1:19" ht="56.25" x14ac:dyDescent="0.3">
      <c r="A562" s="36" t="s">
        <v>467</v>
      </c>
      <c r="B562" s="36" t="s">
        <v>92</v>
      </c>
      <c r="C562" s="37" t="s">
        <v>468</v>
      </c>
      <c r="D562" s="37"/>
      <c r="E562" s="36"/>
      <c r="F562" s="39" t="s">
        <v>73</v>
      </c>
      <c r="G562" s="39"/>
      <c r="H5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2" s="39">
        <v>40111</v>
      </c>
      <c r="J562" s="75" t="s">
        <v>12</v>
      </c>
      <c r="K562" s="38" t="s">
        <v>77</v>
      </c>
      <c r="L562" s="75" t="s">
        <v>83</v>
      </c>
      <c r="M562" s="36"/>
      <c r="N562" s="36"/>
      <c r="O562" s="36"/>
      <c r="P562" s="36" t="s">
        <v>84</v>
      </c>
      <c r="Q562" s="36"/>
      <c r="R562" s="38" t="s">
        <v>85</v>
      </c>
      <c r="S562" s="111"/>
    </row>
    <row r="563" spans="1:19" ht="56.25" x14ac:dyDescent="0.3">
      <c r="A563" s="36" t="s">
        <v>469</v>
      </c>
      <c r="B563" s="36" t="s">
        <v>228</v>
      </c>
      <c r="C563" s="37" t="s">
        <v>470</v>
      </c>
      <c r="D563" s="37"/>
      <c r="E563" s="36"/>
      <c r="F563" s="39" t="s">
        <v>73</v>
      </c>
      <c r="G563" s="39"/>
      <c r="H5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3" s="39">
        <v>40111</v>
      </c>
      <c r="J563" s="75" t="s">
        <v>12</v>
      </c>
      <c r="K563" s="38" t="s">
        <v>77</v>
      </c>
      <c r="L563" s="75" t="s">
        <v>83</v>
      </c>
      <c r="M563" s="36"/>
      <c r="N563" s="36"/>
      <c r="O563" s="36"/>
      <c r="P563" s="36" t="s">
        <v>84</v>
      </c>
      <c r="Q563" s="36"/>
      <c r="R563" s="38" t="s">
        <v>85</v>
      </c>
      <c r="S563" s="111"/>
    </row>
    <row r="564" spans="1:19" ht="75" x14ac:dyDescent="0.3">
      <c r="A564" s="36" t="s">
        <v>469</v>
      </c>
      <c r="B564" s="36" t="s">
        <v>96</v>
      </c>
      <c r="C564" s="37" t="s">
        <v>470</v>
      </c>
      <c r="D564" s="37"/>
      <c r="E564" s="36"/>
      <c r="F564" s="39" t="s">
        <v>73</v>
      </c>
      <c r="G564" s="39"/>
      <c r="H5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4" s="39">
        <v>43067</v>
      </c>
      <c r="J564" s="75" t="s">
        <v>12</v>
      </c>
      <c r="K564" s="38" t="s">
        <v>77</v>
      </c>
      <c r="L564" s="75" t="s">
        <v>83</v>
      </c>
      <c r="M564" s="36"/>
      <c r="N564" s="36"/>
      <c r="O564" s="36"/>
      <c r="P564" s="36" t="s">
        <v>84</v>
      </c>
      <c r="Q564" s="36"/>
      <c r="R564" s="38" t="s">
        <v>99</v>
      </c>
      <c r="S564" s="111"/>
    </row>
    <row r="565" spans="1:19" ht="56.25" x14ac:dyDescent="0.3">
      <c r="A565" s="36" t="s">
        <v>469</v>
      </c>
      <c r="B565" s="36" t="s">
        <v>80</v>
      </c>
      <c r="C565" s="37" t="s">
        <v>470</v>
      </c>
      <c r="D565" s="37"/>
      <c r="E565" s="36"/>
      <c r="F565" s="39" t="s">
        <v>73</v>
      </c>
      <c r="G565" s="39"/>
      <c r="H5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5" s="39">
        <v>40111</v>
      </c>
      <c r="J565" s="75" t="s">
        <v>12</v>
      </c>
      <c r="K565" s="38" t="s">
        <v>77</v>
      </c>
      <c r="L565" s="75" t="s">
        <v>83</v>
      </c>
      <c r="M565" s="36"/>
      <c r="N565" s="36"/>
      <c r="O565" s="36"/>
      <c r="P565" s="36" t="s">
        <v>84</v>
      </c>
      <c r="Q565" s="36"/>
      <c r="R565" s="38" t="s">
        <v>85</v>
      </c>
      <c r="S565" s="111"/>
    </row>
    <row r="566" spans="1:19" ht="75" x14ac:dyDescent="0.3">
      <c r="A566" s="36" t="s">
        <v>469</v>
      </c>
      <c r="B566" s="36" t="s">
        <v>86</v>
      </c>
      <c r="C566" s="37" t="s">
        <v>470</v>
      </c>
      <c r="D566" s="37"/>
      <c r="E566" s="36"/>
      <c r="F566" s="39" t="s">
        <v>73</v>
      </c>
      <c r="G566" s="39"/>
      <c r="H5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6" s="39">
        <v>43067</v>
      </c>
      <c r="J566" s="75" t="s">
        <v>12</v>
      </c>
      <c r="K566" s="38" t="s">
        <v>77</v>
      </c>
      <c r="L566" s="75" t="s">
        <v>83</v>
      </c>
      <c r="M566" s="36"/>
      <c r="N566" s="36"/>
      <c r="O566" s="36"/>
      <c r="P566" s="36" t="s">
        <v>84</v>
      </c>
      <c r="Q566" s="36"/>
      <c r="R566" s="38" t="s">
        <v>99</v>
      </c>
      <c r="S566" s="111"/>
    </row>
    <row r="567" spans="1:19" ht="75" x14ac:dyDescent="0.3">
      <c r="A567" s="36" t="s">
        <v>469</v>
      </c>
      <c r="B567" s="36" t="s">
        <v>89</v>
      </c>
      <c r="C567" s="37" t="s">
        <v>470</v>
      </c>
      <c r="D567" s="37"/>
      <c r="E567" s="36"/>
      <c r="F567" s="39" t="s">
        <v>73</v>
      </c>
      <c r="G567" s="39"/>
      <c r="H5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7" s="39">
        <v>43067</v>
      </c>
      <c r="J567" s="75" t="s">
        <v>12</v>
      </c>
      <c r="K567" s="38" t="s">
        <v>77</v>
      </c>
      <c r="L567" s="75" t="s">
        <v>83</v>
      </c>
      <c r="M567" s="36"/>
      <c r="N567" s="36"/>
      <c r="O567" s="36"/>
      <c r="P567" s="36" t="s">
        <v>84</v>
      </c>
      <c r="Q567" s="36"/>
      <c r="R567" s="38" t="s">
        <v>99</v>
      </c>
      <c r="S567" s="111"/>
    </row>
    <row r="568" spans="1:19" ht="56.25" x14ac:dyDescent="0.3">
      <c r="A568" s="36" t="s">
        <v>471</v>
      </c>
      <c r="B568" s="36" t="s">
        <v>228</v>
      </c>
      <c r="C568" s="37" t="s">
        <v>472</v>
      </c>
      <c r="D568" s="37" t="s">
        <v>473</v>
      </c>
      <c r="E568" s="36"/>
      <c r="F568" s="39" t="s">
        <v>73</v>
      </c>
      <c r="G568" s="39"/>
      <c r="H5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8" s="39">
        <v>40111</v>
      </c>
      <c r="J568" s="75" t="s">
        <v>12</v>
      </c>
      <c r="K568" s="38" t="s">
        <v>77</v>
      </c>
      <c r="L568" s="75" t="s">
        <v>83</v>
      </c>
      <c r="M568" s="36"/>
      <c r="N568" s="36"/>
      <c r="O568" s="36"/>
      <c r="P568" s="36" t="s">
        <v>84</v>
      </c>
      <c r="Q568" s="36"/>
      <c r="R568" s="38" t="s">
        <v>85</v>
      </c>
      <c r="S568" s="111"/>
    </row>
    <row r="569" spans="1:19" ht="75" x14ac:dyDescent="0.3">
      <c r="A569" s="36" t="s">
        <v>471</v>
      </c>
      <c r="B569" s="36" t="s">
        <v>96</v>
      </c>
      <c r="C569" s="37" t="s">
        <v>472</v>
      </c>
      <c r="D569" s="37" t="s">
        <v>473</v>
      </c>
      <c r="E569" s="36"/>
      <c r="F569" s="39" t="s">
        <v>73</v>
      </c>
      <c r="G569" s="39"/>
      <c r="H5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69" s="39">
        <v>43067</v>
      </c>
      <c r="J569" s="75" t="s">
        <v>12</v>
      </c>
      <c r="K569" s="38" t="s">
        <v>77</v>
      </c>
      <c r="L569" s="75" t="s">
        <v>83</v>
      </c>
      <c r="M569" s="36"/>
      <c r="N569" s="36"/>
      <c r="O569" s="36"/>
      <c r="P569" s="36" t="s">
        <v>84</v>
      </c>
      <c r="Q569" s="36"/>
      <c r="R569" s="38" t="s">
        <v>99</v>
      </c>
      <c r="S569" s="111"/>
    </row>
    <row r="570" spans="1:19" ht="75" x14ac:dyDescent="0.3">
      <c r="A570" s="36" t="s">
        <v>471</v>
      </c>
      <c r="B570" s="36" t="s">
        <v>100</v>
      </c>
      <c r="C570" s="37" t="s">
        <v>472</v>
      </c>
      <c r="D570" s="37" t="s">
        <v>473</v>
      </c>
      <c r="E570" s="36"/>
      <c r="F570" s="39" t="s">
        <v>73</v>
      </c>
      <c r="G570" s="39"/>
      <c r="H5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70" s="39">
        <v>44796</v>
      </c>
      <c r="J570" s="75" t="s">
        <v>12</v>
      </c>
      <c r="K570" s="38" t="s">
        <v>77</v>
      </c>
      <c r="L570" s="75" t="s">
        <v>83</v>
      </c>
      <c r="M570" s="36"/>
      <c r="N570" s="36"/>
      <c r="O570" s="36"/>
      <c r="P570" s="36" t="s">
        <v>84</v>
      </c>
      <c r="Q570" s="36"/>
      <c r="R570" s="116" t="s">
        <v>1579</v>
      </c>
      <c r="S570" s="111"/>
    </row>
    <row r="571" spans="1:19" ht="56.25" x14ac:dyDescent="0.3">
      <c r="A571" s="36" t="s">
        <v>474</v>
      </c>
      <c r="B571" s="36" t="s">
        <v>228</v>
      </c>
      <c r="C571" s="37" t="s">
        <v>475</v>
      </c>
      <c r="D571" s="37"/>
      <c r="E571" s="36"/>
      <c r="F571" s="39"/>
      <c r="G571" s="39"/>
      <c r="H5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71" s="39">
        <v>40111</v>
      </c>
      <c r="J571" s="75" t="s">
        <v>12</v>
      </c>
      <c r="K571" s="38" t="s">
        <v>77</v>
      </c>
      <c r="L571" s="75" t="s">
        <v>83</v>
      </c>
      <c r="M571" s="36"/>
      <c r="N571" s="36"/>
      <c r="O571" s="36"/>
      <c r="P571" s="36" t="s">
        <v>84</v>
      </c>
      <c r="Q571" s="36"/>
      <c r="R571" s="38" t="s">
        <v>85</v>
      </c>
      <c r="S571" s="111"/>
    </row>
    <row r="572" spans="1:19" ht="93.75" x14ac:dyDescent="0.3">
      <c r="A572" s="36" t="s">
        <v>474</v>
      </c>
      <c r="B572" s="36" t="s">
        <v>96</v>
      </c>
      <c r="C572" s="37" t="s">
        <v>475</v>
      </c>
      <c r="D572" s="37"/>
      <c r="E572" s="36"/>
      <c r="F572" s="39">
        <v>43101</v>
      </c>
      <c r="G572" s="39">
        <v>46752</v>
      </c>
      <c r="H572" s="39">
        <f>IF(OR(ISBLANK(Table323[[#This Row],[Approval expiry date]]),(Table323[[#This Row],[Approval/
Assessment status]]="Approved - under renewal"),(Table323[[#This Row],[Approval/
Assessment status]]="Expired"),(Table323[[#This Row],[Approval/
Assessment status]]="Cancelled"))," ", SUM((Table323[[#This Row],[Approval expiry date]])-550))</f>
        <v>46202</v>
      </c>
      <c r="I572" s="39"/>
      <c r="J572" s="75" t="s">
        <v>6</v>
      </c>
      <c r="K572" s="38" t="s">
        <v>77</v>
      </c>
      <c r="L572" s="75" t="s">
        <v>83</v>
      </c>
      <c r="M572" s="36"/>
      <c r="N572" s="36"/>
      <c r="O572" s="36"/>
      <c r="P572" s="36" t="s">
        <v>76</v>
      </c>
      <c r="Q572" s="36"/>
      <c r="R572" s="38" t="s">
        <v>1698</v>
      </c>
      <c r="S572" s="113" t="s">
        <v>1626</v>
      </c>
    </row>
    <row r="573" spans="1:19" ht="93.75" x14ac:dyDescent="0.3">
      <c r="A573" s="36" t="s">
        <v>474</v>
      </c>
      <c r="B573" s="36" t="s">
        <v>98</v>
      </c>
      <c r="C573" s="37" t="s">
        <v>475</v>
      </c>
      <c r="D573" s="37"/>
      <c r="E573" s="36"/>
      <c r="F573" s="39">
        <v>43101</v>
      </c>
      <c r="G573" s="39">
        <v>46752</v>
      </c>
      <c r="H573" s="39">
        <f>IF(OR(ISBLANK(Table323[[#This Row],[Approval expiry date]]),(Table323[[#This Row],[Approval/
Assessment status]]="Approved - under renewal"),(Table323[[#This Row],[Approval/
Assessment status]]="Expired"),(Table323[[#This Row],[Approval/
Assessment status]]="Cancelled"))," ", SUM((Table323[[#This Row],[Approval expiry date]])-550))</f>
        <v>46202</v>
      </c>
      <c r="I573" s="39"/>
      <c r="J573" s="75" t="s">
        <v>6</v>
      </c>
      <c r="K573" s="38" t="s">
        <v>77</v>
      </c>
      <c r="L573" s="75" t="s">
        <v>83</v>
      </c>
      <c r="M573" s="36"/>
      <c r="N573" s="36"/>
      <c r="O573" s="36"/>
      <c r="P573" s="36" t="s">
        <v>76</v>
      </c>
      <c r="Q573" s="36"/>
      <c r="R573" s="38" t="s">
        <v>1698</v>
      </c>
      <c r="S573" s="113" t="s">
        <v>1626</v>
      </c>
    </row>
    <row r="574" spans="1:19" ht="93.75" x14ac:dyDescent="0.3">
      <c r="A574" s="36" t="s">
        <v>474</v>
      </c>
      <c r="B574" s="36" t="s">
        <v>100</v>
      </c>
      <c r="C574" s="37" t="s">
        <v>475</v>
      </c>
      <c r="D574" s="37"/>
      <c r="E574" s="36"/>
      <c r="F574" s="39">
        <v>43101</v>
      </c>
      <c r="G574" s="39">
        <v>46752</v>
      </c>
      <c r="H574" s="39">
        <f>IF(OR(ISBLANK(Table323[[#This Row],[Approval expiry date]]),(Table323[[#This Row],[Approval/
Assessment status]]="Approved - under renewal"),(Table323[[#This Row],[Approval/
Assessment status]]="Expired"),(Table323[[#This Row],[Approval/
Assessment status]]="Cancelled"))," ", SUM((Table323[[#This Row],[Approval expiry date]])-550))</f>
        <v>46202</v>
      </c>
      <c r="I574" s="39"/>
      <c r="J574" s="75" t="s">
        <v>6</v>
      </c>
      <c r="K574" s="38" t="s">
        <v>77</v>
      </c>
      <c r="L574" s="75" t="s">
        <v>83</v>
      </c>
      <c r="M574" s="36"/>
      <c r="N574" s="36"/>
      <c r="O574" s="36"/>
      <c r="P574" s="36" t="s">
        <v>76</v>
      </c>
      <c r="Q574" s="36"/>
      <c r="R574" s="38" t="s">
        <v>1698</v>
      </c>
      <c r="S574" s="113" t="s">
        <v>1626</v>
      </c>
    </row>
    <row r="575" spans="1:19" ht="56.25" x14ac:dyDescent="0.3">
      <c r="A575" s="36" t="s">
        <v>474</v>
      </c>
      <c r="B575" s="36" t="s">
        <v>80</v>
      </c>
      <c r="C575" s="37" t="s">
        <v>475</v>
      </c>
      <c r="D575" s="37"/>
      <c r="E575" s="36"/>
      <c r="F575" s="39"/>
      <c r="G575" s="39"/>
      <c r="H5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75" s="39">
        <v>40111</v>
      </c>
      <c r="J575" s="75" t="s">
        <v>12</v>
      </c>
      <c r="K575" s="38" t="s">
        <v>77</v>
      </c>
      <c r="L575" s="75" t="s">
        <v>83</v>
      </c>
      <c r="M575" s="36"/>
      <c r="N575" s="36"/>
      <c r="O575" s="36"/>
      <c r="P575" s="36" t="s">
        <v>84</v>
      </c>
      <c r="Q575" s="36"/>
      <c r="R575" s="38" t="s">
        <v>85</v>
      </c>
      <c r="S575" s="111"/>
    </row>
    <row r="576" spans="1:19" ht="56.25" x14ac:dyDescent="0.3">
      <c r="A576" s="36" t="s">
        <v>474</v>
      </c>
      <c r="B576" s="36" t="s">
        <v>86</v>
      </c>
      <c r="C576" s="37" t="s">
        <v>475</v>
      </c>
      <c r="D576" s="37"/>
      <c r="E576" s="36"/>
      <c r="F576" s="39"/>
      <c r="G576" s="39"/>
      <c r="H5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76" s="39">
        <v>40583</v>
      </c>
      <c r="J576" s="75" t="s">
        <v>12</v>
      </c>
      <c r="K576" s="38" t="s">
        <v>77</v>
      </c>
      <c r="L576" s="75" t="s">
        <v>83</v>
      </c>
      <c r="M576" s="36"/>
      <c r="N576" s="36"/>
      <c r="O576" s="36"/>
      <c r="P576" s="36" t="s">
        <v>84</v>
      </c>
      <c r="Q576" s="36"/>
      <c r="R576" s="38" t="s">
        <v>87</v>
      </c>
      <c r="S576" s="111"/>
    </row>
    <row r="577" spans="1:19" ht="56.25" x14ac:dyDescent="0.3">
      <c r="A577" s="36" t="s">
        <v>474</v>
      </c>
      <c r="B577" s="36" t="s">
        <v>90</v>
      </c>
      <c r="C577" s="37" t="s">
        <v>475</v>
      </c>
      <c r="D577" s="37"/>
      <c r="E577" s="36"/>
      <c r="F577" s="39"/>
      <c r="G577" s="39"/>
      <c r="H5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77" s="39">
        <v>40583</v>
      </c>
      <c r="J577" s="75" t="s">
        <v>12</v>
      </c>
      <c r="K577" s="38" t="s">
        <v>77</v>
      </c>
      <c r="L577" s="75" t="s">
        <v>83</v>
      </c>
      <c r="M577" s="36"/>
      <c r="N577" s="36"/>
      <c r="O577" s="36"/>
      <c r="P577" s="36" t="s">
        <v>84</v>
      </c>
      <c r="Q577" s="36"/>
      <c r="R577" s="38" t="s">
        <v>87</v>
      </c>
      <c r="S577" s="111"/>
    </row>
    <row r="578" spans="1:19" ht="56.25" x14ac:dyDescent="0.3">
      <c r="A578" s="36" t="s">
        <v>474</v>
      </c>
      <c r="B578" s="36" t="s">
        <v>115</v>
      </c>
      <c r="C578" s="37" t="s">
        <v>475</v>
      </c>
      <c r="D578" s="37"/>
      <c r="E578" s="36"/>
      <c r="F578" s="39"/>
      <c r="G578" s="39"/>
      <c r="H5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78" s="39">
        <v>40583</v>
      </c>
      <c r="J578" s="75" t="s">
        <v>12</v>
      </c>
      <c r="K578" s="38" t="s">
        <v>77</v>
      </c>
      <c r="L578" s="75" t="s">
        <v>83</v>
      </c>
      <c r="M578" s="36"/>
      <c r="N578" s="36"/>
      <c r="O578" s="36"/>
      <c r="P578" s="36" t="s">
        <v>84</v>
      </c>
      <c r="Q578" s="36"/>
      <c r="R578" s="38" t="s">
        <v>87</v>
      </c>
      <c r="S578" s="111"/>
    </row>
    <row r="579" spans="1:19" ht="56.25" x14ac:dyDescent="0.3">
      <c r="A579" s="36" t="s">
        <v>474</v>
      </c>
      <c r="B579" s="36" t="s">
        <v>91</v>
      </c>
      <c r="C579" s="37" t="s">
        <v>475</v>
      </c>
      <c r="D579" s="37"/>
      <c r="E579" s="36"/>
      <c r="F579" s="39"/>
      <c r="G579" s="39"/>
      <c r="H5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79" s="39">
        <v>40583</v>
      </c>
      <c r="J579" s="75" t="s">
        <v>12</v>
      </c>
      <c r="K579" s="38" t="s">
        <v>77</v>
      </c>
      <c r="L579" s="75" t="s">
        <v>83</v>
      </c>
      <c r="M579" s="36"/>
      <c r="N579" s="36"/>
      <c r="O579" s="36"/>
      <c r="P579" s="36" t="s">
        <v>84</v>
      </c>
      <c r="Q579" s="36"/>
      <c r="R579" s="38" t="s">
        <v>87</v>
      </c>
      <c r="S579" s="111"/>
    </row>
    <row r="580" spans="1:19" ht="56.25" x14ac:dyDescent="0.3">
      <c r="A580" s="36" t="s">
        <v>474</v>
      </c>
      <c r="B580" s="36" t="s">
        <v>92</v>
      </c>
      <c r="C580" s="37" t="s">
        <v>475</v>
      </c>
      <c r="D580" s="37"/>
      <c r="E580" s="36"/>
      <c r="F580" s="39"/>
      <c r="G580" s="39"/>
      <c r="H5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0" s="39">
        <v>40111</v>
      </c>
      <c r="J580" s="75" t="s">
        <v>12</v>
      </c>
      <c r="K580" s="38" t="s">
        <v>77</v>
      </c>
      <c r="L580" s="75" t="s">
        <v>83</v>
      </c>
      <c r="M580" s="36"/>
      <c r="N580" s="36"/>
      <c r="O580" s="36"/>
      <c r="P580" s="36" t="s">
        <v>84</v>
      </c>
      <c r="Q580" s="36"/>
      <c r="R580" s="38" t="s">
        <v>85</v>
      </c>
      <c r="S580" s="111"/>
    </row>
    <row r="581" spans="1:19" ht="56.25" x14ac:dyDescent="0.3">
      <c r="A581" s="41" t="s">
        <v>476</v>
      </c>
      <c r="B581" s="41" t="s">
        <v>105</v>
      </c>
      <c r="C581" s="42" t="s">
        <v>477</v>
      </c>
      <c r="D581" s="42" t="s">
        <v>478</v>
      </c>
      <c r="E581" s="41"/>
      <c r="F581" s="43"/>
      <c r="G581" s="43"/>
      <c r="H5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1" s="39">
        <v>39682</v>
      </c>
      <c r="J581" s="75" t="s">
        <v>12</v>
      </c>
      <c r="K581" s="38" t="s">
        <v>77</v>
      </c>
      <c r="L581" s="75" t="s">
        <v>83</v>
      </c>
      <c r="M581" s="41"/>
      <c r="N581" s="36"/>
      <c r="O581" s="41"/>
      <c r="P581" s="41" t="s">
        <v>84</v>
      </c>
      <c r="Q581" s="41"/>
      <c r="R581" s="38" t="s">
        <v>94</v>
      </c>
      <c r="S581" s="111"/>
    </row>
    <row r="582" spans="1:19" ht="75" x14ac:dyDescent="0.3">
      <c r="A582" s="41" t="s">
        <v>479</v>
      </c>
      <c r="B582" s="41" t="s">
        <v>96</v>
      </c>
      <c r="C582" s="42" t="s">
        <v>480</v>
      </c>
      <c r="D582" s="42" t="s">
        <v>481</v>
      </c>
      <c r="E582" s="41"/>
      <c r="F582" s="43"/>
      <c r="G582" s="43"/>
      <c r="H5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2" s="39">
        <v>40046</v>
      </c>
      <c r="J582" s="75" t="s">
        <v>12</v>
      </c>
      <c r="K582" s="38" t="s">
        <v>77</v>
      </c>
      <c r="L582" s="75" t="s">
        <v>83</v>
      </c>
      <c r="M582" s="41"/>
      <c r="N582" s="36"/>
      <c r="O582" s="41"/>
      <c r="P582" s="41" t="s">
        <v>84</v>
      </c>
      <c r="Q582" s="41"/>
      <c r="R582" s="38" t="s">
        <v>160</v>
      </c>
      <c r="S582" s="111"/>
    </row>
    <row r="583" spans="1:19" ht="56.25" x14ac:dyDescent="0.3">
      <c r="A583" s="41" t="s">
        <v>479</v>
      </c>
      <c r="B583" s="41" t="s">
        <v>100</v>
      </c>
      <c r="C583" s="42" t="s">
        <v>480</v>
      </c>
      <c r="D583" s="42" t="s">
        <v>481</v>
      </c>
      <c r="E583" s="41"/>
      <c r="F583" s="43"/>
      <c r="G583" s="43"/>
      <c r="H5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3" s="39">
        <v>40046</v>
      </c>
      <c r="J583" s="75" t="s">
        <v>12</v>
      </c>
      <c r="K583" s="38" t="s">
        <v>77</v>
      </c>
      <c r="L583" s="75" t="s">
        <v>83</v>
      </c>
      <c r="M583" s="41"/>
      <c r="N583" s="36"/>
      <c r="O583" s="41"/>
      <c r="P583" s="41" t="s">
        <v>84</v>
      </c>
      <c r="Q583" s="41"/>
      <c r="R583" s="38" t="s">
        <v>160</v>
      </c>
      <c r="S583" s="111"/>
    </row>
    <row r="584" spans="1:19" ht="56.25" x14ac:dyDescent="0.3">
      <c r="A584" s="41" t="s">
        <v>479</v>
      </c>
      <c r="B584" s="41" t="s">
        <v>80</v>
      </c>
      <c r="C584" s="42" t="s">
        <v>480</v>
      </c>
      <c r="D584" s="42" t="s">
        <v>481</v>
      </c>
      <c r="E584" s="41"/>
      <c r="F584" s="43"/>
      <c r="G584" s="43"/>
      <c r="H5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4" s="39">
        <v>40046</v>
      </c>
      <c r="J584" s="75" t="s">
        <v>12</v>
      </c>
      <c r="K584" s="38" t="s">
        <v>77</v>
      </c>
      <c r="L584" s="75" t="s">
        <v>83</v>
      </c>
      <c r="M584" s="41"/>
      <c r="N584" s="36"/>
      <c r="O584" s="41"/>
      <c r="P584" s="41" t="s">
        <v>84</v>
      </c>
      <c r="Q584" s="41"/>
      <c r="R584" s="38" t="s">
        <v>160</v>
      </c>
      <c r="S584" s="111"/>
    </row>
    <row r="585" spans="1:19" ht="56.25" x14ac:dyDescent="0.3">
      <c r="A585" s="41" t="s">
        <v>479</v>
      </c>
      <c r="B585" s="41" t="s">
        <v>86</v>
      </c>
      <c r="C585" s="42" t="s">
        <v>480</v>
      </c>
      <c r="D585" s="42" t="s">
        <v>481</v>
      </c>
      <c r="E585" s="41"/>
      <c r="F585" s="43"/>
      <c r="G585" s="43"/>
      <c r="H5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5" s="39">
        <v>40583</v>
      </c>
      <c r="J585" s="75" t="s">
        <v>12</v>
      </c>
      <c r="K585" s="38" t="s">
        <v>77</v>
      </c>
      <c r="L585" s="75" t="s">
        <v>83</v>
      </c>
      <c r="M585" s="41"/>
      <c r="N585" s="36"/>
      <c r="O585" s="41"/>
      <c r="P585" s="41" t="s">
        <v>84</v>
      </c>
      <c r="Q585" s="41"/>
      <c r="R585" s="38" t="s">
        <v>87</v>
      </c>
      <c r="S585" s="111"/>
    </row>
    <row r="586" spans="1:19" ht="56.25" x14ac:dyDescent="0.3">
      <c r="A586" s="41" t="s">
        <v>479</v>
      </c>
      <c r="B586" s="41" t="s">
        <v>89</v>
      </c>
      <c r="C586" s="42" t="s">
        <v>480</v>
      </c>
      <c r="D586" s="42" t="s">
        <v>481</v>
      </c>
      <c r="E586" s="41"/>
      <c r="F586" s="43"/>
      <c r="G586" s="43"/>
      <c r="H5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6" s="39">
        <v>40583</v>
      </c>
      <c r="J586" s="75" t="s">
        <v>12</v>
      </c>
      <c r="K586" s="38" t="s">
        <v>77</v>
      </c>
      <c r="L586" s="75" t="s">
        <v>83</v>
      </c>
      <c r="M586" s="41"/>
      <c r="N586" s="36"/>
      <c r="O586" s="41"/>
      <c r="P586" s="41" t="s">
        <v>84</v>
      </c>
      <c r="Q586" s="41"/>
      <c r="R586" s="38" t="s">
        <v>87</v>
      </c>
      <c r="S586" s="111"/>
    </row>
    <row r="587" spans="1:19" ht="75" x14ac:dyDescent="0.3">
      <c r="A587" s="41" t="s">
        <v>479</v>
      </c>
      <c r="B587" s="41" t="s">
        <v>115</v>
      </c>
      <c r="C587" s="42" t="s">
        <v>480</v>
      </c>
      <c r="D587" s="42" t="s">
        <v>481</v>
      </c>
      <c r="E587" s="41"/>
      <c r="F587" s="43"/>
      <c r="G587" s="43"/>
      <c r="H5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7" s="39">
        <v>43788</v>
      </c>
      <c r="J587" s="75" t="s">
        <v>12</v>
      </c>
      <c r="K587" s="38" t="s">
        <v>77</v>
      </c>
      <c r="L587" s="75" t="s">
        <v>83</v>
      </c>
      <c r="M587" s="41"/>
      <c r="N587" s="36"/>
      <c r="O587" s="41"/>
      <c r="P587" s="41" t="s">
        <v>84</v>
      </c>
      <c r="Q587" s="41"/>
      <c r="R587" s="38" t="s">
        <v>178</v>
      </c>
      <c r="S587" s="111"/>
    </row>
    <row r="588" spans="1:19" ht="75" x14ac:dyDescent="0.3">
      <c r="A588" s="41" t="s">
        <v>479</v>
      </c>
      <c r="B588" s="41" t="s">
        <v>91</v>
      </c>
      <c r="C588" s="42" t="s">
        <v>480</v>
      </c>
      <c r="D588" s="42" t="s">
        <v>481</v>
      </c>
      <c r="E588" s="41"/>
      <c r="F588" s="43"/>
      <c r="G588" s="43"/>
      <c r="H5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8" s="39">
        <v>43788</v>
      </c>
      <c r="J588" s="75" t="s">
        <v>12</v>
      </c>
      <c r="K588" s="38" t="s">
        <v>77</v>
      </c>
      <c r="L588" s="75" t="s">
        <v>83</v>
      </c>
      <c r="M588" s="41"/>
      <c r="N588" s="36"/>
      <c r="O588" s="41"/>
      <c r="P588" s="41" t="s">
        <v>84</v>
      </c>
      <c r="Q588" s="41"/>
      <c r="R588" s="38" t="s">
        <v>178</v>
      </c>
      <c r="S588" s="111"/>
    </row>
    <row r="589" spans="1:19" ht="75" x14ac:dyDescent="0.3">
      <c r="A589" s="41" t="s">
        <v>482</v>
      </c>
      <c r="B589" s="41" t="s">
        <v>115</v>
      </c>
      <c r="C589" s="42" t="s">
        <v>483</v>
      </c>
      <c r="D589" s="42" t="s">
        <v>484</v>
      </c>
      <c r="E589" s="41"/>
      <c r="F589" s="43"/>
      <c r="G589" s="43"/>
      <c r="H5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89" s="43">
        <v>43788</v>
      </c>
      <c r="J589" s="75" t="s">
        <v>12</v>
      </c>
      <c r="K589" s="38" t="s">
        <v>77</v>
      </c>
      <c r="L589" s="75" t="s">
        <v>83</v>
      </c>
      <c r="M589" s="41"/>
      <c r="N589" s="36"/>
      <c r="O589" s="41"/>
      <c r="P589" s="41" t="s">
        <v>84</v>
      </c>
      <c r="Q589" s="41"/>
      <c r="R589" s="38" t="s">
        <v>178</v>
      </c>
      <c r="S589" s="111"/>
    </row>
    <row r="590" spans="1:19" ht="75" x14ac:dyDescent="0.3">
      <c r="A590" s="41" t="s">
        <v>482</v>
      </c>
      <c r="B590" s="41" t="s">
        <v>91</v>
      </c>
      <c r="C590" s="42" t="s">
        <v>483</v>
      </c>
      <c r="D590" s="42" t="s">
        <v>484</v>
      </c>
      <c r="E590" s="41"/>
      <c r="F590" s="43"/>
      <c r="G590" s="43"/>
      <c r="H5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0" s="43">
        <v>43788</v>
      </c>
      <c r="J590" s="75" t="s">
        <v>12</v>
      </c>
      <c r="K590" s="38" t="s">
        <v>77</v>
      </c>
      <c r="L590" s="75" t="s">
        <v>83</v>
      </c>
      <c r="M590" s="41"/>
      <c r="N590" s="36"/>
      <c r="O590" s="41"/>
      <c r="P590" s="41" t="s">
        <v>84</v>
      </c>
      <c r="Q590" s="41"/>
      <c r="R590" s="38" t="s">
        <v>178</v>
      </c>
      <c r="S590" s="111"/>
    </row>
    <row r="591" spans="1:19" ht="56.25" x14ac:dyDescent="0.3">
      <c r="A591" s="41" t="s">
        <v>485</v>
      </c>
      <c r="B591" s="41" t="s">
        <v>110</v>
      </c>
      <c r="C591" s="42" t="s">
        <v>486</v>
      </c>
      <c r="D591" s="42" t="s">
        <v>487</v>
      </c>
      <c r="E591" s="41"/>
      <c r="F591" s="43"/>
      <c r="G591" s="43"/>
      <c r="H5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1" s="39">
        <v>39682</v>
      </c>
      <c r="J591" s="75" t="s">
        <v>12</v>
      </c>
      <c r="K591" s="38" t="s">
        <v>77</v>
      </c>
      <c r="L591" s="75" t="s">
        <v>83</v>
      </c>
      <c r="M591" s="41"/>
      <c r="N591" s="36"/>
      <c r="O591" s="36"/>
      <c r="P591" s="36" t="s">
        <v>84</v>
      </c>
      <c r="Q591" s="36"/>
      <c r="R591" s="38" t="s">
        <v>94</v>
      </c>
      <c r="S591" s="111"/>
    </row>
    <row r="592" spans="1:19" ht="37.5" x14ac:dyDescent="0.3">
      <c r="A592" s="36" t="s">
        <v>488</v>
      </c>
      <c r="B592" s="36" t="s">
        <v>73</v>
      </c>
      <c r="C592" s="37" t="s">
        <v>489</v>
      </c>
      <c r="D592" s="37" t="s">
        <v>490</v>
      </c>
      <c r="E592" s="70" t="s">
        <v>76</v>
      </c>
      <c r="F592" s="39">
        <v>41518</v>
      </c>
      <c r="G592" s="39"/>
      <c r="H5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2" s="39"/>
      <c r="J592" s="75" t="s">
        <v>6</v>
      </c>
      <c r="K592" s="38" t="s">
        <v>77</v>
      </c>
      <c r="L592" s="75" t="s">
        <v>33</v>
      </c>
      <c r="M592" s="36"/>
      <c r="N592" s="40" t="s">
        <v>1555</v>
      </c>
      <c r="O592" s="36" t="s">
        <v>132</v>
      </c>
      <c r="P592" s="36" t="s">
        <v>76</v>
      </c>
      <c r="Q592" s="36"/>
      <c r="R592" s="38" t="s">
        <v>1625</v>
      </c>
      <c r="S592" s="113" t="s">
        <v>1626</v>
      </c>
    </row>
    <row r="593" spans="1:19" ht="93.75" x14ac:dyDescent="0.3">
      <c r="A593" s="36" t="s">
        <v>491</v>
      </c>
      <c r="B593" s="36" t="s">
        <v>98</v>
      </c>
      <c r="C593" s="37"/>
      <c r="D593" s="37"/>
      <c r="E593" s="36"/>
      <c r="F593" s="39">
        <v>43101</v>
      </c>
      <c r="G593" s="39">
        <v>46752</v>
      </c>
      <c r="H593" s="39">
        <f>IF(OR(ISBLANK(Table323[[#This Row],[Approval expiry date]]),(Table323[[#This Row],[Approval/
Assessment status]]="Approved - under renewal"),(Table323[[#This Row],[Approval/
Assessment status]]="Expired"),(Table323[[#This Row],[Approval/
Assessment status]]="Cancelled"))," ", SUM((Table323[[#This Row],[Approval expiry date]])-550))</f>
        <v>46202</v>
      </c>
      <c r="I593" s="39"/>
      <c r="J593" s="75" t="s">
        <v>6</v>
      </c>
      <c r="K593" s="38" t="s">
        <v>77</v>
      </c>
      <c r="L593" s="75" t="s">
        <v>83</v>
      </c>
      <c r="M593" s="36"/>
      <c r="N593" s="36"/>
      <c r="O593" s="36"/>
      <c r="P593" s="36" t="s">
        <v>76</v>
      </c>
      <c r="Q593" s="36"/>
      <c r="R593" s="38" t="s">
        <v>1699</v>
      </c>
      <c r="S593" s="113" t="s">
        <v>1626</v>
      </c>
    </row>
    <row r="594" spans="1:19" ht="75" x14ac:dyDescent="0.3">
      <c r="A594" s="36" t="s">
        <v>492</v>
      </c>
      <c r="B594" s="36" t="s">
        <v>105</v>
      </c>
      <c r="C594" s="37" t="s">
        <v>493</v>
      </c>
      <c r="D594" s="37"/>
      <c r="E594" s="36"/>
      <c r="F594" s="39">
        <v>42552</v>
      </c>
      <c r="G594" s="39">
        <v>46203</v>
      </c>
      <c r="H594" s="39">
        <f>IF(OR(ISBLANK(Table323[[#This Row],[Approval expiry date]]),(Table323[[#This Row],[Approval/
Assessment status]]="Approved - under renewal"),(Table323[[#This Row],[Approval/
Assessment status]]="Expired"),(Table323[[#This Row],[Approval/
Assessment status]]="Cancelled"))," ", SUM((Table323[[#This Row],[Approval expiry date]])-550))</f>
        <v>45653</v>
      </c>
      <c r="I594" s="39"/>
      <c r="J594" s="75" t="s">
        <v>6</v>
      </c>
      <c r="K594" s="38" t="s">
        <v>77</v>
      </c>
      <c r="L594" s="75" t="s">
        <v>83</v>
      </c>
      <c r="M594" s="36"/>
      <c r="N594" s="36"/>
      <c r="O594" s="36"/>
      <c r="P594" s="36" t="s">
        <v>76</v>
      </c>
      <c r="Q594" s="36"/>
      <c r="R594" s="38" t="s">
        <v>1700</v>
      </c>
      <c r="S594" s="113" t="s">
        <v>1626</v>
      </c>
    </row>
    <row r="595" spans="1:19" ht="75" x14ac:dyDescent="0.3">
      <c r="A595" s="36" t="s">
        <v>494</v>
      </c>
      <c r="B595" s="36" t="s">
        <v>96</v>
      </c>
      <c r="C595" s="37" t="s">
        <v>493</v>
      </c>
      <c r="D595" s="37"/>
      <c r="E595" s="36"/>
      <c r="F595" s="39"/>
      <c r="G595" s="39"/>
      <c r="H5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5" s="39">
        <v>40111</v>
      </c>
      <c r="J595" s="75" t="s">
        <v>12</v>
      </c>
      <c r="K595" s="38" t="s">
        <v>77</v>
      </c>
      <c r="L595" s="75" t="s">
        <v>83</v>
      </c>
      <c r="M595" s="36"/>
      <c r="N595" s="36"/>
      <c r="O595" s="36"/>
      <c r="P595" s="36" t="s">
        <v>84</v>
      </c>
      <c r="Q595" s="36"/>
      <c r="R595" s="38" t="s">
        <v>85</v>
      </c>
      <c r="S595" s="111"/>
    </row>
    <row r="596" spans="1:19" ht="75" x14ac:dyDescent="0.3">
      <c r="A596" s="36" t="s">
        <v>494</v>
      </c>
      <c r="B596" s="36" t="s">
        <v>105</v>
      </c>
      <c r="C596" s="37" t="s">
        <v>493</v>
      </c>
      <c r="D596" s="37"/>
      <c r="E596" s="36"/>
      <c r="F596" s="39"/>
      <c r="G596" s="39"/>
      <c r="H5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6" s="39">
        <v>43788</v>
      </c>
      <c r="J596" s="75" t="s">
        <v>12</v>
      </c>
      <c r="K596" s="38" t="s">
        <v>77</v>
      </c>
      <c r="L596" s="75" t="s">
        <v>83</v>
      </c>
      <c r="M596" s="36"/>
      <c r="N596" s="36"/>
      <c r="O596" s="36"/>
      <c r="P596" s="36" t="s">
        <v>84</v>
      </c>
      <c r="Q596" s="36"/>
      <c r="R596" s="38" t="s">
        <v>178</v>
      </c>
      <c r="S596" s="111"/>
    </row>
    <row r="597" spans="1:19" ht="75" x14ac:dyDescent="0.3">
      <c r="A597" s="45" t="s">
        <v>495</v>
      </c>
      <c r="B597" s="41" t="s">
        <v>98</v>
      </c>
      <c r="C597" s="42" t="s">
        <v>496</v>
      </c>
      <c r="D597" s="42"/>
      <c r="E597" s="41"/>
      <c r="F597" s="43"/>
      <c r="G597" s="43"/>
      <c r="H5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7" s="39">
        <v>43788</v>
      </c>
      <c r="J597" s="75" t="s">
        <v>12</v>
      </c>
      <c r="K597" s="38" t="s">
        <v>77</v>
      </c>
      <c r="L597" s="75" t="s">
        <v>83</v>
      </c>
      <c r="M597" s="36"/>
      <c r="N597" s="36"/>
      <c r="O597" s="41"/>
      <c r="P597" s="41" t="s">
        <v>84</v>
      </c>
      <c r="Q597" s="41"/>
      <c r="R597" s="38" t="s">
        <v>178</v>
      </c>
      <c r="S597" s="111"/>
    </row>
    <row r="598" spans="1:19" ht="75" x14ac:dyDescent="0.3">
      <c r="A598" s="36" t="s">
        <v>497</v>
      </c>
      <c r="B598" s="36" t="s">
        <v>96</v>
      </c>
      <c r="C598" s="37"/>
      <c r="D598" s="37"/>
      <c r="E598" s="36"/>
      <c r="F598" s="43"/>
      <c r="G598" s="43"/>
      <c r="H5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8" s="39">
        <v>40111</v>
      </c>
      <c r="J598" s="75" t="s">
        <v>12</v>
      </c>
      <c r="K598" s="38" t="s">
        <v>77</v>
      </c>
      <c r="L598" s="75" t="s">
        <v>83</v>
      </c>
      <c r="M598" s="36"/>
      <c r="N598" s="36"/>
      <c r="O598" s="36"/>
      <c r="P598" s="36" t="s">
        <v>84</v>
      </c>
      <c r="Q598" s="36"/>
      <c r="R598" s="38" t="s">
        <v>85</v>
      </c>
      <c r="S598" s="111"/>
    </row>
    <row r="599" spans="1:19" ht="56.25" x14ac:dyDescent="0.3">
      <c r="A599" s="36" t="s">
        <v>497</v>
      </c>
      <c r="B599" s="36" t="s">
        <v>255</v>
      </c>
      <c r="C599" s="37"/>
      <c r="D599" s="37"/>
      <c r="E599" s="36"/>
      <c r="F599" s="43"/>
      <c r="G599" s="43"/>
      <c r="H5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599" s="39">
        <v>40111</v>
      </c>
      <c r="J599" s="75" t="s">
        <v>12</v>
      </c>
      <c r="K599" s="38" t="s">
        <v>77</v>
      </c>
      <c r="L599" s="75" t="s">
        <v>83</v>
      </c>
      <c r="M599" s="36"/>
      <c r="N599" s="36"/>
      <c r="O599" s="36"/>
      <c r="P599" s="36" t="s">
        <v>84</v>
      </c>
      <c r="Q599" s="36"/>
      <c r="R599" s="38" t="s">
        <v>85</v>
      </c>
      <c r="S599" s="111"/>
    </row>
    <row r="600" spans="1:19" ht="75" x14ac:dyDescent="0.3">
      <c r="A600" s="36" t="s">
        <v>497</v>
      </c>
      <c r="B600" s="36" t="s">
        <v>105</v>
      </c>
      <c r="C600" s="37"/>
      <c r="D600" s="37"/>
      <c r="E600" s="36"/>
      <c r="F600" s="43"/>
      <c r="G600" s="43"/>
      <c r="H6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0" s="39">
        <v>43788</v>
      </c>
      <c r="J600" s="75" t="s">
        <v>12</v>
      </c>
      <c r="K600" s="38" t="s">
        <v>77</v>
      </c>
      <c r="L600" s="75" t="s">
        <v>83</v>
      </c>
      <c r="M600" s="36"/>
      <c r="N600" s="36"/>
      <c r="O600" s="36"/>
      <c r="P600" s="36" t="s">
        <v>84</v>
      </c>
      <c r="Q600" s="36"/>
      <c r="R600" s="38" t="s">
        <v>178</v>
      </c>
      <c r="S600" s="111"/>
    </row>
    <row r="601" spans="1:19" ht="56.25" x14ac:dyDescent="0.3">
      <c r="A601" s="36" t="s">
        <v>498</v>
      </c>
      <c r="B601" s="36" t="s">
        <v>105</v>
      </c>
      <c r="C601" s="37"/>
      <c r="D601" s="37"/>
      <c r="E601" s="36"/>
      <c r="F601" s="39">
        <v>41548</v>
      </c>
      <c r="G601" s="39">
        <v>45199</v>
      </c>
      <c r="H6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1" s="39"/>
      <c r="J601" s="75" t="s">
        <v>8</v>
      </c>
      <c r="K601" s="38" t="s">
        <v>77</v>
      </c>
      <c r="L601" s="75" t="s">
        <v>83</v>
      </c>
      <c r="M601" s="36"/>
      <c r="N601" s="36"/>
      <c r="O601" s="36"/>
      <c r="P601" s="36" t="s">
        <v>76</v>
      </c>
      <c r="Q601" s="36"/>
      <c r="R601" s="38" t="s">
        <v>1701</v>
      </c>
      <c r="S601" s="113" t="s">
        <v>1626</v>
      </c>
    </row>
    <row r="602" spans="1:19" ht="75" x14ac:dyDescent="0.3">
      <c r="A602" s="36" t="s">
        <v>499</v>
      </c>
      <c r="B602" s="36" t="s">
        <v>105</v>
      </c>
      <c r="C602" s="37"/>
      <c r="D602" s="37"/>
      <c r="E602" s="36"/>
      <c r="F602" s="39">
        <v>42552</v>
      </c>
      <c r="G602" s="39">
        <v>46203</v>
      </c>
      <c r="H602" s="39">
        <f>IF(OR(ISBLANK(Table323[[#This Row],[Approval expiry date]]),(Table323[[#This Row],[Approval/
Assessment status]]="Approved - under renewal"),(Table323[[#This Row],[Approval/
Assessment status]]="Expired"),(Table323[[#This Row],[Approval/
Assessment status]]="Cancelled"))," ", SUM((Table323[[#This Row],[Approval expiry date]])-550))</f>
        <v>45653</v>
      </c>
      <c r="I602" s="39"/>
      <c r="J602" s="75" t="s">
        <v>6</v>
      </c>
      <c r="K602" s="38" t="s">
        <v>77</v>
      </c>
      <c r="L602" s="75" t="s">
        <v>83</v>
      </c>
      <c r="M602" s="36"/>
      <c r="N602" s="36"/>
      <c r="O602" s="36"/>
      <c r="P602" s="36" t="s">
        <v>76</v>
      </c>
      <c r="Q602" s="36"/>
      <c r="R602" s="38" t="s">
        <v>1702</v>
      </c>
      <c r="S602" s="113" t="s">
        <v>1626</v>
      </c>
    </row>
    <row r="603" spans="1:19" ht="93.75" x14ac:dyDescent="0.3">
      <c r="A603" s="36" t="s">
        <v>500</v>
      </c>
      <c r="B603" s="36" t="s">
        <v>105</v>
      </c>
      <c r="C603" s="37"/>
      <c r="D603" s="37"/>
      <c r="E603" s="36"/>
      <c r="F603" s="39">
        <v>42795</v>
      </c>
      <c r="G603" s="39">
        <v>46446</v>
      </c>
      <c r="H603" s="39">
        <f>IF(OR(ISBLANK(Table323[[#This Row],[Approval expiry date]]),(Table323[[#This Row],[Approval/
Assessment status]]="Approved - under renewal"),(Table323[[#This Row],[Approval/
Assessment status]]="Expired"),(Table323[[#This Row],[Approval/
Assessment status]]="Cancelled"))," ", SUM((Table323[[#This Row],[Approval expiry date]])-550))</f>
        <v>45896</v>
      </c>
      <c r="I603" s="39"/>
      <c r="J603" s="75" t="s">
        <v>6</v>
      </c>
      <c r="K603" s="38" t="s">
        <v>77</v>
      </c>
      <c r="L603" s="75" t="s">
        <v>129</v>
      </c>
      <c r="M603" s="36"/>
      <c r="N603" s="36"/>
      <c r="O603" s="36"/>
      <c r="P603" s="36" t="s">
        <v>76</v>
      </c>
      <c r="Q603" s="36"/>
      <c r="R603" s="38" t="s">
        <v>1703</v>
      </c>
      <c r="S603" s="113" t="s">
        <v>1626</v>
      </c>
    </row>
    <row r="604" spans="1:19" ht="37.5" x14ac:dyDescent="0.3">
      <c r="A604" s="36" t="s">
        <v>501</v>
      </c>
      <c r="B604" s="36" t="s">
        <v>73</v>
      </c>
      <c r="C604" s="37"/>
      <c r="D604" s="37"/>
      <c r="E604" s="70" t="s">
        <v>76</v>
      </c>
      <c r="F604" s="39">
        <v>41518</v>
      </c>
      <c r="G604" s="39"/>
      <c r="H6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4" s="39"/>
      <c r="J604" s="75" t="s">
        <v>6</v>
      </c>
      <c r="K604" s="38" t="s">
        <v>77</v>
      </c>
      <c r="L604" s="75" t="s">
        <v>33</v>
      </c>
      <c r="M604" s="36"/>
      <c r="N604" s="40" t="s">
        <v>1565</v>
      </c>
      <c r="O604" s="36" t="s">
        <v>132</v>
      </c>
      <c r="P604" s="36" t="s">
        <v>76</v>
      </c>
      <c r="Q604" s="36"/>
      <c r="R604" s="38" t="s">
        <v>1625</v>
      </c>
      <c r="S604" s="113" t="s">
        <v>1626</v>
      </c>
    </row>
    <row r="605" spans="1:19" ht="37.5" x14ac:dyDescent="0.3">
      <c r="A605" s="36" t="s">
        <v>502</v>
      </c>
      <c r="B605" s="36" t="s">
        <v>73</v>
      </c>
      <c r="C605" s="37" t="s">
        <v>503</v>
      </c>
      <c r="D605" s="37" t="s">
        <v>504</v>
      </c>
      <c r="E605" s="70" t="s">
        <v>76</v>
      </c>
      <c r="F605" s="39">
        <v>41518</v>
      </c>
      <c r="G605" s="39"/>
      <c r="H6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5" s="39"/>
      <c r="J605" s="75" t="s">
        <v>6</v>
      </c>
      <c r="K605" s="38" t="s">
        <v>77</v>
      </c>
      <c r="L605" s="75" t="s">
        <v>33</v>
      </c>
      <c r="M605" s="36"/>
      <c r="N605" s="40" t="s">
        <v>1565</v>
      </c>
      <c r="O605" s="36" t="s">
        <v>132</v>
      </c>
      <c r="P605" s="36" t="s">
        <v>76</v>
      </c>
      <c r="Q605" s="36"/>
      <c r="R605" s="38" t="s">
        <v>1625</v>
      </c>
      <c r="S605" s="113" t="s">
        <v>1626</v>
      </c>
    </row>
    <row r="606" spans="1:19" ht="56.25" x14ac:dyDescent="0.3">
      <c r="A606" s="41" t="s">
        <v>505</v>
      </c>
      <c r="B606" s="41" t="s">
        <v>228</v>
      </c>
      <c r="C606" s="42" t="s">
        <v>506</v>
      </c>
      <c r="D606" s="42" t="s">
        <v>507</v>
      </c>
      <c r="E606" s="41"/>
      <c r="F606" s="43"/>
      <c r="G606" s="43"/>
      <c r="H6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6" s="39">
        <v>40111</v>
      </c>
      <c r="J606" s="75" t="s">
        <v>12</v>
      </c>
      <c r="K606" s="38" t="s">
        <v>77</v>
      </c>
      <c r="L606" s="75" t="s">
        <v>83</v>
      </c>
      <c r="M606" s="41"/>
      <c r="N606" s="36"/>
      <c r="O606" s="41"/>
      <c r="P606" s="41" t="s">
        <v>84</v>
      </c>
      <c r="Q606" s="41"/>
      <c r="R606" s="38" t="s">
        <v>85</v>
      </c>
      <c r="S606" s="111"/>
    </row>
    <row r="607" spans="1:19" ht="75" x14ac:dyDescent="0.3">
      <c r="A607" s="41" t="s">
        <v>508</v>
      </c>
      <c r="B607" s="41" t="s">
        <v>228</v>
      </c>
      <c r="C607" s="42" t="s">
        <v>509</v>
      </c>
      <c r="D607" s="42" t="s">
        <v>510</v>
      </c>
      <c r="E607" s="41"/>
      <c r="F607" s="43"/>
      <c r="G607" s="43"/>
      <c r="H6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7" s="39">
        <v>43067</v>
      </c>
      <c r="J607" s="75" t="s">
        <v>12</v>
      </c>
      <c r="K607" s="38" t="s">
        <v>77</v>
      </c>
      <c r="L607" s="75" t="s">
        <v>83</v>
      </c>
      <c r="M607" s="41"/>
      <c r="N607" s="36"/>
      <c r="O607" s="41"/>
      <c r="P607" s="41" t="s">
        <v>84</v>
      </c>
      <c r="Q607" s="41"/>
      <c r="R607" s="38" t="s">
        <v>99</v>
      </c>
      <c r="S607" s="111"/>
    </row>
    <row r="608" spans="1:19" ht="75" x14ac:dyDescent="0.3">
      <c r="A608" s="41" t="s">
        <v>508</v>
      </c>
      <c r="B608" s="41" t="s">
        <v>96</v>
      </c>
      <c r="C608" s="42" t="s">
        <v>509</v>
      </c>
      <c r="D608" s="42" t="s">
        <v>510</v>
      </c>
      <c r="E608" s="41"/>
      <c r="F608" s="43"/>
      <c r="G608" s="43"/>
      <c r="H6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8" s="39">
        <v>43067</v>
      </c>
      <c r="J608" s="75" t="s">
        <v>12</v>
      </c>
      <c r="K608" s="38" t="s">
        <v>77</v>
      </c>
      <c r="L608" s="75" t="s">
        <v>83</v>
      </c>
      <c r="M608" s="41"/>
      <c r="N608" s="36"/>
      <c r="O608" s="41"/>
      <c r="P608" s="41" t="s">
        <v>84</v>
      </c>
      <c r="Q608" s="41"/>
      <c r="R608" s="38" t="s">
        <v>99</v>
      </c>
      <c r="S608" s="111"/>
    </row>
    <row r="609" spans="1:19" ht="75" x14ac:dyDescent="0.3">
      <c r="A609" s="41" t="s">
        <v>508</v>
      </c>
      <c r="B609" s="41" t="s">
        <v>98</v>
      </c>
      <c r="C609" s="42" t="s">
        <v>509</v>
      </c>
      <c r="D609" s="42" t="s">
        <v>510</v>
      </c>
      <c r="E609" s="41"/>
      <c r="F609" s="43"/>
      <c r="G609" s="43"/>
      <c r="H6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09" s="39">
        <v>43067</v>
      </c>
      <c r="J609" s="75" t="s">
        <v>12</v>
      </c>
      <c r="K609" s="38" t="s">
        <v>77</v>
      </c>
      <c r="L609" s="75" t="s">
        <v>83</v>
      </c>
      <c r="M609" s="41"/>
      <c r="N609" s="36"/>
      <c r="O609" s="41"/>
      <c r="P609" s="41" t="s">
        <v>84</v>
      </c>
      <c r="Q609" s="41"/>
      <c r="R609" s="38" t="s">
        <v>99</v>
      </c>
      <c r="S609" s="111"/>
    </row>
    <row r="610" spans="1:19" ht="75" x14ac:dyDescent="0.3">
      <c r="A610" s="41" t="s">
        <v>508</v>
      </c>
      <c r="B610" s="41" t="s">
        <v>100</v>
      </c>
      <c r="C610" s="42" t="s">
        <v>509</v>
      </c>
      <c r="D610" s="42" t="s">
        <v>510</v>
      </c>
      <c r="E610" s="41"/>
      <c r="F610" s="43"/>
      <c r="G610" s="43"/>
      <c r="H6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0" s="39">
        <v>43067</v>
      </c>
      <c r="J610" s="75" t="s">
        <v>12</v>
      </c>
      <c r="K610" s="38" t="s">
        <v>77</v>
      </c>
      <c r="L610" s="75" t="s">
        <v>83</v>
      </c>
      <c r="M610" s="41"/>
      <c r="N610" s="36"/>
      <c r="O610" s="41"/>
      <c r="P610" s="41" t="s">
        <v>84</v>
      </c>
      <c r="Q610" s="41"/>
      <c r="R610" s="38" t="s">
        <v>99</v>
      </c>
      <c r="S610" s="111"/>
    </row>
    <row r="611" spans="1:19" ht="75" x14ac:dyDescent="0.3">
      <c r="A611" s="41" t="s">
        <v>508</v>
      </c>
      <c r="B611" s="41" t="s">
        <v>88</v>
      </c>
      <c r="C611" s="42" t="s">
        <v>509</v>
      </c>
      <c r="D611" s="42" t="s">
        <v>510</v>
      </c>
      <c r="E611" s="41"/>
      <c r="F611" s="43"/>
      <c r="G611" s="43"/>
      <c r="H6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1" s="39">
        <v>43067</v>
      </c>
      <c r="J611" s="75" t="s">
        <v>12</v>
      </c>
      <c r="K611" s="38" t="s">
        <v>77</v>
      </c>
      <c r="L611" s="75" t="s">
        <v>83</v>
      </c>
      <c r="M611" s="41"/>
      <c r="N611" s="36"/>
      <c r="O611" s="41"/>
      <c r="P611" s="41" t="s">
        <v>84</v>
      </c>
      <c r="Q611" s="41"/>
      <c r="R611" s="38" t="s">
        <v>99</v>
      </c>
      <c r="S611" s="111"/>
    </row>
    <row r="612" spans="1:19" ht="75" x14ac:dyDescent="0.3">
      <c r="A612" s="41" t="s">
        <v>508</v>
      </c>
      <c r="B612" s="41" t="s">
        <v>90</v>
      </c>
      <c r="C612" s="42" t="s">
        <v>509</v>
      </c>
      <c r="D612" s="42" t="s">
        <v>510</v>
      </c>
      <c r="E612" s="41"/>
      <c r="F612" s="43"/>
      <c r="G612" s="43"/>
      <c r="H6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2" s="39">
        <v>43067</v>
      </c>
      <c r="J612" s="75" t="s">
        <v>12</v>
      </c>
      <c r="K612" s="38" t="s">
        <v>77</v>
      </c>
      <c r="L612" s="75" t="s">
        <v>83</v>
      </c>
      <c r="M612" s="41"/>
      <c r="N612" s="36"/>
      <c r="O612" s="41"/>
      <c r="P612" s="41" t="s">
        <v>84</v>
      </c>
      <c r="Q612" s="41"/>
      <c r="R612" s="38" t="s">
        <v>99</v>
      </c>
      <c r="S612" s="111"/>
    </row>
    <row r="613" spans="1:19" ht="75" x14ac:dyDescent="0.3">
      <c r="A613" s="41" t="s">
        <v>508</v>
      </c>
      <c r="B613" s="41" t="s">
        <v>115</v>
      </c>
      <c r="C613" s="42" t="s">
        <v>509</v>
      </c>
      <c r="D613" s="42" t="s">
        <v>510</v>
      </c>
      <c r="E613" s="41"/>
      <c r="F613" s="43"/>
      <c r="G613" s="43"/>
      <c r="H6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3" s="39">
        <v>43067</v>
      </c>
      <c r="J613" s="75" t="s">
        <v>12</v>
      </c>
      <c r="K613" s="38" t="s">
        <v>77</v>
      </c>
      <c r="L613" s="75" t="s">
        <v>83</v>
      </c>
      <c r="M613" s="41"/>
      <c r="N613" s="36"/>
      <c r="O613" s="41"/>
      <c r="P613" s="41" t="s">
        <v>84</v>
      </c>
      <c r="Q613" s="41"/>
      <c r="R613" s="38" t="s">
        <v>99</v>
      </c>
      <c r="S613" s="111"/>
    </row>
    <row r="614" spans="1:19" ht="75" x14ac:dyDescent="0.3">
      <c r="A614" s="41" t="s">
        <v>508</v>
      </c>
      <c r="B614" s="41" t="s">
        <v>91</v>
      </c>
      <c r="C614" s="42" t="s">
        <v>509</v>
      </c>
      <c r="D614" s="42" t="s">
        <v>510</v>
      </c>
      <c r="E614" s="41"/>
      <c r="F614" s="43"/>
      <c r="G614" s="43"/>
      <c r="H6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4" s="39">
        <v>43067</v>
      </c>
      <c r="J614" s="75" t="s">
        <v>12</v>
      </c>
      <c r="K614" s="38" t="s">
        <v>77</v>
      </c>
      <c r="L614" s="75" t="s">
        <v>83</v>
      </c>
      <c r="M614" s="41"/>
      <c r="N614" s="36"/>
      <c r="O614" s="41"/>
      <c r="P614" s="41" t="s">
        <v>84</v>
      </c>
      <c r="Q614" s="41"/>
      <c r="R614" s="38" t="s">
        <v>99</v>
      </c>
      <c r="S614" s="111"/>
    </row>
    <row r="615" spans="1:19" ht="56.25" x14ac:dyDescent="0.3">
      <c r="A615" s="36" t="s">
        <v>511</v>
      </c>
      <c r="B615" s="36" t="s">
        <v>228</v>
      </c>
      <c r="C615" s="37" t="s">
        <v>512</v>
      </c>
      <c r="D615" s="37" t="s">
        <v>513</v>
      </c>
      <c r="E615" s="36"/>
      <c r="F615" s="39"/>
      <c r="G615" s="39"/>
      <c r="H6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5" s="39">
        <v>40111</v>
      </c>
      <c r="J615" s="75" t="s">
        <v>12</v>
      </c>
      <c r="K615" s="38" t="s">
        <v>77</v>
      </c>
      <c r="L615" s="75" t="s">
        <v>83</v>
      </c>
      <c r="M615" s="36"/>
      <c r="N615" s="36"/>
      <c r="O615" s="36"/>
      <c r="P615" s="36" t="s">
        <v>84</v>
      </c>
      <c r="Q615" s="36"/>
      <c r="R615" s="38" t="s">
        <v>85</v>
      </c>
      <c r="S615" s="111"/>
    </row>
    <row r="616" spans="1:19" ht="75" x14ac:dyDescent="0.3">
      <c r="A616" s="36" t="s">
        <v>511</v>
      </c>
      <c r="B616" s="36" t="s">
        <v>96</v>
      </c>
      <c r="C616" s="37" t="s">
        <v>512</v>
      </c>
      <c r="D616" s="37" t="s">
        <v>513</v>
      </c>
      <c r="E616" s="36"/>
      <c r="F616" s="39"/>
      <c r="G616" s="39"/>
      <c r="H6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6" s="39">
        <v>40111</v>
      </c>
      <c r="J616" s="75" t="s">
        <v>12</v>
      </c>
      <c r="K616" s="38" t="s">
        <v>77</v>
      </c>
      <c r="L616" s="75" t="s">
        <v>83</v>
      </c>
      <c r="M616" s="36"/>
      <c r="N616" s="36"/>
      <c r="O616" s="36"/>
      <c r="P616" s="36" t="s">
        <v>84</v>
      </c>
      <c r="Q616" s="36"/>
      <c r="R616" s="38" t="s">
        <v>85</v>
      </c>
      <c r="S616" s="111"/>
    </row>
    <row r="617" spans="1:19" ht="93.75" x14ac:dyDescent="0.3">
      <c r="A617" s="36" t="s">
        <v>511</v>
      </c>
      <c r="B617" s="36" t="s">
        <v>98</v>
      </c>
      <c r="C617" s="37" t="s">
        <v>512</v>
      </c>
      <c r="D617" s="37" t="s">
        <v>513</v>
      </c>
      <c r="E617" s="36"/>
      <c r="F617" s="39">
        <v>42186</v>
      </c>
      <c r="G617" s="39">
        <v>45838</v>
      </c>
      <c r="H617" s="39">
        <f>IF(OR(ISBLANK(Table323[[#This Row],[Approval expiry date]]),(Table323[[#This Row],[Approval/
Assessment status]]="Approved - under renewal"),(Table323[[#This Row],[Approval/
Assessment status]]="Expired"),(Table323[[#This Row],[Approval/
Assessment status]]="Cancelled"))," ", SUM((Table323[[#This Row],[Approval expiry date]])-550))</f>
        <v>45288</v>
      </c>
      <c r="I617" s="39"/>
      <c r="J617" s="75" t="s">
        <v>6</v>
      </c>
      <c r="K617" s="38" t="s">
        <v>77</v>
      </c>
      <c r="L617" s="75" t="s">
        <v>83</v>
      </c>
      <c r="M617" s="36"/>
      <c r="N617" s="36"/>
      <c r="O617" s="36"/>
      <c r="P617" s="36" t="s">
        <v>76</v>
      </c>
      <c r="Q617" s="36"/>
      <c r="R617" s="38" t="s">
        <v>1704</v>
      </c>
      <c r="S617" s="113" t="s">
        <v>1626</v>
      </c>
    </row>
    <row r="618" spans="1:19" ht="93.75" x14ac:dyDescent="0.3">
      <c r="A618" s="36" t="s">
        <v>511</v>
      </c>
      <c r="B618" s="36" t="s">
        <v>100</v>
      </c>
      <c r="C618" s="37" t="s">
        <v>512</v>
      </c>
      <c r="D618" s="37" t="s">
        <v>513</v>
      </c>
      <c r="E618" s="36"/>
      <c r="F618" s="39">
        <v>42186</v>
      </c>
      <c r="G618" s="39">
        <v>45838</v>
      </c>
      <c r="H618" s="39">
        <f>IF(OR(ISBLANK(Table323[[#This Row],[Approval expiry date]]),(Table323[[#This Row],[Approval/
Assessment status]]="Approved - under renewal"),(Table323[[#This Row],[Approval/
Assessment status]]="Expired"),(Table323[[#This Row],[Approval/
Assessment status]]="Cancelled"))," ", SUM((Table323[[#This Row],[Approval expiry date]])-550))</f>
        <v>45288</v>
      </c>
      <c r="I618" s="39"/>
      <c r="J618" s="75" t="s">
        <v>6</v>
      </c>
      <c r="K618" s="38" t="s">
        <v>77</v>
      </c>
      <c r="L618" s="75" t="s">
        <v>83</v>
      </c>
      <c r="M618" s="36"/>
      <c r="N618" s="36"/>
      <c r="O618" s="36"/>
      <c r="P618" s="36" t="s">
        <v>76</v>
      </c>
      <c r="Q618" s="36"/>
      <c r="R618" s="38" t="s">
        <v>1704</v>
      </c>
      <c r="S618" s="113" t="s">
        <v>1626</v>
      </c>
    </row>
    <row r="619" spans="1:19" ht="56.25" x14ac:dyDescent="0.3">
      <c r="A619" s="36" t="s">
        <v>511</v>
      </c>
      <c r="B619" s="36" t="s">
        <v>80</v>
      </c>
      <c r="C619" s="37" t="s">
        <v>512</v>
      </c>
      <c r="D619" s="37" t="s">
        <v>513</v>
      </c>
      <c r="E619" s="36"/>
      <c r="F619" s="39"/>
      <c r="G619" s="39"/>
      <c r="H6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19" s="39">
        <v>40111</v>
      </c>
      <c r="J619" s="75" t="s">
        <v>12</v>
      </c>
      <c r="K619" s="38" t="s">
        <v>77</v>
      </c>
      <c r="L619" s="75" t="s">
        <v>83</v>
      </c>
      <c r="M619" s="36"/>
      <c r="N619" s="36"/>
      <c r="O619" s="36"/>
      <c r="P619" s="36" t="s">
        <v>84</v>
      </c>
      <c r="Q619" s="36"/>
      <c r="R619" s="38" t="s">
        <v>85</v>
      </c>
      <c r="S619" s="111"/>
    </row>
    <row r="620" spans="1:19" ht="56.25" x14ac:dyDescent="0.3">
      <c r="A620" s="36" t="s">
        <v>511</v>
      </c>
      <c r="B620" s="36" t="s">
        <v>115</v>
      </c>
      <c r="C620" s="37" t="s">
        <v>512</v>
      </c>
      <c r="D620" s="37" t="s">
        <v>513</v>
      </c>
      <c r="E620" s="36"/>
      <c r="F620" s="39"/>
      <c r="G620" s="39"/>
      <c r="H6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0" s="39">
        <v>40583</v>
      </c>
      <c r="J620" s="75" t="s">
        <v>12</v>
      </c>
      <c r="K620" s="38" t="s">
        <v>77</v>
      </c>
      <c r="L620" s="75" t="s">
        <v>83</v>
      </c>
      <c r="M620" s="36"/>
      <c r="N620" s="36"/>
      <c r="O620" s="36"/>
      <c r="P620" s="36" t="s">
        <v>84</v>
      </c>
      <c r="Q620" s="36"/>
      <c r="R620" s="38" t="s">
        <v>87</v>
      </c>
      <c r="S620" s="111"/>
    </row>
    <row r="621" spans="1:19" ht="75" x14ac:dyDescent="0.3">
      <c r="A621" s="41" t="s">
        <v>514</v>
      </c>
      <c r="B621" s="41" t="s">
        <v>96</v>
      </c>
      <c r="C621" s="42" t="s">
        <v>515</v>
      </c>
      <c r="D621" s="42" t="s">
        <v>516</v>
      </c>
      <c r="E621" s="41"/>
      <c r="F621" s="43"/>
      <c r="G621" s="43"/>
      <c r="H6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1" s="39">
        <v>40046</v>
      </c>
      <c r="J621" s="75" t="s">
        <v>12</v>
      </c>
      <c r="K621" s="38" t="s">
        <v>77</v>
      </c>
      <c r="L621" s="75" t="s">
        <v>83</v>
      </c>
      <c r="M621" s="41"/>
      <c r="N621" s="36"/>
      <c r="O621" s="41"/>
      <c r="P621" s="41" t="s">
        <v>84</v>
      </c>
      <c r="Q621" s="41"/>
      <c r="R621" s="38" t="s">
        <v>160</v>
      </c>
      <c r="S621" s="111"/>
    </row>
    <row r="622" spans="1:19" ht="56.25" x14ac:dyDescent="0.3">
      <c r="A622" s="41" t="s">
        <v>514</v>
      </c>
      <c r="B622" s="41" t="s">
        <v>86</v>
      </c>
      <c r="C622" s="42" t="s">
        <v>515</v>
      </c>
      <c r="D622" s="42" t="s">
        <v>516</v>
      </c>
      <c r="E622" s="41"/>
      <c r="F622" s="43"/>
      <c r="G622" s="43"/>
      <c r="H6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2" s="39">
        <v>40046</v>
      </c>
      <c r="J622" s="75" t="s">
        <v>12</v>
      </c>
      <c r="K622" s="38" t="s">
        <v>77</v>
      </c>
      <c r="L622" s="75" t="s">
        <v>83</v>
      </c>
      <c r="M622" s="41"/>
      <c r="N622" s="36"/>
      <c r="O622" s="41"/>
      <c r="P622" s="41" t="s">
        <v>84</v>
      </c>
      <c r="Q622" s="41"/>
      <c r="R622" s="38" t="s">
        <v>160</v>
      </c>
      <c r="S622" s="111"/>
    </row>
    <row r="623" spans="1:19" ht="56.25" x14ac:dyDescent="0.3">
      <c r="A623" s="41" t="s">
        <v>514</v>
      </c>
      <c r="B623" s="41" t="s">
        <v>88</v>
      </c>
      <c r="C623" s="42" t="s">
        <v>515</v>
      </c>
      <c r="D623" s="42" t="s">
        <v>516</v>
      </c>
      <c r="E623" s="41"/>
      <c r="F623" s="43"/>
      <c r="G623" s="43"/>
      <c r="H6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3" s="39">
        <v>38961</v>
      </c>
      <c r="J623" s="75" t="s">
        <v>12</v>
      </c>
      <c r="K623" s="38" t="s">
        <v>77</v>
      </c>
      <c r="L623" s="75" t="s">
        <v>83</v>
      </c>
      <c r="M623" s="41"/>
      <c r="N623" s="36"/>
      <c r="O623" s="41"/>
      <c r="P623" s="41" t="s">
        <v>84</v>
      </c>
      <c r="Q623" s="41"/>
      <c r="R623" s="38" t="s">
        <v>101</v>
      </c>
      <c r="S623" s="111"/>
    </row>
    <row r="624" spans="1:19" ht="56.25" x14ac:dyDescent="0.3">
      <c r="A624" s="41" t="s">
        <v>514</v>
      </c>
      <c r="B624" s="41" t="s">
        <v>89</v>
      </c>
      <c r="C624" s="42" t="s">
        <v>515</v>
      </c>
      <c r="D624" s="42" t="s">
        <v>516</v>
      </c>
      <c r="E624" s="41"/>
      <c r="F624" s="43"/>
      <c r="G624" s="43"/>
      <c r="H6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4" s="39">
        <v>40046</v>
      </c>
      <c r="J624" s="75" t="s">
        <v>12</v>
      </c>
      <c r="K624" s="38" t="s">
        <v>77</v>
      </c>
      <c r="L624" s="75" t="s">
        <v>83</v>
      </c>
      <c r="M624" s="41"/>
      <c r="N624" s="36"/>
      <c r="O624" s="41"/>
      <c r="P624" s="41" t="s">
        <v>84</v>
      </c>
      <c r="Q624" s="41"/>
      <c r="R624" s="38" t="s">
        <v>160</v>
      </c>
      <c r="S624" s="111"/>
    </row>
    <row r="625" spans="1:19" ht="56.25" x14ac:dyDescent="0.3">
      <c r="A625" s="41" t="s">
        <v>514</v>
      </c>
      <c r="B625" s="41" t="s">
        <v>115</v>
      </c>
      <c r="C625" s="42" t="s">
        <v>515</v>
      </c>
      <c r="D625" s="42" t="s">
        <v>516</v>
      </c>
      <c r="E625" s="41"/>
      <c r="F625" s="43"/>
      <c r="G625" s="43"/>
      <c r="H6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5" s="39">
        <v>40046</v>
      </c>
      <c r="J625" s="75" t="s">
        <v>12</v>
      </c>
      <c r="K625" s="38" t="s">
        <v>77</v>
      </c>
      <c r="L625" s="75" t="s">
        <v>83</v>
      </c>
      <c r="M625" s="41"/>
      <c r="N625" s="36"/>
      <c r="O625" s="41"/>
      <c r="P625" s="41" t="s">
        <v>84</v>
      </c>
      <c r="Q625" s="41"/>
      <c r="R625" s="38" t="s">
        <v>160</v>
      </c>
      <c r="S625" s="111"/>
    </row>
    <row r="626" spans="1:19" ht="56.25" x14ac:dyDescent="0.3">
      <c r="A626" s="41" t="s">
        <v>514</v>
      </c>
      <c r="B626" s="41" t="s">
        <v>91</v>
      </c>
      <c r="C626" s="42" t="s">
        <v>515</v>
      </c>
      <c r="D626" s="42" t="s">
        <v>516</v>
      </c>
      <c r="E626" s="41"/>
      <c r="F626" s="43"/>
      <c r="G626" s="43"/>
      <c r="H6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6" s="39">
        <v>40046</v>
      </c>
      <c r="J626" s="75" t="s">
        <v>12</v>
      </c>
      <c r="K626" s="38" t="s">
        <v>77</v>
      </c>
      <c r="L626" s="75" t="s">
        <v>83</v>
      </c>
      <c r="M626" s="41"/>
      <c r="N626" s="36"/>
      <c r="O626" s="41"/>
      <c r="P626" s="41" t="s">
        <v>84</v>
      </c>
      <c r="Q626" s="41"/>
      <c r="R626" s="38" t="s">
        <v>160</v>
      </c>
      <c r="S626" s="111"/>
    </row>
    <row r="627" spans="1:19" ht="56.25" x14ac:dyDescent="0.3">
      <c r="A627" s="41" t="s">
        <v>514</v>
      </c>
      <c r="B627" s="41" t="s">
        <v>92</v>
      </c>
      <c r="C627" s="42" t="s">
        <v>515</v>
      </c>
      <c r="D627" s="42" t="s">
        <v>516</v>
      </c>
      <c r="E627" s="41"/>
      <c r="F627" s="43"/>
      <c r="G627" s="43"/>
      <c r="H6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7" s="39">
        <v>40046</v>
      </c>
      <c r="J627" s="75" t="s">
        <v>12</v>
      </c>
      <c r="K627" s="38" t="s">
        <v>77</v>
      </c>
      <c r="L627" s="75" t="s">
        <v>83</v>
      </c>
      <c r="M627" s="41"/>
      <c r="N627" s="36"/>
      <c r="O627" s="41"/>
      <c r="P627" s="41" t="s">
        <v>84</v>
      </c>
      <c r="Q627" s="41"/>
      <c r="R627" s="38" t="s">
        <v>160</v>
      </c>
      <c r="S627" s="111"/>
    </row>
    <row r="628" spans="1:19" ht="56.25" x14ac:dyDescent="0.3">
      <c r="A628" s="41" t="s">
        <v>517</v>
      </c>
      <c r="B628" s="41" t="s">
        <v>228</v>
      </c>
      <c r="C628" s="42" t="s">
        <v>518</v>
      </c>
      <c r="D628" s="42" t="s">
        <v>519</v>
      </c>
      <c r="E628" s="41"/>
      <c r="F628" s="43"/>
      <c r="G628" s="43"/>
      <c r="H6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8" s="39">
        <v>40111</v>
      </c>
      <c r="J628" s="75" t="s">
        <v>12</v>
      </c>
      <c r="K628" s="38" t="s">
        <v>77</v>
      </c>
      <c r="L628" s="75" t="s">
        <v>83</v>
      </c>
      <c r="M628" s="41"/>
      <c r="N628" s="36"/>
      <c r="O628" s="41"/>
      <c r="P628" s="41" t="s">
        <v>84</v>
      </c>
      <c r="Q628" s="41"/>
      <c r="R628" s="38" t="s">
        <v>85</v>
      </c>
      <c r="S628" s="111"/>
    </row>
    <row r="629" spans="1:19" ht="56.25" x14ac:dyDescent="0.3">
      <c r="A629" s="41" t="s">
        <v>517</v>
      </c>
      <c r="B629" s="41" t="s">
        <v>89</v>
      </c>
      <c r="C629" s="42" t="s">
        <v>518</v>
      </c>
      <c r="D629" s="42" t="s">
        <v>519</v>
      </c>
      <c r="E629" s="41"/>
      <c r="F629" s="43"/>
      <c r="G629" s="43"/>
      <c r="H6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29" s="39">
        <v>40583</v>
      </c>
      <c r="J629" s="75" t="s">
        <v>12</v>
      </c>
      <c r="K629" s="38" t="s">
        <v>77</v>
      </c>
      <c r="L629" s="75" t="s">
        <v>83</v>
      </c>
      <c r="M629" s="41"/>
      <c r="N629" s="36"/>
      <c r="O629" s="41"/>
      <c r="P629" s="41" t="s">
        <v>84</v>
      </c>
      <c r="Q629" s="41"/>
      <c r="R629" s="38" t="s">
        <v>87</v>
      </c>
      <c r="S629" s="111"/>
    </row>
    <row r="630" spans="1:19" ht="56.25" x14ac:dyDescent="0.3">
      <c r="A630" s="36" t="s">
        <v>520</v>
      </c>
      <c r="B630" s="36" t="s">
        <v>80</v>
      </c>
      <c r="C630" s="37" t="s">
        <v>521</v>
      </c>
      <c r="D630" s="37" t="s">
        <v>522</v>
      </c>
      <c r="E630" s="36"/>
      <c r="F630" s="39" t="s">
        <v>73</v>
      </c>
      <c r="G630" s="39"/>
      <c r="H6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0" s="39"/>
      <c r="J630" s="75" t="s">
        <v>18</v>
      </c>
      <c r="K630" s="38" t="s">
        <v>77</v>
      </c>
      <c r="L630" s="75" t="s">
        <v>129</v>
      </c>
      <c r="M630" s="36"/>
      <c r="N630" s="36"/>
      <c r="O630" s="36"/>
      <c r="P630" s="36" t="s">
        <v>84</v>
      </c>
      <c r="Q630" s="36"/>
      <c r="R630" s="38"/>
      <c r="S630" s="113" t="s">
        <v>1626</v>
      </c>
    </row>
    <row r="631" spans="1:19" ht="75" x14ac:dyDescent="0.3">
      <c r="A631" s="41" t="s">
        <v>523</v>
      </c>
      <c r="B631" s="41" t="s">
        <v>96</v>
      </c>
      <c r="C631" s="42" t="s">
        <v>524</v>
      </c>
      <c r="D631" s="42" t="s">
        <v>525</v>
      </c>
      <c r="E631" s="41"/>
      <c r="F631" s="43"/>
      <c r="G631" s="43"/>
      <c r="H6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1" s="39">
        <v>40111</v>
      </c>
      <c r="J631" s="75" t="s">
        <v>12</v>
      </c>
      <c r="K631" s="38" t="s">
        <v>77</v>
      </c>
      <c r="L631" s="75" t="s">
        <v>83</v>
      </c>
      <c r="M631" s="41"/>
      <c r="N631" s="36"/>
      <c r="O631" s="41"/>
      <c r="P631" s="41" t="s">
        <v>84</v>
      </c>
      <c r="Q631" s="41"/>
      <c r="R631" s="38" t="s">
        <v>85</v>
      </c>
      <c r="S631" s="111"/>
    </row>
    <row r="632" spans="1:19" ht="56.25" x14ac:dyDescent="0.3">
      <c r="A632" s="41" t="s">
        <v>523</v>
      </c>
      <c r="B632" s="41" t="s">
        <v>105</v>
      </c>
      <c r="C632" s="42" t="s">
        <v>524</v>
      </c>
      <c r="D632" s="42" t="s">
        <v>525</v>
      </c>
      <c r="E632" s="41"/>
      <c r="F632" s="43"/>
      <c r="G632" s="43"/>
      <c r="H6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2" s="39">
        <v>40046</v>
      </c>
      <c r="J632" s="75" t="s">
        <v>12</v>
      </c>
      <c r="K632" s="38" t="s">
        <v>77</v>
      </c>
      <c r="L632" s="75" t="s">
        <v>83</v>
      </c>
      <c r="M632" s="41"/>
      <c r="N632" s="36"/>
      <c r="O632" s="41"/>
      <c r="P632" s="41" t="s">
        <v>84</v>
      </c>
      <c r="Q632" s="41"/>
      <c r="R632" s="38" t="s">
        <v>160</v>
      </c>
      <c r="S632" s="111"/>
    </row>
    <row r="633" spans="1:19" ht="56.25" x14ac:dyDescent="0.3">
      <c r="A633" s="41" t="s">
        <v>523</v>
      </c>
      <c r="B633" s="41" t="s">
        <v>110</v>
      </c>
      <c r="C633" s="42" t="s">
        <v>524</v>
      </c>
      <c r="D633" s="42" t="s">
        <v>525</v>
      </c>
      <c r="E633" s="41"/>
      <c r="F633" s="43"/>
      <c r="G633" s="43"/>
      <c r="H6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3" s="39">
        <v>39682</v>
      </c>
      <c r="J633" s="75" t="s">
        <v>12</v>
      </c>
      <c r="K633" s="38" t="s">
        <v>77</v>
      </c>
      <c r="L633" s="75" t="s">
        <v>83</v>
      </c>
      <c r="M633" s="41"/>
      <c r="N633" s="36"/>
      <c r="O633" s="41"/>
      <c r="P633" s="41" t="s">
        <v>84</v>
      </c>
      <c r="Q633" s="41"/>
      <c r="R633" s="38" t="s">
        <v>94</v>
      </c>
      <c r="S633" s="111"/>
    </row>
    <row r="634" spans="1:19" ht="75" x14ac:dyDescent="0.3">
      <c r="A634" s="41" t="s">
        <v>526</v>
      </c>
      <c r="B634" s="41" t="s">
        <v>228</v>
      </c>
      <c r="C634" s="42" t="s">
        <v>527</v>
      </c>
      <c r="D634" s="42" t="s">
        <v>528</v>
      </c>
      <c r="E634" s="41"/>
      <c r="F634" s="43"/>
      <c r="G634" s="43"/>
      <c r="H6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4" s="39">
        <v>43067</v>
      </c>
      <c r="J634" s="75" t="s">
        <v>12</v>
      </c>
      <c r="K634" s="38" t="s">
        <v>77</v>
      </c>
      <c r="L634" s="75" t="s">
        <v>83</v>
      </c>
      <c r="M634" s="41"/>
      <c r="N634" s="36"/>
      <c r="O634" s="41"/>
      <c r="P634" s="41" t="s">
        <v>84</v>
      </c>
      <c r="Q634" s="41"/>
      <c r="R634" s="38" t="s">
        <v>99</v>
      </c>
      <c r="S634" s="111"/>
    </row>
    <row r="635" spans="1:19" ht="75" x14ac:dyDescent="0.3">
      <c r="A635" s="41" t="s">
        <v>526</v>
      </c>
      <c r="B635" s="41" t="s">
        <v>96</v>
      </c>
      <c r="C635" s="42" t="s">
        <v>527</v>
      </c>
      <c r="D635" s="42" t="s">
        <v>528</v>
      </c>
      <c r="E635" s="41"/>
      <c r="F635" s="43"/>
      <c r="G635" s="43"/>
      <c r="H6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5" s="39">
        <v>43067</v>
      </c>
      <c r="J635" s="75" t="s">
        <v>12</v>
      </c>
      <c r="K635" s="38" t="s">
        <v>77</v>
      </c>
      <c r="L635" s="75" t="s">
        <v>83</v>
      </c>
      <c r="M635" s="41"/>
      <c r="N635" s="36"/>
      <c r="O635" s="41"/>
      <c r="P635" s="41" t="s">
        <v>84</v>
      </c>
      <c r="Q635" s="41"/>
      <c r="R635" s="38" t="s">
        <v>99</v>
      </c>
      <c r="S635" s="111"/>
    </row>
    <row r="636" spans="1:19" ht="75" x14ac:dyDescent="0.3">
      <c r="A636" s="41" t="s">
        <v>526</v>
      </c>
      <c r="B636" s="41" t="s">
        <v>98</v>
      </c>
      <c r="C636" s="42" t="s">
        <v>527</v>
      </c>
      <c r="D636" s="42" t="s">
        <v>528</v>
      </c>
      <c r="E636" s="41"/>
      <c r="F636" s="43"/>
      <c r="G636" s="43"/>
      <c r="H6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6" s="39">
        <v>43067</v>
      </c>
      <c r="J636" s="75" t="s">
        <v>12</v>
      </c>
      <c r="K636" s="38" t="s">
        <v>77</v>
      </c>
      <c r="L636" s="75" t="s">
        <v>83</v>
      </c>
      <c r="M636" s="41"/>
      <c r="N636" s="36"/>
      <c r="O636" s="41"/>
      <c r="P636" s="41" t="s">
        <v>84</v>
      </c>
      <c r="Q636" s="41"/>
      <c r="R636" s="38" t="s">
        <v>99</v>
      </c>
      <c r="S636" s="111"/>
    </row>
    <row r="637" spans="1:19" ht="75" x14ac:dyDescent="0.3">
      <c r="A637" s="41" t="s">
        <v>526</v>
      </c>
      <c r="B637" s="41" t="s">
        <v>100</v>
      </c>
      <c r="C637" s="42" t="s">
        <v>527</v>
      </c>
      <c r="D637" s="42" t="s">
        <v>528</v>
      </c>
      <c r="E637" s="41"/>
      <c r="F637" s="43"/>
      <c r="G637" s="43"/>
      <c r="H6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7" s="39">
        <v>43067</v>
      </c>
      <c r="J637" s="75" t="s">
        <v>12</v>
      </c>
      <c r="K637" s="38" t="s">
        <v>77</v>
      </c>
      <c r="L637" s="75" t="s">
        <v>83</v>
      </c>
      <c r="M637" s="41"/>
      <c r="N637" s="36"/>
      <c r="O637" s="41"/>
      <c r="P637" s="41" t="s">
        <v>84</v>
      </c>
      <c r="Q637" s="41"/>
      <c r="R637" s="38" t="s">
        <v>99</v>
      </c>
      <c r="S637" s="111"/>
    </row>
    <row r="638" spans="1:19" ht="75" x14ac:dyDescent="0.3">
      <c r="A638" s="41" t="s">
        <v>526</v>
      </c>
      <c r="B638" s="41" t="s">
        <v>88</v>
      </c>
      <c r="C638" s="42" t="s">
        <v>527</v>
      </c>
      <c r="D638" s="42" t="s">
        <v>528</v>
      </c>
      <c r="E638" s="41"/>
      <c r="F638" s="43"/>
      <c r="G638" s="43"/>
      <c r="H6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8" s="39">
        <v>43067</v>
      </c>
      <c r="J638" s="75" t="s">
        <v>12</v>
      </c>
      <c r="K638" s="38" t="s">
        <v>77</v>
      </c>
      <c r="L638" s="75" t="s">
        <v>83</v>
      </c>
      <c r="M638" s="41"/>
      <c r="N638" s="36"/>
      <c r="O638" s="41"/>
      <c r="P638" s="41" t="s">
        <v>84</v>
      </c>
      <c r="Q638" s="41"/>
      <c r="R638" s="38" t="s">
        <v>99</v>
      </c>
      <c r="S638" s="111"/>
    </row>
    <row r="639" spans="1:19" ht="75" x14ac:dyDescent="0.3">
      <c r="A639" s="41" t="s">
        <v>526</v>
      </c>
      <c r="B639" s="41" t="s">
        <v>90</v>
      </c>
      <c r="C639" s="42" t="s">
        <v>527</v>
      </c>
      <c r="D639" s="42" t="s">
        <v>528</v>
      </c>
      <c r="E639" s="41"/>
      <c r="F639" s="43"/>
      <c r="G639" s="43"/>
      <c r="H6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39" s="39">
        <v>43067</v>
      </c>
      <c r="J639" s="75" t="s">
        <v>12</v>
      </c>
      <c r="K639" s="38" t="s">
        <v>77</v>
      </c>
      <c r="L639" s="75" t="s">
        <v>83</v>
      </c>
      <c r="M639" s="41"/>
      <c r="N639" s="36"/>
      <c r="O639" s="41"/>
      <c r="P639" s="41" t="s">
        <v>84</v>
      </c>
      <c r="Q639" s="41"/>
      <c r="R639" s="38" t="s">
        <v>99</v>
      </c>
      <c r="S639" s="111"/>
    </row>
    <row r="640" spans="1:19" ht="75" x14ac:dyDescent="0.3">
      <c r="A640" s="41" t="s">
        <v>526</v>
      </c>
      <c r="B640" s="41" t="s">
        <v>115</v>
      </c>
      <c r="C640" s="42" t="s">
        <v>527</v>
      </c>
      <c r="D640" s="42" t="s">
        <v>528</v>
      </c>
      <c r="E640" s="41"/>
      <c r="F640" s="43"/>
      <c r="G640" s="43"/>
      <c r="H6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0" s="39">
        <v>43067</v>
      </c>
      <c r="J640" s="75" t="s">
        <v>12</v>
      </c>
      <c r="K640" s="38" t="s">
        <v>77</v>
      </c>
      <c r="L640" s="75" t="s">
        <v>83</v>
      </c>
      <c r="M640" s="41"/>
      <c r="N640" s="36"/>
      <c r="O640" s="41"/>
      <c r="P640" s="41" t="s">
        <v>84</v>
      </c>
      <c r="Q640" s="41"/>
      <c r="R640" s="38" t="s">
        <v>99</v>
      </c>
      <c r="S640" s="111"/>
    </row>
    <row r="641" spans="1:19" ht="75" x14ac:dyDescent="0.3">
      <c r="A641" s="41" t="s">
        <v>526</v>
      </c>
      <c r="B641" s="41" t="s">
        <v>91</v>
      </c>
      <c r="C641" s="42" t="s">
        <v>527</v>
      </c>
      <c r="D641" s="42" t="s">
        <v>528</v>
      </c>
      <c r="E641" s="41"/>
      <c r="F641" s="43"/>
      <c r="G641" s="43"/>
      <c r="H6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1" s="39">
        <v>43067</v>
      </c>
      <c r="J641" s="75" t="s">
        <v>12</v>
      </c>
      <c r="K641" s="38" t="s">
        <v>77</v>
      </c>
      <c r="L641" s="75" t="s">
        <v>83</v>
      </c>
      <c r="M641" s="41"/>
      <c r="N641" s="36"/>
      <c r="O641" s="41"/>
      <c r="P641" s="41" t="s">
        <v>84</v>
      </c>
      <c r="Q641" s="41"/>
      <c r="R641" s="38" t="s">
        <v>99</v>
      </c>
      <c r="S641" s="111"/>
    </row>
    <row r="642" spans="1:19" ht="75" x14ac:dyDescent="0.3">
      <c r="A642" s="41" t="s">
        <v>529</v>
      </c>
      <c r="B642" s="41" t="s">
        <v>228</v>
      </c>
      <c r="C642" s="42" t="s">
        <v>530</v>
      </c>
      <c r="D642" s="42" t="s">
        <v>531</v>
      </c>
      <c r="E642" s="41"/>
      <c r="F642" s="43"/>
      <c r="G642" s="43"/>
      <c r="H6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2" s="39">
        <v>43067</v>
      </c>
      <c r="J642" s="75" t="s">
        <v>12</v>
      </c>
      <c r="K642" s="38" t="s">
        <v>77</v>
      </c>
      <c r="L642" s="75" t="s">
        <v>83</v>
      </c>
      <c r="M642" s="41"/>
      <c r="N642" s="36"/>
      <c r="O642" s="41"/>
      <c r="P642" s="41" t="s">
        <v>84</v>
      </c>
      <c r="Q642" s="41"/>
      <c r="R642" s="38" t="s">
        <v>99</v>
      </c>
      <c r="S642" s="111"/>
    </row>
    <row r="643" spans="1:19" ht="75" x14ac:dyDescent="0.3">
      <c r="A643" s="41" t="s">
        <v>529</v>
      </c>
      <c r="B643" s="41" t="s">
        <v>96</v>
      </c>
      <c r="C643" s="42" t="s">
        <v>530</v>
      </c>
      <c r="D643" s="42" t="s">
        <v>531</v>
      </c>
      <c r="E643" s="41"/>
      <c r="F643" s="43"/>
      <c r="G643" s="43"/>
      <c r="H6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3" s="39">
        <v>43067</v>
      </c>
      <c r="J643" s="75" t="s">
        <v>12</v>
      </c>
      <c r="K643" s="38" t="s">
        <v>77</v>
      </c>
      <c r="L643" s="75" t="s">
        <v>83</v>
      </c>
      <c r="M643" s="41"/>
      <c r="N643" s="36"/>
      <c r="O643" s="41"/>
      <c r="P643" s="41" t="s">
        <v>84</v>
      </c>
      <c r="Q643" s="41"/>
      <c r="R643" s="38" t="s">
        <v>99</v>
      </c>
      <c r="S643" s="111"/>
    </row>
    <row r="644" spans="1:19" ht="75" x14ac:dyDescent="0.3">
      <c r="A644" s="41" t="s">
        <v>529</v>
      </c>
      <c r="B644" s="41" t="s">
        <v>98</v>
      </c>
      <c r="C644" s="42" t="s">
        <v>530</v>
      </c>
      <c r="D644" s="42" t="s">
        <v>531</v>
      </c>
      <c r="E644" s="41"/>
      <c r="F644" s="43"/>
      <c r="G644" s="43"/>
      <c r="H6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4" s="39">
        <v>43067</v>
      </c>
      <c r="J644" s="75" t="s">
        <v>12</v>
      </c>
      <c r="K644" s="38" t="s">
        <v>77</v>
      </c>
      <c r="L644" s="75" t="s">
        <v>83</v>
      </c>
      <c r="M644" s="41"/>
      <c r="N644" s="36"/>
      <c r="O644" s="41"/>
      <c r="P644" s="41" t="s">
        <v>84</v>
      </c>
      <c r="Q644" s="41"/>
      <c r="R644" s="38" t="s">
        <v>99</v>
      </c>
      <c r="S644" s="111"/>
    </row>
    <row r="645" spans="1:19" ht="75" x14ac:dyDescent="0.3">
      <c r="A645" s="41" t="s">
        <v>529</v>
      </c>
      <c r="B645" s="41" t="s">
        <v>100</v>
      </c>
      <c r="C645" s="42" t="s">
        <v>530</v>
      </c>
      <c r="D645" s="42" t="s">
        <v>531</v>
      </c>
      <c r="E645" s="41"/>
      <c r="F645" s="43"/>
      <c r="G645" s="43"/>
      <c r="H6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5" s="39">
        <v>43067</v>
      </c>
      <c r="J645" s="75" t="s">
        <v>12</v>
      </c>
      <c r="K645" s="38" t="s">
        <v>77</v>
      </c>
      <c r="L645" s="75" t="s">
        <v>83</v>
      </c>
      <c r="M645" s="41"/>
      <c r="N645" s="36"/>
      <c r="O645" s="41"/>
      <c r="P645" s="41" t="s">
        <v>84</v>
      </c>
      <c r="Q645" s="41"/>
      <c r="R645" s="38" t="s">
        <v>99</v>
      </c>
      <c r="S645" s="111"/>
    </row>
    <row r="646" spans="1:19" ht="75" x14ac:dyDescent="0.3">
      <c r="A646" s="41" t="s">
        <v>529</v>
      </c>
      <c r="B646" s="41" t="s">
        <v>88</v>
      </c>
      <c r="C646" s="42" t="s">
        <v>530</v>
      </c>
      <c r="D646" s="42" t="s">
        <v>531</v>
      </c>
      <c r="E646" s="41"/>
      <c r="F646" s="43"/>
      <c r="G646" s="43"/>
      <c r="H6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6" s="39">
        <v>43067</v>
      </c>
      <c r="J646" s="75" t="s">
        <v>12</v>
      </c>
      <c r="K646" s="38" t="s">
        <v>77</v>
      </c>
      <c r="L646" s="75" t="s">
        <v>83</v>
      </c>
      <c r="M646" s="41"/>
      <c r="N646" s="36"/>
      <c r="O646" s="41"/>
      <c r="P646" s="41" t="s">
        <v>84</v>
      </c>
      <c r="Q646" s="41"/>
      <c r="R646" s="38" t="s">
        <v>99</v>
      </c>
      <c r="S646" s="111"/>
    </row>
    <row r="647" spans="1:19" ht="75" x14ac:dyDescent="0.3">
      <c r="A647" s="41" t="s">
        <v>529</v>
      </c>
      <c r="B647" s="41" t="s">
        <v>90</v>
      </c>
      <c r="C647" s="42" t="s">
        <v>530</v>
      </c>
      <c r="D647" s="42" t="s">
        <v>531</v>
      </c>
      <c r="E647" s="41"/>
      <c r="F647" s="43"/>
      <c r="G647" s="43"/>
      <c r="H6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7" s="39">
        <v>43067</v>
      </c>
      <c r="J647" s="75" t="s">
        <v>12</v>
      </c>
      <c r="K647" s="38" t="s">
        <v>77</v>
      </c>
      <c r="L647" s="75" t="s">
        <v>83</v>
      </c>
      <c r="M647" s="41"/>
      <c r="N647" s="36"/>
      <c r="O647" s="41"/>
      <c r="P647" s="41" t="s">
        <v>84</v>
      </c>
      <c r="Q647" s="41"/>
      <c r="R647" s="38" t="s">
        <v>99</v>
      </c>
      <c r="S647" s="111"/>
    </row>
    <row r="648" spans="1:19" ht="75" x14ac:dyDescent="0.3">
      <c r="A648" s="41" t="s">
        <v>529</v>
      </c>
      <c r="B648" s="41" t="s">
        <v>115</v>
      </c>
      <c r="C648" s="42" t="s">
        <v>530</v>
      </c>
      <c r="D648" s="42" t="s">
        <v>531</v>
      </c>
      <c r="E648" s="41"/>
      <c r="F648" s="43"/>
      <c r="G648" s="43"/>
      <c r="H6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8" s="39">
        <v>43067</v>
      </c>
      <c r="J648" s="75" t="s">
        <v>12</v>
      </c>
      <c r="K648" s="38" t="s">
        <v>77</v>
      </c>
      <c r="L648" s="75" t="s">
        <v>83</v>
      </c>
      <c r="M648" s="41"/>
      <c r="N648" s="36"/>
      <c r="O648" s="41"/>
      <c r="P648" s="41" t="s">
        <v>84</v>
      </c>
      <c r="Q648" s="41"/>
      <c r="R648" s="38" t="s">
        <v>99</v>
      </c>
      <c r="S648" s="111"/>
    </row>
    <row r="649" spans="1:19" ht="75" x14ac:dyDescent="0.3">
      <c r="A649" s="41" t="s">
        <v>529</v>
      </c>
      <c r="B649" s="41" t="s">
        <v>91</v>
      </c>
      <c r="C649" s="42" t="s">
        <v>530</v>
      </c>
      <c r="D649" s="42" t="s">
        <v>531</v>
      </c>
      <c r="E649" s="41"/>
      <c r="F649" s="43"/>
      <c r="G649" s="43"/>
      <c r="H6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49" s="39">
        <v>43067</v>
      </c>
      <c r="J649" s="75" t="s">
        <v>12</v>
      </c>
      <c r="K649" s="38" t="s">
        <v>77</v>
      </c>
      <c r="L649" s="75" t="s">
        <v>83</v>
      </c>
      <c r="M649" s="41"/>
      <c r="N649" s="36"/>
      <c r="O649" s="41"/>
      <c r="P649" s="41" t="s">
        <v>84</v>
      </c>
      <c r="Q649" s="41"/>
      <c r="R649" s="38" t="s">
        <v>99</v>
      </c>
      <c r="S649" s="111"/>
    </row>
    <row r="650" spans="1:19" ht="75" x14ac:dyDescent="0.3">
      <c r="A650" s="41" t="s">
        <v>532</v>
      </c>
      <c r="B650" s="41" t="s">
        <v>228</v>
      </c>
      <c r="C650" s="42" t="s">
        <v>533</v>
      </c>
      <c r="D650" s="42" t="s">
        <v>534</v>
      </c>
      <c r="E650" s="41"/>
      <c r="F650" s="43"/>
      <c r="G650" s="43"/>
      <c r="H6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0" s="39">
        <v>43067</v>
      </c>
      <c r="J650" s="75" t="s">
        <v>12</v>
      </c>
      <c r="K650" s="38" t="s">
        <v>77</v>
      </c>
      <c r="L650" s="75" t="s">
        <v>83</v>
      </c>
      <c r="M650" s="41"/>
      <c r="N650" s="36"/>
      <c r="O650" s="41"/>
      <c r="P650" s="41" t="s">
        <v>84</v>
      </c>
      <c r="Q650" s="41"/>
      <c r="R650" s="38" t="s">
        <v>99</v>
      </c>
      <c r="S650" s="111"/>
    </row>
    <row r="651" spans="1:19" ht="75" x14ac:dyDescent="0.3">
      <c r="A651" s="41" t="s">
        <v>532</v>
      </c>
      <c r="B651" s="41" t="s">
        <v>96</v>
      </c>
      <c r="C651" s="42" t="s">
        <v>533</v>
      </c>
      <c r="D651" s="42" t="s">
        <v>534</v>
      </c>
      <c r="E651" s="41"/>
      <c r="F651" s="43"/>
      <c r="G651" s="43"/>
      <c r="H6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1" s="39">
        <v>43067</v>
      </c>
      <c r="J651" s="75" t="s">
        <v>12</v>
      </c>
      <c r="K651" s="38" t="s">
        <v>77</v>
      </c>
      <c r="L651" s="75" t="s">
        <v>83</v>
      </c>
      <c r="M651" s="41"/>
      <c r="N651" s="36"/>
      <c r="O651" s="41"/>
      <c r="P651" s="41" t="s">
        <v>84</v>
      </c>
      <c r="Q651" s="41"/>
      <c r="R651" s="38" t="s">
        <v>99</v>
      </c>
      <c r="S651" s="111"/>
    </row>
    <row r="652" spans="1:19" ht="75" x14ac:dyDescent="0.3">
      <c r="A652" s="41" t="s">
        <v>532</v>
      </c>
      <c r="B652" s="41" t="s">
        <v>98</v>
      </c>
      <c r="C652" s="42" t="s">
        <v>533</v>
      </c>
      <c r="D652" s="42" t="s">
        <v>534</v>
      </c>
      <c r="E652" s="41"/>
      <c r="F652" s="43"/>
      <c r="G652" s="43"/>
      <c r="H6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2" s="39">
        <v>43067</v>
      </c>
      <c r="J652" s="75" t="s">
        <v>12</v>
      </c>
      <c r="K652" s="38" t="s">
        <v>77</v>
      </c>
      <c r="L652" s="75" t="s">
        <v>83</v>
      </c>
      <c r="M652" s="41"/>
      <c r="N652" s="36"/>
      <c r="O652" s="41"/>
      <c r="P652" s="41" t="s">
        <v>84</v>
      </c>
      <c r="Q652" s="41"/>
      <c r="R652" s="38" t="s">
        <v>99</v>
      </c>
      <c r="S652" s="111"/>
    </row>
    <row r="653" spans="1:19" ht="75" x14ac:dyDescent="0.3">
      <c r="A653" s="41" t="s">
        <v>532</v>
      </c>
      <c r="B653" s="41" t="s">
        <v>100</v>
      </c>
      <c r="C653" s="42" t="s">
        <v>533</v>
      </c>
      <c r="D653" s="42" t="s">
        <v>534</v>
      </c>
      <c r="E653" s="41"/>
      <c r="F653" s="43"/>
      <c r="G653" s="43"/>
      <c r="H6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3" s="39">
        <v>43067</v>
      </c>
      <c r="J653" s="75" t="s">
        <v>12</v>
      </c>
      <c r="K653" s="38" t="s">
        <v>77</v>
      </c>
      <c r="L653" s="75" t="s">
        <v>83</v>
      </c>
      <c r="M653" s="41"/>
      <c r="N653" s="36"/>
      <c r="O653" s="41"/>
      <c r="P653" s="41" t="s">
        <v>84</v>
      </c>
      <c r="Q653" s="41"/>
      <c r="R653" s="38" t="s">
        <v>99</v>
      </c>
      <c r="S653" s="111"/>
    </row>
    <row r="654" spans="1:19" ht="75" x14ac:dyDescent="0.3">
      <c r="A654" s="41" t="s">
        <v>532</v>
      </c>
      <c r="B654" s="41" t="s">
        <v>88</v>
      </c>
      <c r="C654" s="42" t="s">
        <v>533</v>
      </c>
      <c r="D654" s="42" t="s">
        <v>534</v>
      </c>
      <c r="E654" s="41"/>
      <c r="F654" s="43"/>
      <c r="G654" s="43"/>
      <c r="H6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4" s="39">
        <v>43067</v>
      </c>
      <c r="J654" s="75" t="s">
        <v>12</v>
      </c>
      <c r="K654" s="38" t="s">
        <v>77</v>
      </c>
      <c r="L654" s="75" t="s">
        <v>83</v>
      </c>
      <c r="M654" s="41"/>
      <c r="N654" s="36"/>
      <c r="O654" s="41"/>
      <c r="P654" s="41" t="s">
        <v>84</v>
      </c>
      <c r="Q654" s="41"/>
      <c r="R654" s="38" t="s">
        <v>99</v>
      </c>
      <c r="S654" s="111"/>
    </row>
    <row r="655" spans="1:19" ht="75" x14ac:dyDescent="0.3">
      <c r="A655" s="41" t="s">
        <v>532</v>
      </c>
      <c r="B655" s="41" t="s">
        <v>90</v>
      </c>
      <c r="C655" s="42" t="s">
        <v>533</v>
      </c>
      <c r="D655" s="42" t="s">
        <v>534</v>
      </c>
      <c r="E655" s="41"/>
      <c r="F655" s="43"/>
      <c r="G655" s="43"/>
      <c r="H6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5" s="39">
        <v>43067</v>
      </c>
      <c r="J655" s="75" t="s">
        <v>12</v>
      </c>
      <c r="K655" s="38" t="s">
        <v>77</v>
      </c>
      <c r="L655" s="75" t="s">
        <v>83</v>
      </c>
      <c r="M655" s="41"/>
      <c r="N655" s="36"/>
      <c r="O655" s="41"/>
      <c r="P655" s="41" t="s">
        <v>84</v>
      </c>
      <c r="Q655" s="41"/>
      <c r="R655" s="38" t="s">
        <v>99</v>
      </c>
      <c r="S655" s="111"/>
    </row>
    <row r="656" spans="1:19" ht="75" x14ac:dyDescent="0.3">
      <c r="A656" s="41" t="s">
        <v>532</v>
      </c>
      <c r="B656" s="41" t="s">
        <v>115</v>
      </c>
      <c r="C656" s="42" t="s">
        <v>533</v>
      </c>
      <c r="D656" s="42" t="s">
        <v>534</v>
      </c>
      <c r="E656" s="41"/>
      <c r="F656" s="43"/>
      <c r="G656" s="43"/>
      <c r="H6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6" s="39">
        <v>43067</v>
      </c>
      <c r="J656" s="75" t="s">
        <v>12</v>
      </c>
      <c r="K656" s="38" t="s">
        <v>77</v>
      </c>
      <c r="L656" s="75" t="s">
        <v>83</v>
      </c>
      <c r="M656" s="41"/>
      <c r="N656" s="36"/>
      <c r="O656" s="41"/>
      <c r="P656" s="41" t="s">
        <v>84</v>
      </c>
      <c r="Q656" s="41"/>
      <c r="R656" s="38" t="s">
        <v>99</v>
      </c>
      <c r="S656" s="111"/>
    </row>
    <row r="657" spans="1:19" ht="75" x14ac:dyDescent="0.3">
      <c r="A657" s="41" t="s">
        <v>532</v>
      </c>
      <c r="B657" s="41" t="s">
        <v>91</v>
      </c>
      <c r="C657" s="42" t="s">
        <v>533</v>
      </c>
      <c r="D657" s="42" t="s">
        <v>534</v>
      </c>
      <c r="E657" s="41"/>
      <c r="F657" s="43"/>
      <c r="G657" s="43"/>
      <c r="H6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7" s="39">
        <v>43067</v>
      </c>
      <c r="J657" s="75" t="s">
        <v>12</v>
      </c>
      <c r="K657" s="38" t="s">
        <v>77</v>
      </c>
      <c r="L657" s="75" t="s">
        <v>83</v>
      </c>
      <c r="M657" s="41"/>
      <c r="N657" s="36"/>
      <c r="O657" s="41"/>
      <c r="P657" s="41" t="s">
        <v>84</v>
      </c>
      <c r="Q657" s="41"/>
      <c r="R657" s="38" t="s">
        <v>99</v>
      </c>
      <c r="S657" s="111"/>
    </row>
    <row r="658" spans="1:19" ht="56.25" x14ac:dyDescent="0.3">
      <c r="A658" s="41" t="s">
        <v>535</v>
      </c>
      <c r="B658" s="41" t="s">
        <v>105</v>
      </c>
      <c r="C658" s="42" t="s">
        <v>536</v>
      </c>
      <c r="D658" s="42" t="s">
        <v>537</v>
      </c>
      <c r="E658" s="41"/>
      <c r="F658" s="43"/>
      <c r="G658" s="43"/>
      <c r="H6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58" s="39">
        <v>39682</v>
      </c>
      <c r="J658" s="75" t="s">
        <v>12</v>
      </c>
      <c r="K658" s="38" t="s">
        <v>77</v>
      </c>
      <c r="L658" s="75" t="s">
        <v>83</v>
      </c>
      <c r="M658" s="41"/>
      <c r="N658" s="36"/>
      <c r="O658" s="41"/>
      <c r="P658" s="41" t="s">
        <v>84</v>
      </c>
      <c r="Q658" s="41"/>
      <c r="R658" s="38" t="s">
        <v>94</v>
      </c>
      <c r="S658" s="111"/>
    </row>
    <row r="659" spans="1:19" ht="75" x14ac:dyDescent="0.3">
      <c r="A659" s="36" t="s">
        <v>538</v>
      </c>
      <c r="B659" s="36" t="s">
        <v>228</v>
      </c>
      <c r="C659" s="37" t="s">
        <v>539</v>
      </c>
      <c r="D659" s="37" t="s">
        <v>540</v>
      </c>
      <c r="E659" s="36"/>
      <c r="F659" s="39">
        <v>42917</v>
      </c>
      <c r="G659" s="39">
        <v>46568</v>
      </c>
      <c r="H659" s="39">
        <f>IF(OR(ISBLANK(Table323[[#This Row],[Approval expiry date]]),(Table323[[#This Row],[Approval/
Assessment status]]="Approved - under renewal"),(Table323[[#This Row],[Approval/
Assessment status]]="Expired"),(Table323[[#This Row],[Approval/
Assessment status]]="Cancelled"))," ", SUM((Table323[[#This Row],[Approval expiry date]])-550))</f>
        <v>46018</v>
      </c>
      <c r="I659" s="39"/>
      <c r="J659" s="75" t="s">
        <v>6</v>
      </c>
      <c r="K659" s="38" t="s">
        <v>77</v>
      </c>
      <c r="L659" s="75" t="s">
        <v>83</v>
      </c>
      <c r="M659" s="36"/>
      <c r="N659" s="36"/>
      <c r="O659" s="36"/>
      <c r="P659" s="36" t="s">
        <v>76</v>
      </c>
      <c r="Q659" s="36"/>
      <c r="R659" s="38" t="s">
        <v>1705</v>
      </c>
      <c r="S659" s="113" t="s">
        <v>1626</v>
      </c>
    </row>
    <row r="660" spans="1:19" ht="75" x14ac:dyDescent="0.3">
      <c r="A660" s="36" t="s">
        <v>538</v>
      </c>
      <c r="B660" s="36" t="s">
        <v>96</v>
      </c>
      <c r="C660" s="37" t="s">
        <v>539</v>
      </c>
      <c r="D660" s="37" t="s">
        <v>540</v>
      </c>
      <c r="E660" s="36"/>
      <c r="F660" s="39">
        <v>42917</v>
      </c>
      <c r="G660" s="39">
        <v>46568</v>
      </c>
      <c r="H660" s="39">
        <f>IF(OR(ISBLANK(Table323[[#This Row],[Approval expiry date]]),(Table323[[#This Row],[Approval/
Assessment status]]="Approved - under renewal"),(Table323[[#This Row],[Approval/
Assessment status]]="Expired"),(Table323[[#This Row],[Approval/
Assessment status]]="Cancelled"))," ", SUM((Table323[[#This Row],[Approval expiry date]])-550))</f>
        <v>46018</v>
      </c>
      <c r="I660" s="39"/>
      <c r="J660" s="75" t="s">
        <v>6</v>
      </c>
      <c r="K660" s="38" t="s">
        <v>77</v>
      </c>
      <c r="L660" s="75" t="s">
        <v>83</v>
      </c>
      <c r="M660" s="36"/>
      <c r="N660" s="36"/>
      <c r="O660" s="36"/>
      <c r="P660" s="36" t="s">
        <v>76</v>
      </c>
      <c r="Q660" s="36"/>
      <c r="R660" s="38" t="s">
        <v>1705</v>
      </c>
      <c r="S660" s="113" t="s">
        <v>1626</v>
      </c>
    </row>
    <row r="661" spans="1:19" ht="93.75" x14ac:dyDescent="0.3">
      <c r="A661" s="36" t="s">
        <v>538</v>
      </c>
      <c r="B661" s="36" t="s">
        <v>98</v>
      </c>
      <c r="C661" s="37" t="s">
        <v>539</v>
      </c>
      <c r="D661" s="37" t="s">
        <v>540</v>
      </c>
      <c r="E661" s="36"/>
      <c r="F661" s="39">
        <v>43101</v>
      </c>
      <c r="G661" s="39">
        <v>46752</v>
      </c>
      <c r="H661" s="39">
        <f>IF(OR(ISBLANK(Table323[[#This Row],[Approval expiry date]]),(Table323[[#This Row],[Approval/
Assessment status]]="Approved - under renewal"),(Table323[[#This Row],[Approval/
Assessment status]]="Expired"),(Table323[[#This Row],[Approval/
Assessment status]]="Cancelled"))," ", SUM((Table323[[#This Row],[Approval expiry date]])-550))</f>
        <v>46202</v>
      </c>
      <c r="I661" s="39"/>
      <c r="J661" s="75" t="s">
        <v>6</v>
      </c>
      <c r="K661" s="38" t="s">
        <v>77</v>
      </c>
      <c r="L661" s="75" t="s">
        <v>83</v>
      </c>
      <c r="M661" s="36"/>
      <c r="N661" s="36"/>
      <c r="O661" s="36"/>
      <c r="P661" s="36" t="s">
        <v>76</v>
      </c>
      <c r="Q661" s="36"/>
      <c r="R661" s="38" t="s">
        <v>1838</v>
      </c>
      <c r="S661" s="113" t="s">
        <v>1626</v>
      </c>
    </row>
    <row r="662" spans="1:19" ht="75" x14ac:dyDescent="0.3">
      <c r="A662" s="36" t="s">
        <v>538</v>
      </c>
      <c r="B662" s="36" t="s">
        <v>100</v>
      </c>
      <c r="C662" s="37" t="s">
        <v>539</v>
      </c>
      <c r="D662" s="37" t="s">
        <v>540</v>
      </c>
      <c r="E662" s="36"/>
      <c r="F662" s="39">
        <v>42917</v>
      </c>
      <c r="G662" s="39">
        <v>46568</v>
      </c>
      <c r="H662" s="39">
        <f>IF(OR(ISBLANK(Table323[[#This Row],[Approval expiry date]]),(Table323[[#This Row],[Approval/
Assessment status]]="Approved - under renewal"),(Table323[[#This Row],[Approval/
Assessment status]]="Expired"),(Table323[[#This Row],[Approval/
Assessment status]]="Cancelled"))," ", SUM((Table323[[#This Row],[Approval expiry date]])-550))</f>
        <v>46018</v>
      </c>
      <c r="I662" s="39"/>
      <c r="J662" s="75" t="s">
        <v>6</v>
      </c>
      <c r="K662" s="38" t="s">
        <v>77</v>
      </c>
      <c r="L662" s="75" t="s">
        <v>83</v>
      </c>
      <c r="M662" s="36"/>
      <c r="N662" s="36"/>
      <c r="O662" s="36"/>
      <c r="P662" s="36" t="s">
        <v>76</v>
      </c>
      <c r="Q662" s="36"/>
      <c r="R662" s="38" t="s">
        <v>1705</v>
      </c>
      <c r="S662" s="113" t="s">
        <v>1626</v>
      </c>
    </row>
    <row r="663" spans="1:19" ht="75" x14ac:dyDescent="0.3">
      <c r="A663" s="36" t="s">
        <v>538</v>
      </c>
      <c r="B663" s="36" t="s">
        <v>80</v>
      </c>
      <c r="C663" s="37" t="s">
        <v>539</v>
      </c>
      <c r="D663" s="37" t="s">
        <v>540</v>
      </c>
      <c r="E663" s="36"/>
      <c r="F663" s="39">
        <v>42917</v>
      </c>
      <c r="G663" s="39">
        <v>46568</v>
      </c>
      <c r="H663" s="39">
        <f>IF(OR(ISBLANK(Table323[[#This Row],[Approval expiry date]]),(Table323[[#This Row],[Approval/
Assessment status]]="Approved - under renewal"),(Table323[[#This Row],[Approval/
Assessment status]]="Expired"),(Table323[[#This Row],[Approval/
Assessment status]]="Cancelled"))," ", SUM((Table323[[#This Row],[Approval expiry date]])-550))</f>
        <v>46018</v>
      </c>
      <c r="I663" s="39"/>
      <c r="J663" s="75" t="s">
        <v>6</v>
      </c>
      <c r="K663" s="38" t="s">
        <v>77</v>
      </c>
      <c r="L663" s="75" t="s">
        <v>83</v>
      </c>
      <c r="M663" s="36"/>
      <c r="N663" s="36"/>
      <c r="O663" s="36"/>
      <c r="P663" s="36" t="s">
        <v>76</v>
      </c>
      <c r="Q663" s="36"/>
      <c r="R663" s="38" t="s">
        <v>1705</v>
      </c>
      <c r="S663" s="113" t="s">
        <v>1626</v>
      </c>
    </row>
    <row r="664" spans="1:19" ht="56.25" x14ac:dyDescent="0.3">
      <c r="A664" s="36" t="s">
        <v>538</v>
      </c>
      <c r="B664" s="36" t="s">
        <v>86</v>
      </c>
      <c r="C664" s="37" t="s">
        <v>539</v>
      </c>
      <c r="D664" s="37" t="s">
        <v>540</v>
      </c>
      <c r="E664" s="36"/>
      <c r="F664" s="39" t="s">
        <v>73</v>
      </c>
      <c r="G664" s="39"/>
      <c r="H6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64" s="39"/>
      <c r="J664" s="75" t="s">
        <v>22</v>
      </c>
      <c r="K664" s="38" t="s">
        <v>77</v>
      </c>
      <c r="L664" s="75" t="s">
        <v>83</v>
      </c>
      <c r="M664" s="36"/>
      <c r="N664" s="36"/>
      <c r="O664" s="36"/>
      <c r="P664" s="36" t="s">
        <v>76</v>
      </c>
      <c r="Q664" s="36"/>
      <c r="R664" s="38"/>
      <c r="S664" s="113" t="s">
        <v>1626</v>
      </c>
    </row>
    <row r="665" spans="1:19" ht="56.25" x14ac:dyDescent="0.3">
      <c r="A665" s="36" t="s">
        <v>538</v>
      </c>
      <c r="B665" s="36" t="s">
        <v>89</v>
      </c>
      <c r="C665" s="37" t="s">
        <v>539</v>
      </c>
      <c r="D665" s="37" t="s">
        <v>540</v>
      </c>
      <c r="E665" s="36"/>
      <c r="F665" s="39" t="s">
        <v>73</v>
      </c>
      <c r="G665" s="39"/>
      <c r="H6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65" s="39"/>
      <c r="J665" s="75" t="s">
        <v>16</v>
      </c>
      <c r="K665" s="38" t="s">
        <v>77</v>
      </c>
      <c r="L665" s="75" t="s">
        <v>83</v>
      </c>
      <c r="M665" s="36"/>
      <c r="N665" s="36"/>
      <c r="O665" s="36"/>
      <c r="P665" s="36" t="s">
        <v>76</v>
      </c>
      <c r="Q665" s="36"/>
      <c r="R665" s="38"/>
      <c r="S665" s="113" t="s">
        <v>1626</v>
      </c>
    </row>
    <row r="666" spans="1:19" ht="56.25" x14ac:dyDescent="0.3">
      <c r="A666" s="36" t="s">
        <v>538</v>
      </c>
      <c r="B666" s="36" t="s">
        <v>90</v>
      </c>
      <c r="C666" s="37" t="s">
        <v>539</v>
      </c>
      <c r="D666" s="37" t="s">
        <v>540</v>
      </c>
      <c r="E666" s="36"/>
      <c r="F666" s="39" t="s">
        <v>73</v>
      </c>
      <c r="G666" s="39"/>
      <c r="H6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66" s="39"/>
      <c r="J666" s="75" t="s">
        <v>16</v>
      </c>
      <c r="K666" s="38" t="s">
        <v>77</v>
      </c>
      <c r="L666" s="75" t="s">
        <v>83</v>
      </c>
      <c r="M666" s="36"/>
      <c r="N666" s="36"/>
      <c r="O666" s="36"/>
      <c r="P666" s="36" t="s">
        <v>76</v>
      </c>
      <c r="Q666" s="36"/>
      <c r="R666" s="38"/>
      <c r="S666" s="113" t="s">
        <v>1626</v>
      </c>
    </row>
    <row r="667" spans="1:19" ht="75" x14ac:dyDescent="0.3">
      <c r="A667" s="36" t="s">
        <v>538</v>
      </c>
      <c r="B667" s="36" t="s">
        <v>92</v>
      </c>
      <c r="C667" s="37" t="s">
        <v>539</v>
      </c>
      <c r="D667" s="37" t="s">
        <v>540</v>
      </c>
      <c r="E667" s="36"/>
      <c r="F667" s="39">
        <v>42917</v>
      </c>
      <c r="G667" s="39">
        <v>46568</v>
      </c>
      <c r="H667" s="39">
        <f>IF(OR(ISBLANK(Table323[[#This Row],[Approval expiry date]]),(Table323[[#This Row],[Approval/
Assessment status]]="Approved - under renewal"),(Table323[[#This Row],[Approval/
Assessment status]]="Expired"),(Table323[[#This Row],[Approval/
Assessment status]]="Cancelled"))," ", SUM((Table323[[#This Row],[Approval expiry date]])-550))</f>
        <v>46018</v>
      </c>
      <c r="I667" s="39"/>
      <c r="J667" s="75" t="s">
        <v>6</v>
      </c>
      <c r="K667" s="38" t="s">
        <v>77</v>
      </c>
      <c r="L667" s="75" t="s">
        <v>83</v>
      </c>
      <c r="M667" s="36"/>
      <c r="N667" s="36"/>
      <c r="O667" s="36"/>
      <c r="P667" s="36" t="s">
        <v>76</v>
      </c>
      <c r="Q667" s="36"/>
      <c r="R667" s="38" t="s">
        <v>1705</v>
      </c>
      <c r="S667" s="113" t="s">
        <v>1626</v>
      </c>
    </row>
    <row r="668" spans="1:19" ht="56.25" x14ac:dyDescent="0.3">
      <c r="A668" s="36" t="s">
        <v>541</v>
      </c>
      <c r="B668" s="36" t="s">
        <v>89</v>
      </c>
      <c r="C668" s="37" t="s">
        <v>542</v>
      </c>
      <c r="D668" s="37" t="s">
        <v>543</v>
      </c>
      <c r="E668" s="36"/>
      <c r="F668" s="39"/>
      <c r="G668" s="39"/>
      <c r="H6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68" s="39">
        <v>40583</v>
      </c>
      <c r="J668" s="75" t="s">
        <v>12</v>
      </c>
      <c r="K668" s="38" t="s">
        <v>77</v>
      </c>
      <c r="L668" s="75" t="s">
        <v>83</v>
      </c>
      <c r="M668" s="36"/>
      <c r="N668" s="36"/>
      <c r="O668" s="36"/>
      <c r="P668" s="36" t="s">
        <v>84</v>
      </c>
      <c r="Q668" s="36"/>
      <c r="R668" s="38" t="s">
        <v>87</v>
      </c>
      <c r="S668" s="111"/>
    </row>
    <row r="669" spans="1:19" ht="75" x14ac:dyDescent="0.3">
      <c r="A669" s="36" t="s">
        <v>541</v>
      </c>
      <c r="B669" s="36" t="s">
        <v>93</v>
      </c>
      <c r="C669" s="37" t="s">
        <v>542</v>
      </c>
      <c r="D669" s="37" t="s">
        <v>543</v>
      </c>
      <c r="E669" s="36"/>
      <c r="F669" s="39">
        <v>42644</v>
      </c>
      <c r="G669" s="39">
        <v>46022</v>
      </c>
      <c r="H669" s="39">
        <f>IF(OR(ISBLANK(Table323[[#This Row],[Approval expiry date]]),(Table323[[#This Row],[Approval/
Assessment status]]="Approved - under renewal"),(Table323[[#This Row],[Approval/
Assessment status]]="Expired"),(Table323[[#This Row],[Approval/
Assessment status]]="Cancelled"))," ", SUM((Table323[[#This Row],[Approval expiry date]])-550))</f>
        <v>45472</v>
      </c>
      <c r="I669" s="39"/>
      <c r="J669" s="75" t="s">
        <v>6</v>
      </c>
      <c r="K669" s="38" t="s">
        <v>77</v>
      </c>
      <c r="L669" s="75" t="s">
        <v>83</v>
      </c>
      <c r="M669" s="36"/>
      <c r="N669" s="36"/>
      <c r="O669" s="36"/>
      <c r="P669" s="36" t="s">
        <v>76</v>
      </c>
      <c r="Q669" s="36"/>
      <c r="R669" s="38" t="s">
        <v>1706</v>
      </c>
      <c r="S669" s="113" t="s">
        <v>1626</v>
      </c>
    </row>
    <row r="670" spans="1:19" ht="75" x14ac:dyDescent="0.3">
      <c r="A670" s="41" t="s">
        <v>544</v>
      </c>
      <c r="B670" s="41" t="s">
        <v>96</v>
      </c>
      <c r="C670" s="42" t="s">
        <v>545</v>
      </c>
      <c r="D670" s="42" t="s">
        <v>546</v>
      </c>
      <c r="E670" s="41"/>
      <c r="F670" s="43"/>
      <c r="G670" s="43"/>
      <c r="H6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0" s="39">
        <v>40111</v>
      </c>
      <c r="J670" s="75" t="s">
        <v>12</v>
      </c>
      <c r="K670" s="38" t="s">
        <v>77</v>
      </c>
      <c r="L670" s="75" t="s">
        <v>83</v>
      </c>
      <c r="M670" s="41"/>
      <c r="N670" s="36"/>
      <c r="O670" s="41"/>
      <c r="P670" s="41" t="s">
        <v>84</v>
      </c>
      <c r="Q670" s="41"/>
      <c r="R670" s="38" t="s">
        <v>85</v>
      </c>
      <c r="S670" s="111"/>
    </row>
    <row r="671" spans="1:19" ht="56.25" x14ac:dyDescent="0.3">
      <c r="A671" s="41" t="s">
        <v>544</v>
      </c>
      <c r="B671" s="41" t="s">
        <v>98</v>
      </c>
      <c r="C671" s="42" t="s">
        <v>545</v>
      </c>
      <c r="D671" s="42" t="s">
        <v>546</v>
      </c>
      <c r="E671" s="41"/>
      <c r="F671" s="43"/>
      <c r="G671" s="43"/>
      <c r="H6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1" s="39">
        <v>40111</v>
      </c>
      <c r="J671" s="75" t="s">
        <v>12</v>
      </c>
      <c r="K671" s="38" t="s">
        <v>77</v>
      </c>
      <c r="L671" s="75" t="s">
        <v>83</v>
      </c>
      <c r="M671" s="41"/>
      <c r="N671" s="36"/>
      <c r="O671" s="41"/>
      <c r="P671" s="41" t="s">
        <v>84</v>
      </c>
      <c r="Q671" s="41"/>
      <c r="R671" s="38" t="s">
        <v>85</v>
      </c>
      <c r="S671" s="111"/>
    </row>
    <row r="672" spans="1:19" ht="56.25" x14ac:dyDescent="0.3">
      <c r="A672" s="41" t="s">
        <v>544</v>
      </c>
      <c r="B672" s="41" t="s">
        <v>100</v>
      </c>
      <c r="C672" s="42" t="s">
        <v>545</v>
      </c>
      <c r="D672" s="42" t="s">
        <v>546</v>
      </c>
      <c r="E672" s="41"/>
      <c r="F672" s="43"/>
      <c r="G672" s="43"/>
      <c r="H6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2" s="39">
        <v>40111</v>
      </c>
      <c r="J672" s="75" t="s">
        <v>12</v>
      </c>
      <c r="K672" s="38" t="s">
        <v>77</v>
      </c>
      <c r="L672" s="75" t="s">
        <v>83</v>
      </c>
      <c r="M672" s="41"/>
      <c r="N672" s="36"/>
      <c r="O672" s="41"/>
      <c r="P672" s="41" t="s">
        <v>84</v>
      </c>
      <c r="Q672" s="41"/>
      <c r="R672" s="38" t="s">
        <v>85</v>
      </c>
      <c r="S672" s="111"/>
    </row>
    <row r="673" spans="1:19" ht="56.25" x14ac:dyDescent="0.3">
      <c r="A673" s="41" t="s">
        <v>544</v>
      </c>
      <c r="B673" s="41" t="s">
        <v>115</v>
      </c>
      <c r="C673" s="42" t="s">
        <v>545</v>
      </c>
      <c r="D673" s="42" t="s">
        <v>546</v>
      </c>
      <c r="E673" s="41"/>
      <c r="F673" s="43"/>
      <c r="G673" s="43"/>
      <c r="H6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3" s="39">
        <v>40583</v>
      </c>
      <c r="J673" s="75" t="s">
        <v>12</v>
      </c>
      <c r="K673" s="38" t="s">
        <v>77</v>
      </c>
      <c r="L673" s="75" t="s">
        <v>83</v>
      </c>
      <c r="M673" s="41"/>
      <c r="N673" s="36"/>
      <c r="O673" s="41"/>
      <c r="P673" s="41" t="s">
        <v>84</v>
      </c>
      <c r="Q673" s="41"/>
      <c r="R673" s="38" t="s">
        <v>87</v>
      </c>
      <c r="S673" s="111"/>
    </row>
    <row r="674" spans="1:19" ht="56.25" x14ac:dyDescent="0.3">
      <c r="A674" s="41" t="s">
        <v>544</v>
      </c>
      <c r="B674" s="41" t="s">
        <v>91</v>
      </c>
      <c r="C674" s="42" t="s">
        <v>545</v>
      </c>
      <c r="D674" s="42" t="s">
        <v>546</v>
      </c>
      <c r="E674" s="41"/>
      <c r="F674" s="43"/>
      <c r="G674" s="43"/>
      <c r="H6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4" s="39">
        <v>40583</v>
      </c>
      <c r="J674" s="75" t="s">
        <v>12</v>
      </c>
      <c r="K674" s="38" t="s">
        <v>77</v>
      </c>
      <c r="L674" s="75" t="s">
        <v>83</v>
      </c>
      <c r="M674" s="41"/>
      <c r="N674" s="36"/>
      <c r="O674" s="41"/>
      <c r="P674" s="41" t="s">
        <v>84</v>
      </c>
      <c r="Q674" s="41"/>
      <c r="R674" s="38" t="s">
        <v>87</v>
      </c>
      <c r="S674" s="111"/>
    </row>
    <row r="675" spans="1:19" ht="56.25" x14ac:dyDescent="0.3">
      <c r="A675" s="41" t="s">
        <v>544</v>
      </c>
      <c r="B675" s="41" t="s">
        <v>92</v>
      </c>
      <c r="C675" s="42" t="s">
        <v>545</v>
      </c>
      <c r="D675" s="42" t="s">
        <v>546</v>
      </c>
      <c r="E675" s="41"/>
      <c r="F675" s="43"/>
      <c r="G675" s="43"/>
      <c r="H6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5" s="39">
        <v>40111</v>
      </c>
      <c r="J675" s="75" t="s">
        <v>12</v>
      </c>
      <c r="K675" s="38" t="s">
        <v>77</v>
      </c>
      <c r="L675" s="75" t="s">
        <v>83</v>
      </c>
      <c r="M675" s="41"/>
      <c r="N675" s="36"/>
      <c r="O675" s="41"/>
      <c r="P675" s="41" t="s">
        <v>84</v>
      </c>
      <c r="Q675" s="41"/>
      <c r="R675" s="38" t="s">
        <v>85</v>
      </c>
      <c r="S675" s="111"/>
    </row>
    <row r="676" spans="1:19" ht="75" x14ac:dyDescent="0.3">
      <c r="A676" s="36" t="s">
        <v>547</v>
      </c>
      <c r="B676" s="36" t="s">
        <v>96</v>
      </c>
      <c r="C676" s="37" t="s">
        <v>548</v>
      </c>
      <c r="D676" s="37"/>
      <c r="E676" s="36"/>
      <c r="F676" s="39" t="s">
        <v>73</v>
      </c>
      <c r="G676" s="39"/>
      <c r="H6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6" s="39">
        <v>40111</v>
      </c>
      <c r="J676" s="75" t="s">
        <v>12</v>
      </c>
      <c r="K676" s="38" t="s">
        <v>77</v>
      </c>
      <c r="L676" s="75" t="s">
        <v>83</v>
      </c>
      <c r="M676" s="36"/>
      <c r="N676" s="36"/>
      <c r="O676" s="36"/>
      <c r="P676" s="36" t="s">
        <v>84</v>
      </c>
      <c r="Q676" s="36"/>
      <c r="R676" s="38" t="s">
        <v>85</v>
      </c>
      <c r="S676" s="111"/>
    </row>
    <row r="677" spans="1:19" ht="56.25" x14ac:dyDescent="0.3">
      <c r="A677" s="36" t="s">
        <v>547</v>
      </c>
      <c r="B677" s="36" t="s">
        <v>80</v>
      </c>
      <c r="C677" s="37" t="s">
        <v>548</v>
      </c>
      <c r="D677" s="37"/>
      <c r="E677" s="36"/>
      <c r="F677" s="39" t="s">
        <v>73</v>
      </c>
      <c r="G677" s="39"/>
      <c r="H6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7" s="39">
        <v>40111</v>
      </c>
      <c r="J677" s="75" t="s">
        <v>12</v>
      </c>
      <c r="K677" s="38" t="s">
        <v>77</v>
      </c>
      <c r="L677" s="75" t="s">
        <v>83</v>
      </c>
      <c r="M677" s="36"/>
      <c r="N677" s="36"/>
      <c r="O677" s="36"/>
      <c r="P677" s="36" t="s">
        <v>84</v>
      </c>
      <c r="Q677" s="36"/>
      <c r="R677" s="38" t="s">
        <v>85</v>
      </c>
      <c r="S677" s="111"/>
    </row>
    <row r="678" spans="1:19" ht="75" x14ac:dyDescent="0.3">
      <c r="A678" s="36" t="s">
        <v>547</v>
      </c>
      <c r="B678" s="36" t="s">
        <v>86</v>
      </c>
      <c r="C678" s="37" t="s">
        <v>548</v>
      </c>
      <c r="D678" s="37"/>
      <c r="E678" s="36"/>
      <c r="F678" s="39" t="s">
        <v>73</v>
      </c>
      <c r="G678" s="39"/>
      <c r="H6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78" s="39">
        <v>42139</v>
      </c>
      <c r="J678" s="75" t="s">
        <v>12</v>
      </c>
      <c r="K678" s="38" t="s">
        <v>77</v>
      </c>
      <c r="L678" s="75" t="s">
        <v>83</v>
      </c>
      <c r="M678" s="36"/>
      <c r="N678" s="36"/>
      <c r="O678" s="36"/>
      <c r="P678" s="36" t="s">
        <v>84</v>
      </c>
      <c r="Q678" s="36"/>
      <c r="R678" s="38" t="s">
        <v>286</v>
      </c>
      <c r="S678" s="111"/>
    </row>
    <row r="679" spans="1:19" ht="75" x14ac:dyDescent="0.3">
      <c r="A679" s="36" t="s">
        <v>547</v>
      </c>
      <c r="B679" s="36" t="s">
        <v>88</v>
      </c>
      <c r="C679" s="37" t="s">
        <v>548</v>
      </c>
      <c r="D679" s="37"/>
      <c r="E679" s="36"/>
      <c r="F679" s="39">
        <v>42248</v>
      </c>
      <c r="G679" s="39">
        <v>45900</v>
      </c>
      <c r="H679" s="39">
        <f>IF(OR(ISBLANK(Table323[[#This Row],[Approval expiry date]]),(Table323[[#This Row],[Approval/
Assessment status]]="Approved - under renewal"),(Table323[[#This Row],[Approval/
Assessment status]]="Expired"),(Table323[[#This Row],[Approval/
Assessment status]]="Cancelled"))," ", SUM((Table323[[#This Row],[Approval expiry date]])-550))</f>
        <v>45350</v>
      </c>
      <c r="I679" s="39"/>
      <c r="J679" s="75" t="s">
        <v>6</v>
      </c>
      <c r="K679" s="38" t="s">
        <v>77</v>
      </c>
      <c r="L679" s="75" t="s">
        <v>83</v>
      </c>
      <c r="M679" s="36"/>
      <c r="N679" s="36"/>
      <c r="O679" s="36"/>
      <c r="P679" s="36" t="s">
        <v>76</v>
      </c>
      <c r="Q679" s="36"/>
      <c r="R679" s="38" t="s">
        <v>1707</v>
      </c>
      <c r="S679" s="113" t="s">
        <v>1626</v>
      </c>
    </row>
    <row r="680" spans="1:19" ht="75" x14ac:dyDescent="0.3">
      <c r="A680" s="36" t="s">
        <v>547</v>
      </c>
      <c r="B680" s="36" t="s">
        <v>89</v>
      </c>
      <c r="C680" s="37" t="s">
        <v>548</v>
      </c>
      <c r="D680" s="37"/>
      <c r="E680" s="36"/>
      <c r="F680" s="39" t="s">
        <v>73</v>
      </c>
      <c r="G680" s="39"/>
      <c r="H6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0" s="39">
        <v>42139</v>
      </c>
      <c r="J680" s="75" t="s">
        <v>12</v>
      </c>
      <c r="K680" s="38" t="s">
        <v>77</v>
      </c>
      <c r="L680" s="75" t="s">
        <v>83</v>
      </c>
      <c r="M680" s="36"/>
      <c r="N680" s="36"/>
      <c r="O680" s="36"/>
      <c r="P680" s="36" t="s">
        <v>84</v>
      </c>
      <c r="Q680" s="36"/>
      <c r="R680" s="38" t="s">
        <v>286</v>
      </c>
      <c r="S680" s="111"/>
    </row>
    <row r="681" spans="1:19" ht="75" x14ac:dyDescent="0.3">
      <c r="A681" s="36" t="s">
        <v>547</v>
      </c>
      <c r="B681" s="36" t="s">
        <v>90</v>
      </c>
      <c r="C681" s="37" t="s">
        <v>548</v>
      </c>
      <c r="D681" s="37"/>
      <c r="E681" s="36"/>
      <c r="F681" s="39" t="s">
        <v>73</v>
      </c>
      <c r="G681" s="39"/>
      <c r="H6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1" s="39">
        <v>42139</v>
      </c>
      <c r="J681" s="75" t="s">
        <v>12</v>
      </c>
      <c r="K681" s="38" t="s">
        <v>77</v>
      </c>
      <c r="L681" s="75" t="s">
        <v>83</v>
      </c>
      <c r="M681" s="36"/>
      <c r="N681" s="36"/>
      <c r="O681" s="36"/>
      <c r="P681" s="36" t="s">
        <v>84</v>
      </c>
      <c r="Q681" s="36"/>
      <c r="R681" s="38" t="s">
        <v>286</v>
      </c>
      <c r="S681" s="111"/>
    </row>
    <row r="682" spans="1:19" ht="56.25" x14ac:dyDescent="0.3">
      <c r="A682" s="36" t="s">
        <v>547</v>
      </c>
      <c r="B682" s="36" t="s">
        <v>115</v>
      </c>
      <c r="C682" s="37" t="s">
        <v>548</v>
      </c>
      <c r="D682" s="37"/>
      <c r="E682" s="36"/>
      <c r="F682" s="39" t="s">
        <v>73</v>
      </c>
      <c r="G682" s="39"/>
      <c r="H6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2" s="39">
        <v>40583</v>
      </c>
      <c r="J682" s="75" t="s">
        <v>12</v>
      </c>
      <c r="K682" s="38" t="s">
        <v>77</v>
      </c>
      <c r="L682" s="75" t="s">
        <v>83</v>
      </c>
      <c r="M682" s="36"/>
      <c r="N682" s="36"/>
      <c r="O682" s="36"/>
      <c r="P682" s="36" t="s">
        <v>84</v>
      </c>
      <c r="Q682" s="36"/>
      <c r="R682" s="38" t="s">
        <v>87</v>
      </c>
      <c r="S682" s="111"/>
    </row>
    <row r="683" spans="1:19" ht="56.25" x14ac:dyDescent="0.3">
      <c r="A683" s="36" t="s">
        <v>547</v>
      </c>
      <c r="B683" s="36" t="s">
        <v>91</v>
      </c>
      <c r="C683" s="37" t="s">
        <v>548</v>
      </c>
      <c r="D683" s="37"/>
      <c r="E683" s="36"/>
      <c r="F683" s="39" t="s">
        <v>73</v>
      </c>
      <c r="G683" s="39"/>
      <c r="H6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3" s="39">
        <v>40583</v>
      </c>
      <c r="J683" s="75" t="s">
        <v>12</v>
      </c>
      <c r="K683" s="38" t="s">
        <v>77</v>
      </c>
      <c r="L683" s="75" t="s">
        <v>83</v>
      </c>
      <c r="M683" s="36"/>
      <c r="N683" s="36"/>
      <c r="O683" s="36"/>
      <c r="P683" s="36" t="s">
        <v>84</v>
      </c>
      <c r="Q683" s="36"/>
      <c r="R683" s="38" t="s">
        <v>87</v>
      </c>
      <c r="S683" s="111"/>
    </row>
    <row r="684" spans="1:19" ht="56.25" x14ac:dyDescent="0.3">
      <c r="A684" s="36" t="s">
        <v>547</v>
      </c>
      <c r="B684" s="36" t="s">
        <v>93</v>
      </c>
      <c r="C684" s="37" t="s">
        <v>548</v>
      </c>
      <c r="D684" s="37"/>
      <c r="E684" s="36"/>
      <c r="F684" s="39" t="s">
        <v>73</v>
      </c>
      <c r="G684" s="39"/>
      <c r="H6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4" s="39">
        <v>39682</v>
      </c>
      <c r="J684" s="75" t="s">
        <v>12</v>
      </c>
      <c r="K684" s="38" t="s">
        <v>77</v>
      </c>
      <c r="L684" s="75" t="s">
        <v>83</v>
      </c>
      <c r="M684" s="36"/>
      <c r="N684" s="36"/>
      <c r="O684" s="36"/>
      <c r="P684" s="36" t="s">
        <v>84</v>
      </c>
      <c r="Q684" s="36"/>
      <c r="R684" s="38" t="s">
        <v>94</v>
      </c>
      <c r="S684" s="111"/>
    </row>
    <row r="685" spans="1:19" ht="56.25" x14ac:dyDescent="0.3">
      <c r="A685" s="41" t="s">
        <v>549</v>
      </c>
      <c r="B685" s="41" t="s">
        <v>88</v>
      </c>
      <c r="C685" s="42" t="s">
        <v>550</v>
      </c>
      <c r="D685" s="42" t="s">
        <v>551</v>
      </c>
      <c r="E685" s="41"/>
      <c r="F685" s="43"/>
      <c r="G685" s="43"/>
      <c r="H6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5" s="43">
        <v>38961</v>
      </c>
      <c r="J685" s="75" t="s">
        <v>12</v>
      </c>
      <c r="K685" s="38" t="s">
        <v>77</v>
      </c>
      <c r="L685" s="75" t="s">
        <v>83</v>
      </c>
      <c r="M685" s="41"/>
      <c r="N685" s="36"/>
      <c r="O685" s="41"/>
      <c r="P685" s="41" t="s">
        <v>84</v>
      </c>
      <c r="Q685" s="41"/>
      <c r="R685" s="38" t="s">
        <v>101</v>
      </c>
      <c r="S685" s="111"/>
    </row>
    <row r="686" spans="1:19" ht="56.25" x14ac:dyDescent="0.3">
      <c r="A686" s="41" t="s">
        <v>552</v>
      </c>
      <c r="B686" s="41" t="s">
        <v>80</v>
      </c>
      <c r="C686" s="42" t="s">
        <v>553</v>
      </c>
      <c r="D686" s="42" t="s">
        <v>554</v>
      </c>
      <c r="E686" s="41"/>
      <c r="F686" s="43"/>
      <c r="G686" s="43"/>
      <c r="H6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6" s="39">
        <v>40111</v>
      </c>
      <c r="J686" s="75" t="s">
        <v>12</v>
      </c>
      <c r="K686" s="38" t="s">
        <v>77</v>
      </c>
      <c r="L686" s="75" t="s">
        <v>83</v>
      </c>
      <c r="M686" s="41"/>
      <c r="N686" s="36"/>
      <c r="O686" s="41"/>
      <c r="P686" s="41" t="s">
        <v>84</v>
      </c>
      <c r="Q686" s="41"/>
      <c r="R686" s="38" t="s">
        <v>85</v>
      </c>
      <c r="S686" s="111"/>
    </row>
    <row r="687" spans="1:19" ht="56.25" x14ac:dyDescent="0.3">
      <c r="A687" s="41" t="s">
        <v>552</v>
      </c>
      <c r="B687" s="41" t="s">
        <v>89</v>
      </c>
      <c r="C687" s="42" t="s">
        <v>553</v>
      </c>
      <c r="D687" s="42" t="s">
        <v>554</v>
      </c>
      <c r="E687" s="41"/>
      <c r="F687" s="43"/>
      <c r="G687" s="43"/>
      <c r="H6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7" s="39">
        <v>40583</v>
      </c>
      <c r="J687" s="75" t="s">
        <v>12</v>
      </c>
      <c r="K687" s="38" t="s">
        <v>77</v>
      </c>
      <c r="L687" s="75" t="s">
        <v>83</v>
      </c>
      <c r="M687" s="41"/>
      <c r="N687" s="36"/>
      <c r="O687" s="41"/>
      <c r="P687" s="41" t="s">
        <v>84</v>
      </c>
      <c r="Q687" s="41"/>
      <c r="R687" s="38" t="s">
        <v>87</v>
      </c>
      <c r="S687" s="111"/>
    </row>
    <row r="688" spans="1:19" ht="56.25" x14ac:dyDescent="0.3">
      <c r="A688" s="41" t="s">
        <v>552</v>
      </c>
      <c r="B688" s="41" t="s">
        <v>90</v>
      </c>
      <c r="C688" s="42" t="s">
        <v>553</v>
      </c>
      <c r="D688" s="42" t="s">
        <v>554</v>
      </c>
      <c r="E688" s="41"/>
      <c r="F688" s="43"/>
      <c r="G688" s="43"/>
      <c r="H6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8" s="39">
        <v>40583</v>
      </c>
      <c r="J688" s="75" t="s">
        <v>12</v>
      </c>
      <c r="K688" s="38" t="s">
        <v>77</v>
      </c>
      <c r="L688" s="75" t="s">
        <v>83</v>
      </c>
      <c r="M688" s="41"/>
      <c r="N688" s="36"/>
      <c r="O688" s="41"/>
      <c r="P688" s="41" t="s">
        <v>84</v>
      </c>
      <c r="Q688" s="41"/>
      <c r="R688" s="38" t="s">
        <v>87</v>
      </c>
      <c r="S688" s="111"/>
    </row>
    <row r="689" spans="1:19" ht="56.25" x14ac:dyDescent="0.3">
      <c r="A689" s="41" t="s">
        <v>552</v>
      </c>
      <c r="B689" s="41" t="s">
        <v>115</v>
      </c>
      <c r="C689" s="42" t="s">
        <v>553</v>
      </c>
      <c r="D689" s="42" t="s">
        <v>554</v>
      </c>
      <c r="E689" s="41"/>
      <c r="F689" s="43"/>
      <c r="G689" s="43"/>
      <c r="H6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89" s="39">
        <v>40583</v>
      </c>
      <c r="J689" s="75" t="s">
        <v>12</v>
      </c>
      <c r="K689" s="38" t="s">
        <v>77</v>
      </c>
      <c r="L689" s="75" t="s">
        <v>83</v>
      </c>
      <c r="M689" s="41"/>
      <c r="N689" s="36"/>
      <c r="O689" s="41"/>
      <c r="P689" s="41" t="s">
        <v>84</v>
      </c>
      <c r="Q689" s="41"/>
      <c r="R689" s="38" t="s">
        <v>87</v>
      </c>
      <c r="S689" s="111"/>
    </row>
    <row r="690" spans="1:19" ht="56.25" x14ac:dyDescent="0.3">
      <c r="A690" s="41" t="s">
        <v>552</v>
      </c>
      <c r="B690" s="41" t="s">
        <v>91</v>
      </c>
      <c r="C690" s="42" t="s">
        <v>553</v>
      </c>
      <c r="D690" s="42" t="s">
        <v>554</v>
      </c>
      <c r="E690" s="41"/>
      <c r="F690" s="43"/>
      <c r="G690" s="43"/>
      <c r="H6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0" s="39">
        <v>40583</v>
      </c>
      <c r="J690" s="75" t="s">
        <v>12</v>
      </c>
      <c r="K690" s="38" t="s">
        <v>77</v>
      </c>
      <c r="L690" s="75" t="s">
        <v>83</v>
      </c>
      <c r="M690" s="41"/>
      <c r="N690" s="36"/>
      <c r="O690" s="41"/>
      <c r="P690" s="41" t="s">
        <v>84</v>
      </c>
      <c r="Q690" s="41"/>
      <c r="R690" s="38" t="s">
        <v>87</v>
      </c>
      <c r="S690" s="111"/>
    </row>
    <row r="691" spans="1:19" ht="56.25" x14ac:dyDescent="0.3">
      <c r="A691" s="41" t="s">
        <v>552</v>
      </c>
      <c r="B691" s="41" t="s">
        <v>205</v>
      </c>
      <c r="C691" s="42" t="s">
        <v>553</v>
      </c>
      <c r="D691" s="42" t="s">
        <v>554</v>
      </c>
      <c r="E691" s="41"/>
      <c r="F691" s="43"/>
      <c r="G691" s="43"/>
      <c r="H6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1" s="39">
        <v>40583</v>
      </c>
      <c r="J691" s="75" t="s">
        <v>12</v>
      </c>
      <c r="K691" s="38" t="s">
        <v>77</v>
      </c>
      <c r="L691" s="75" t="s">
        <v>83</v>
      </c>
      <c r="M691" s="41"/>
      <c r="N691" s="36"/>
      <c r="O691" s="41"/>
      <c r="P691" s="41" t="s">
        <v>84</v>
      </c>
      <c r="Q691" s="41"/>
      <c r="R691" s="38" t="s">
        <v>87</v>
      </c>
      <c r="S691" s="111"/>
    </row>
    <row r="692" spans="1:19" ht="56.25" x14ac:dyDescent="0.3">
      <c r="A692" s="41" t="s">
        <v>555</v>
      </c>
      <c r="B692" s="41" t="s">
        <v>110</v>
      </c>
      <c r="C692" s="42" t="s">
        <v>556</v>
      </c>
      <c r="D692" s="42" t="s">
        <v>557</v>
      </c>
      <c r="E692" s="41"/>
      <c r="F692" s="43"/>
      <c r="G692" s="43"/>
      <c r="H6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2" s="39">
        <v>39682</v>
      </c>
      <c r="J692" s="75" t="s">
        <v>12</v>
      </c>
      <c r="K692" s="38" t="s">
        <v>77</v>
      </c>
      <c r="L692" s="75" t="s">
        <v>83</v>
      </c>
      <c r="M692" s="41"/>
      <c r="N692" s="36"/>
      <c r="O692" s="41"/>
      <c r="P692" s="41" t="s">
        <v>84</v>
      </c>
      <c r="Q692" s="41"/>
      <c r="R692" s="38" t="s">
        <v>94</v>
      </c>
      <c r="S692" s="111"/>
    </row>
    <row r="693" spans="1:19" ht="56.25" x14ac:dyDescent="0.3">
      <c r="A693" s="36" t="s">
        <v>558</v>
      </c>
      <c r="B693" s="36" t="s">
        <v>228</v>
      </c>
      <c r="C693" s="37" t="s">
        <v>559</v>
      </c>
      <c r="D693" s="37" t="s">
        <v>560</v>
      </c>
      <c r="E693" s="36"/>
      <c r="F693" s="39"/>
      <c r="G693" s="39"/>
      <c r="H6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3" s="39">
        <v>40111</v>
      </c>
      <c r="J693" s="75" t="s">
        <v>12</v>
      </c>
      <c r="K693" s="38" t="s">
        <v>77</v>
      </c>
      <c r="L693" s="75" t="s">
        <v>83</v>
      </c>
      <c r="M693" s="36" t="s">
        <v>76</v>
      </c>
      <c r="N693" s="36"/>
      <c r="O693" s="36"/>
      <c r="P693" s="36" t="s">
        <v>84</v>
      </c>
      <c r="Q693" s="36"/>
      <c r="R693" s="38" t="s">
        <v>85</v>
      </c>
      <c r="S693" s="111"/>
    </row>
    <row r="694" spans="1:19" ht="75" x14ac:dyDescent="0.3">
      <c r="A694" s="36" t="s">
        <v>558</v>
      </c>
      <c r="B694" s="36" t="s">
        <v>96</v>
      </c>
      <c r="C694" s="37" t="s">
        <v>559</v>
      </c>
      <c r="D694" s="37" t="s">
        <v>560</v>
      </c>
      <c r="E694" s="36"/>
      <c r="F694" s="39"/>
      <c r="G694" s="39"/>
      <c r="H6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4" s="39">
        <v>40111</v>
      </c>
      <c r="J694" s="75" t="s">
        <v>12</v>
      </c>
      <c r="K694" s="38" t="s">
        <v>77</v>
      </c>
      <c r="L694" s="75" t="s">
        <v>83</v>
      </c>
      <c r="M694" s="36" t="s">
        <v>76</v>
      </c>
      <c r="N694" s="36"/>
      <c r="O694" s="36"/>
      <c r="P694" s="36" t="s">
        <v>84</v>
      </c>
      <c r="Q694" s="36"/>
      <c r="R694" s="38" t="s">
        <v>85</v>
      </c>
      <c r="S694" s="111"/>
    </row>
    <row r="695" spans="1:19" ht="56.25" x14ac:dyDescent="0.3">
      <c r="A695" s="36" t="s">
        <v>558</v>
      </c>
      <c r="B695" s="36" t="s">
        <v>98</v>
      </c>
      <c r="C695" s="37" t="s">
        <v>559</v>
      </c>
      <c r="D695" s="37" t="s">
        <v>560</v>
      </c>
      <c r="E695" s="36"/>
      <c r="F695" s="39"/>
      <c r="G695" s="39"/>
      <c r="H6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5" s="39">
        <v>40111</v>
      </c>
      <c r="J695" s="75" t="s">
        <v>12</v>
      </c>
      <c r="K695" s="38" t="s">
        <v>77</v>
      </c>
      <c r="L695" s="75" t="s">
        <v>83</v>
      </c>
      <c r="M695" s="36" t="s">
        <v>76</v>
      </c>
      <c r="N695" s="36"/>
      <c r="O695" s="36"/>
      <c r="P695" s="36" t="s">
        <v>84</v>
      </c>
      <c r="Q695" s="36"/>
      <c r="R695" s="38" t="s">
        <v>85</v>
      </c>
      <c r="S695" s="111"/>
    </row>
    <row r="696" spans="1:19" ht="56.25" x14ac:dyDescent="0.3">
      <c r="A696" s="36" t="s">
        <v>558</v>
      </c>
      <c r="B696" s="36" t="s">
        <v>80</v>
      </c>
      <c r="C696" s="37" t="s">
        <v>559</v>
      </c>
      <c r="D696" s="37" t="s">
        <v>560</v>
      </c>
      <c r="E696" s="36"/>
      <c r="F696" s="39"/>
      <c r="G696" s="39"/>
      <c r="H6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6" s="39">
        <v>40111</v>
      </c>
      <c r="J696" s="75" t="s">
        <v>12</v>
      </c>
      <c r="K696" s="38" t="s">
        <v>77</v>
      </c>
      <c r="L696" s="75" t="s">
        <v>83</v>
      </c>
      <c r="M696" s="36" t="s">
        <v>76</v>
      </c>
      <c r="N696" s="36"/>
      <c r="O696" s="36"/>
      <c r="P696" s="36" t="s">
        <v>84</v>
      </c>
      <c r="Q696" s="36"/>
      <c r="R696" s="38" t="s">
        <v>85</v>
      </c>
      <c r="S696" s="111"/>
    </row>
    <row r="697" spans="1:19" ht="56.25" x14ac:dyDescent="0.3">
      <c r="A697" s="36" t="s">
        <v>558</v>
      </c>
      <c r="B697" s="36" t="s">
        <v>86</v>
      </c>
      <c r="C697" s="37" t="s">
        <v>559</v>
      </c>
      <c r="D697" s="37" t="s">
        <v>560</v>
      </c>
      <c r="E697" s="36"/>
      <c r="F697" s="39"/>
      <c r="G697" s="39"/>
      <c r="H6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7" s="39">
        <v>40583</v>
      </c>
      <c r="J697" s="75" t="s">
        <v>12</v>
      </c>
      <c r="K697" s="38" t="s">
        <v>77</v>
      </c>
      <c r="L697" s="75" t="s">
        <v>83</v>
      </c>
      <c r="M697" s="36" t="s">
        <v>76</v>
      </c>
      <c r="N697" s="36"/>
      <c r="O697" s="36"/>
      <c r="P697" s="36" t="s">
        <v>84</v>
      </c>
      <c r="Q697" s="36"/>
      <c r="R697" s="38" t="s">
        <v>87</v>
      </c>
      <c r="S697" s="111"/>
    </row>
    <row r="698" spans="1:19" ht="75" x14ac:dyDescent="0.3">
      <c r="A698" s="79" t="s">
        <v>558</v>
      </c>
      <c r="B698" s="36" t="s">
        <v>88</v>
      </c>
      <c r="C698" s="37" t="s">
        <v>559</v>
      </c>
      <c r="D698" s="37" t="s">
        <v>560</v>
      </c>
      <c r="E698" s="36"/>
      <c r="F698" s="39">
        <v>40787</v>
      </c>
      <c r="G698" s="39">
        <v>45350</v>
      </c>
      <c r="H6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8" s="39"/>
      <c r="J698" s="75" t="s">
        <v>8</v>
      </c>
      <c r="K698" s="38" t="s">
        <v>77</v>
      </c>
      <c r="L698" s="75" t="s">
        <v>83</v>
      </c>
      <c r="M698" s="36" t="s">
        <v>76</v>
      </c>
      <c r="N698" s="36"/>
      <c r="O698" s="36"/>
      <c r="P698" s="36" t="s">
        <v>76</v>
      </c>
      <c r="Q698" s="36"/>
      <c r="R698" s="38" t="s">
        <v>1708</v>
      </c>
      <c r="S698" s="113" t="s">
        <v>1626</v>
      </c>
    </row>
    <row r="699" spans="1:19" ht="56.25" x14ac:dyDescent="0.3">
      <c r="A699" s="36" t="s">
        <v>558</v>
      </c>
      <c r="B699" s="36" t="s">
        <v>89</v>
      </c>
      <c r="C699" s="37" t="s">
        <v>559</v>
      </c>
      <c r="D699" s="37" t="s">
        <v>560</v>
      </c>
      <c r="E699" s="36"/>
      <c r="F699" s="39"/>
      <c r="G699" s="39"/>
      <c r="H6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699" s="39">
        <v>40583</v>
      </c>
      <c r="J699" s="75" t="s">
        <v>12</v>
      </c>
      <c r="K699" s="38" t="s">
        <v>77</v>
      </c>
      <c r="L699" s="75" t="s">
        <v>83</v>
      </c>
      <c r="M699" s="36" t="s">
        <v>76</v>
      </c>
      <c r="N699" s="36"/>
      <c r="O699" s="36"/>
      <c r="P699" s="36" t="s">
        <v>84</v>
      </c>
      <c r="Q699" s="36"/>
      <c r="R699" s="38" t="s">
        <v>87</v>
      </c>
      <c r="S699" s="111"/>
    </row>
    <row r="700" spans="1:19" ht="56.25" x14ac:dyDescent="0.3">
      <c r="A700" s="36" t="s">
        <v>558</v>
      </c>
      <c r="B700" s="36" t="s">
        <v>90</v>
      </c>
      <c r="C700" s="37" t="s">
        <v>559</v>
      </c>
      <c r="D700" s="37" t="s">
        <v>560</v>
      </c>
      <c r="E700" s="36"/>
      <c r="F700" s="39"/>
      <c r="G700" s="39"/>
      <c r="H7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0" s="39">
        <v>40583</v>
      </c>
      <c r="J700" s="75" t="s">
        <v>12</v>
      </c>
      <c r="K700" s="38" t="s">
        <v>77</v>
      </c>
      <c r="L700" s="75" t="s">
        <v>83</v>
      </c>
      <c r="M700" s="36" t="s">
        <v>76</v>
      </c>
      <c r="N700" s="36"/>
      <c r="O700" s="36"/>
      <c r="P700" s="36" t="s">
        <v>84</v>
      </c>
      <c r="Q700" s="36"/>
      <c r="R700" s="38" t="s">
        <v>87</v>
      </c>
      <c r="S700" s="111"/>
    </row>
    <row r="701" spans="1:19" ht="56.25" x14ac:dyDescent="0.3">
      <c r="A701" s="36" t="s">
        <v>558</v>
      </c>
      <c r="B701" s="36" t="s">
        <v>115</v>
      </c>
      <c r="C701" s="37" t="s">
        <v>559</v>
      </c>
      <c r="D701" s="37" t="s">
        <v>560</v>
      </c>
      <c r="E701" s="36"/>
      <c r="F701" s="39"/>
      <c r="G701" s="39"/>
      <c r="H7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1" s="39">
        <v>40583</v>
      </c>
      <c r="J701" s="75" t="s">
        <v>12</v>
      </c>
      <c r="K701" s="38" t="s">
        <v>77</v>
      </c>
      <c r="L701" s="75" t="s">
        <v>83</v>
      </c>
      <c r="M701" s="36" t="s">
        <v>76</v>
      </c>
      <c r="N701" s="36"/>
      <c r="O701" s="36"/>
      <c r="P701" s="36" t="s">
        <v>84</v>
      </c>
      <c r="Q701" s="36"/>
      <c r="R701" s="38" t="s">
        <v>87</v>
      </c>
      <c r="S701" s="111"/>
    </row>
    <row r="702" spans="1:19" ht="56.25" x14ac:dyDescent="0.3">
      <c r="A702" s="36" t="s">
        <v>558</v>
      </c>
      <c r="B702" s="36" t="s">
        <v>91</v>
      </c>
      <c r="C702" s="37" t="s">
        <v>559</v>
      </c>
      <c r="D702" s="37" t="s">
        <v>560</v>
      </c>
      <c r="E702" s="36"/>
      <c r="F702" s="39"/>
      <c r="G702" s="39"/>
      <c r="H7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2" s="39">
        <v>40583</v>
      </c>
      <c r="J702" s="75" t="s">
        <v>12</v>
      </c>
      <c r="K702" s="38" t="s">
        <v>77</v>
      </c>
      <c r="L702" s="75" t="s">
        <v>83</v>
      </c>
      <c r="M702" s="36" t="s">
        <v>76</v>
      </c>
      <c r="N702" s="36"/>
      <c r="O702" s="36"/>
      <c r="P702" s="36" t="s">
        <v>84</v>
      </c>
      <c r="Q702" s="36"/>
      <c r="R702" s="38" t="s">
        <v>87</v>
      </c>
      <c r="S702" s="111"/>
    </row>
    <row r="703" spans="1:19" ht="56.25" x14ac:dyDescent="0.3">
      <c r="A703" s="36" t="s">
        <v>558</v>
      </c>
      <c r="B703" s="36" t="s">
        <v>92</v>
      </c>
      <c r="C703" s="37" t="s">
        <v>559</v>
      </c>
      <c r="D703" s="37" t="s">
        <v>560</v>
      </c>
      <c r="E703" s="36"/>
      <c r="F703" s="39"/>
      <c r="G703" s="39"/>
      <c r="H7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3" s="39">
        <v>40111</v>
      </c>
      <c r="J703" s="75" t="s">
        <v>12</v>
      </c>
      <c r="K703" s="38" t="s">
        <v>77</v>
      </c>
      <c r="L703" s="75" t="s">
        <v>83</v>
      </c>
      <c r="M703" s="36" t="s">
        <v>76</v>
      </c>
      <c r="N703" s="36"/>
      <c r="O703" s="36"/>
      <c r="P703" s="36" t="s">
        <v>84</v>
      </c>
      <c r="Q703" s="36"/>
      <c r="R703" s="38" t="s">
        <v>85</v>
      </c>
      <c r="S703" s="111"/>
    </row>
    <row r="704" spans="1:19" ht="56.25" x14ac:dyDescent="0.3">
      <c r="A704" s="36" t="s">
        <v>558</v>
      </c>
      <c r="B704" s="36" t="s">
        <v>105</v>
      </c>
      <c r="C704" s="37" t="s">
        <v>559</v>
      </c>
      <c r="D704" s="37" t="s">
        <v>560</v>
      </c>
      <c r="E704" s="36"/>
      <c r="F704" s="39"/>
      <c r="G704" s="39"/>
      <c r="H7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4" s="39">
        <v>40046</v>
      </c>
      <c r="J704" s="75" t="s">
        <v>12</v>
      </c>
      <c r="K704" s="38" t="s">
        <v>77</v>
      </c>
      <c r="L704" s="75" t="s">
        <v>83</v>
      </c>
      <c r="M704" s="36" t="s">
        <v>76</v>
      </c>
      <c r="N704" s="36"/>
      <c r="O704" s="36"/>
      <c r="P704" s="36" t="s">
        <v>84</v>
      </c>
      <c r="Q704" s="36"/>
      <c r="R704" s="38" t="s">
        <v>160</v>
      </c>
      <c r="S704" s="111"/>
    </row>
    <row r="705" spans="1:19" ht="56.25" x14ac:dyDescent="0.3">
      <c r="A705" s="41" t="s">
        <v>558</v>
      </c>
      <c r="B705" s="41" t="s">
        <v>205</v>
      </c>
      <c r="C705" s="42" t="s">
        <v>559</v>
      </c>
      <c r="D705" s="42" t="s">
        <v>560</v>
      </c>
      <c r="E705" s="41"/>
      <c r="F705" s="43"/>
      <c r="G705" s="43"/>
      <c r="H7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5" s="43">
        <v>41306</v>
      </c>
      <c r="J705" s="75" t="s">
        <v>12</v>
      </c>
      <c r="K705" s="38" t="s">
        <v>77</v>
      </c>
      <c r="L705" s="75" t="s">
        <v>83</v>
      </c>
      <c r="M705" s="36" t="s">
        <v>76</v>
      </c>
      <c r="N705" s="36"/>
      <c r="O705" s="41"/>
      <c r="P705" s="41" t="s">
        <v>84</v>
      </c>
      <c r="Q705" s="41"/>
      <c r="R705" s="38" t="s">
        <v>150</v>
      </c>
      <c r="S705" s="111"/>
    </row>
    <row r="706" spans="1:19" ht="37.5" x14ac:dyDescent="0.3">
      <c r="A706" s="41" t="s">
        <v>561</v>
      </c>
      <c r="B706" s="41" t="s">
        <v>110</v>
      </c>
      <c r="C706" s="42"/>
      <c r="D706" s="42"/>
      <c r="E706" s="41"/>
      <c r="F706" s="43"/>
      <c r="G706" s="43"/>
      <c r="H7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6" s="43"/>
      <c r="J706" s="75" t="s">
        <v>24</v>
      </c>
      <c r="K706" s="38" t="s">
        <v>77</v>
      </c>
      <c r="L706" s="75" t="s">
        <v>41</v>
      </c>
      <c r="M706" s="41"/>
      <c r="N706" s="36"/>
      <c r="O706" s="41"/>
      <c r="P706" s="41" t="s">
        <v>84</v>
      </c>
      <c r="Q706" s="41"/>
      <c r="R706" s="38"/>
      <c r="S706" s="111"/>
    </row>
    <row r="707" spans="1:19" ht="56.25" x14ac:dyDescent="0.3">
      <c r="A707" s="36" t="s">
        <v>1589</v>
      </c>
      <c r="B707" s="36" t="s">
        <v>115</v>
      </c>
      <c r="C707" s="37"/>
      <c r="D707" s="37"/>
      <c r="E707" s="36"/>
      <c r="F707" s="39" t="s">
        <v>73</v>
      </c>
      <c r="G707" s="39"/>
      <c r="H7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7" s="39"/>
      <c r="J707" s="75" t="s">
        <v>16</v>
      </c>
      <c r="K707" s="38" t="s">
        <v>77</v>
      </c>
      <c r="L707" s="75" t="s">
        <v>83</v>
      </c>
      <c r="M707" s="36"/>
      <c r="N707" s="36"/>
      <c r="O707" s="36"/>
      <c r="P707" s="36" t="s">
        <v>76</v>
      </c>
      <c r="Q707" s="36"/>
      <c r="R707" s="38"/>
      <c r="S707" s="113" t="s">
        <v>1626</v>
      </c>
    </row>
    <row r="708" spans="1:19" ht="56.25" x14ac:dyDescent="0.3">
      <c r="A708" s="36" t="s">
        <v>1589</v>
      </c>
      <c r="B708" s="36" t="s">
        <v>91</v>
      </c>
      <c r="C708" s="37"/>
      <c r="D708" s="37"/>
      <c r="E708" s="36"/>
      <c r="F708" s="39" t="s">
        <v>73</v>
      </c>
      <c r="G708" s="39"/>
      <c r="H7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8" s="39"/>
      <c r="J708" s="75" t="s">
        <v>16</v>
      </c>
      <c r="K708" s="38" t="s">
        <v>77</v>
      </c>
      <c r="L708" s="75" t="s">
        <v>83</v>
      </c>
      <c r="M708" s="36"/>
      <c r="N708" s="36"/>
      <c r="O708" s="36"/>
      <c r="P708" s="36" t="s">
        <v>76</v>
      </c>
      <c r="Q708" s="36"/>
      <c r="R708" s="38"/>
      <c r="S708" s="113" t="s">
        <v>1626</v>
      </c>
    </row>
    <row r="709" spans="1:19" ht="75" x14ac:dyDescent="0.3">
      <c r="A709" s="41" t="s">
        <v>562</v>
      </c>
      <c r="B709" s="41" t="s">
        <v>96</v>
      </c>
      <c r="C709" s="42" t="s">
        <v>563</v>
      </c>
      <c r="D709" s="42" t="s">
        <v>564</v>
      </c>
      <c r="E709" s="41"/>
      <c r="F709" s="43"/>
      <c r="G709" s="43"/>
      <c r="H7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09" s="39">
        <v>40111</v>
      </c>
      <c r="J709" s="75" t="s">
        <v>12</v>
      </c>
      <c r="K709" s="38" t="s">
        <v>77</v>
      </c>
      <c r="L709" s="75" t="s">
        <v>83</v>
      </c>
      <c r="M709" s="41"/>
      <c r="N709" s="36"/>
      <c r="O709" s="41"/>
      <c r="P709" s="41" t="s">
        <v>84</v>
      </c>
      <c r="Q709" s="41"/>
      <c r="R709" s="38" t="s">
        <v>85</v>
      </c>
      <c r="S709" s="111"/>
    </row>
    <row r="710" spans="1:19" ht="75" x14ac:dyDescent="0.3">
      <c r="A710" s="41" t="s">
        <v>562</v>
      </c>
      <c r="B710" s="41" t="s">
        <v>115</v>
      </c>
      <c r="C710" s="42" t="s">
        <v>563</v>
      </c>
      <c r="D710" s="42" t="s">
        <v>564</v>
      </c>
      <c r="E710" s="41"/>
      <c r="F710" s="43"/>
      <c r="G710" s="43"/>
      <c r="H7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0" s="39">
        <v>43788</v>
      </c>
      <c r="J710" s="75" t="s">
        <v>12</v>
      </c>
      <c r="K710" s="38" t="s">
        <v>77</v>
      </c>
      <c r="L710" s="75" t="s">
        <v>83</v>
      </c>
      <c r="M710" s="41"/>
      <c r="N710" s="36"/>
      <c r="O710" s="41"/>
      <c r="P710" s="41" t="s">
        <v>84</v>
      </c>
      <c r="Q710" s="41"/>
      <c r="R710" s="38" t="s">
        <v>178</v>
      </c>
      <c r="S710" s="111"/>
    </row>
    <row r="711" spans="1:19" ht="56.25" x14ac:dyDescent="0.3">
      <c r="A711" s="41" t="s">
        <v>562</v>
      </c>
      <c r="B711" s="41" t="s">
        <v>91</v>
      </c>
      <c r="C711" s="42" t="s">
        <v>563</v>
      </c>
      <c r="D711" s="42" t="s">
        <v>564</v>
      </c>
      <c r="E711" s="41"/>
      <c r="F711" s="43"/>
      <c r="G711" s="43"/>
      <c r="H7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1" s="39">
        <v>40583</v>
      </c>
      <c r="J711" s="75" t="s">
        <v>12</v>
      </c>
      <c r="K711" s="38" t="s">
        <v>77</v>
      </c>
      <c r="L711" s="75" t="s">
        <v>83</v>
      </c>
      <c r="M711" s="41"/>
      <c r="N711" s="36"/>
      <c r="O711" s="41"/>
      <c r="P711" s="41" t="s">
        <v>84</v>
      </c>
      <c r="Q711" s="41"/>
      <c r="R711" s="38" t="s">
        <v>87</v>
      </c>
      <c r="S711" s="111"/>
    </row>
    <row r="712" spans="1:19" ht="75" x14ac:dyDescent="0.3">
      <c r="A712" s="36" t="s">
        <v>565</v>
      </c>
      <c r="B712" s="36" t="s">
        <v>96</v>
      </c>
      <c r="C712" s="37" t="s">
        <v>566</v>
      </c>
      <c r="D712" s="37" t="s">
        <v>567</v>
      </c>
      <c r="E712" s="36"/>
      <c r="F712" s="39" t="s">
        <v>73</v>
      </c>
      <c r="G712" s="39"/>
      <c r="H7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2" s="39"/>
      <c r="J712" s="75" t="s">
        <v>16</v>
      </c>
      <c r="K712" s="38" t="s">
        <v>77</v>
      </c>
      <c r="L712" s="75" t="s">
        <v>83</v>
      </c>
      <c r="M712" s="36"/>
      <c r="N712" s="36"/>
      <c r="O712" s="36"/>
      <c r="P712" s="36" t="s">
        <v>76</v>
      </c>
      <c r="Q712" s="36"/>
      <c r="R712" s="38"/>
      <c r="S712" s="113" t="s">
        <v>1626</v>
      </c>
    </row>
    <row r="713" spans="1:19" ht="56.25" x14ac:dyDescent="0.3">
      <c r="A713" s="36" t="s">
        <v>565</v>
      </c>
      <c r="B713" s="36" t="s">
        <v>98</v>
      </c>
      <c r="C713" s="37" t="s">
        <v>566</v>
      </c>
      <c r="D713" s="37" t="s">
        <v>567</v>
      </c>
      <c r="E713" s="36"/>
      <c r="F713" s="39" t="s">
        <v>73</v>
      </c>
      <c r="G713" s="39"/>
      <c r="H7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3" s="39">
        <v>40111</v>
      </c>
      <c r="J713" s="75" t="s">
        <v>12</v>
      </c>
      <c r="K713" s="38" t="s">
        <v>77</v>
      </c>
      <c r="L713" s="75" t="s">
        <v>83</v>
      </c>
      <c r="M713" s="36"/>
      <c r="N713" s="36"/>
      <c r="O713" s="36"/>
      <c r="P713" s="36" t="s">
        <v>84</v>
      </c>
      <c r="Q713" s="36"/>
      <c r="R713" s="38" t="s">
        <v>85</v>
      </c>
      <c r="S713" s="111"/>
    </row>
    <row r="714" spans="1:19" ht="56.25" x14ac:dyDescent="0.3">
      <c r="A714" s="36" t="s">
        <v>565</v>
      </c>
      <c r="B714" s="36" t="s">
        <v>100</v>
      </c>
      <c r="C714" s="37" t="s">
        <v>566</v>
      </c>
      <c r="D714" s="37" t="s">
        <v>567</v>
      </c>
      <c r="E714" s="36"/>
      <c r="F714" s="39" t="s">
        <v>73</v>
      </c>
      <c r="G714" s="39"/>
      <c r="H7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4" s="39">
        <v>40111</v>
      </c>
      <c r="J714" s="75" t="s">
        <v>12</v>
      </c>
      <c r="K714" s="38" t="s">
        <v>77</v>
      </c>
      <c r="L714" s="75" t="s">
        <v>83</v>
      </c>
      <c r="M714" s="36"/>
      <c r="N714" s="36"/>
      <c r="O714" s="36"/>
      <c r="P714" s="36" t="s">
        <v>84</v>
      </c>
      <c r="Q714" s="36"/>
      <c r="R714" s="38" t="s">
        <v>85</v>
      </c>
      <c r="S714" s="111"/>
    </row>
    <row r="715" spans="1:19" ht="56.25" x14ac:dyDescent="0.3">
      <c r="A715" s="36" t="s">
        <v>565</v>
      </c>
      <c r="B715" s="36" t="s">
        <v>255</v>
      </c>
      <c r="C715" s="37" t="s">
        <v>566</v>
      </c>
      <c r="D715" s="37" t="s">
        <v>567</v>
      </c>
      <c r="E715" s="36"/>
      <c r="F715" s="39" t="s">
        <v>73</v>
      </c>
      <c r="G715" s="39"/>
      <c r="H7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5" s="39">
        <v>40111</v>
      </c>
      <c r="J715" s="75" t="s">
        <v>12</v>
      </c>
      <c r="K715" s="38" t="s">
        <v>77</v>
      </c>
      <c r="L715" s="75" t="s">
        <v>83</v>
      </c>
      <c r="M715" s="36"/>
      <c r="N715" s="36"/>
      <c r="O715" s="36"/>
      <c r="P715" s="36" t="s">
        <v>84</v>
      </c>
      <c r="Q715" s="36"/>
      <c r="R715" s="38" t="s">
        <v>85</v>
      </c>
      <c r="S715" s="111"/>
    </row>
    <row r="716" spans="1:19" ht="56.25" x14ac:dyDescent="0.3">
      <c r="A716" s="36" t="s">
        <v>565</v>
      </c>
      <c r="B716" s="36" t="s">
        <v>80</v>
      </c>
      <c r="C716" s="37" t="s">
        <v>566</v>
      </c>
      <c r="D716" s="37" t="s">
        <v>567</v>
      </c>
      <c r="E716" s="36"/>
      <c r="F716" s="39" t="s">
        <v>73</v>
      </c>
      <c r="G716" s="39"/>
      <c r="H7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6" s="39">
        <v>40111</v>
      </c>
      <c r="J716" s="75" t="s">
        <v>12</v>
      </c>
      <c r="K716" s="38" t="s">
        <v>77</v>
      </c>
      <c r="L716" s="75" t="s">
        <v>83</v>
      </c>
      <c r="M716" s="36"/>
      <c r="N716" s="36"/>
      <c r="O716" s="36"/>
      <c r="P716" s="36" t="s">
        <v>84</v>
      </c>
      <c r="Q716" s="36"/>
      <c r="R716" s="38" t="s">
        <v>85</v>
      </c>
      <c r="S716" s="111"/>
    </row>
    <row r="717" spans="1:19" ht="56.25" x14ac:dyDescent="0.3">
      <c r="A717" s="36" t="s">
        <v>565</v>
      </c>
      <c r="B717" s="36" t="s">
        <v>89</v>
      </c>
      <c r="C717" s="37" t="s">
        <v>566</v>
      </c>
      <c r="D717" s="37" t="s">
        <v>567</v>
      </c>
      <c r="E717" s="36"/>
      <c r="F717" s="39" t="s">
        <v>73</v>
      </c>
      <c r="G717" s="39"/>
      <c r="H7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7" s="39">
        <v>40583</v>
      </c>
      <c r="J717" s="75" t="s">
        <v>12</v>
      </c>
      <c r="K717" s="38" t="s">
        <v>77</v>
      </c>
      <c r="L717" s="75" t="s">
        <v>83</v>
      </c>
      <c r="M717" s="36"/>
      <c r="N717" s="36"/>
      <c r="O717" s="36"/>
      <c r="P717" s="36" t="s">
        <v>84</v>
      </c>
      <c r="Q717" s="36"/>
      <c r="R717" s="38" t="s">
        <v>87</v>
      </c>
      <c r="S717" s="111"/>
    </row>
    <row r="718" spans="1:19" ht="56.25" x14ac:dyDescent="0.3">
      <c r="A718" s="36" t="s">
        <v>565</v>
      </c>
      <c r="B718" s="36" t="s">
        <v>115</v>
      </c>
      <c r="C718" s="37" t="s">
        <v>566</v>
      </c>
      <c r="D718" s="37" t="s">
        <v>567</v>
      </c>
      <c r="E718" s="36"/>
      <c r="F718" s="39" t="s">
        <v>73</v>
      </c>
      <c r="G718" s="39"/>
      <c r="H7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8" s="39"/>
      <c r="J718" s="75" t="s">
        <v>16</v>
      </c>
      <c r="K718" s="38" t="s">
        <v>77</v>
      </c>
      <c r="L718" s="75" t="s">
        <v>83</v>
      </c>
      <c r="M718" s="36"/>
      <c r="N718" s="36"/>
      <c r="O718" s="36"/>
      <c r="P718" s="36" t="s">
        <v>76</v>
      </c>
      <c r="Q718" s="36"/>
      <c r="R718" s="38"/>
      <c r="S718" s="113" t="s">
        <v>1626</v>
      </c>
    </row>
    <row r="719" spans="1:19" ht="56.25" x14ac:dyDescent="0.3">
      <c r="A719" s="36" t="s">
        <v>565</v>
      </c>
      <c r="B719" s="36" t="s">
        <v>91</v>
      </c>
      <c r="C719" s="37" t="s">
        <v>566</v>
      </c>
      <c r="D719" s="37" t="s">
        <v>567</v>
      </c>
      <c r="E719" s="36"/>
      <c r="F719" s="39" t="s">
        <v>73</v>
      </c>
      <c r="G719" s="39"/>
      <c r="H7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19" s="39"/>
      <c r="J719" s="75" t="s">
        <v>16</v>
      </c>
      <c r="K719" s="38" t="s">
        <v>77</v>
      </c>
      <c r="L719" s="75" t="s">
        <v>83</v>
      </c>
      <c r="M719" s="36"/>
      <c r="N719" s="36"/>
      <c r="O719" s="36"/>
      <c r="P719" s="36" t="s">
        <v>76</v>
      </c>
      <c r="Q719" s="36"/>
      <c r="R719" s="38"/>
      <c r="S719" s="113" t="s">
        <v>1626</v>
      </c>
    </row>
    <row r="720" spans="1:19" ht="56.25" x14ac:dyDescent="0.3">
      <c r="A720" s="36" t="s">
        <v>565</v>
      </c>
      <c r="B720" s="36" t="s">
        <v>92</v>
      </c>
      <c r="C720" s="37" t="s">
        <v>566</v>
      </c>
      <c r="D720" s="37" t="s">
        <v>567</v>
      </c>
      <c r="E720" s="36"/>
      <c r="F720" s="39" t="s">
        <v>73</v>
      </c>
      <c r="G720" s="39"/>
      <c r="H7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0" s="39">
        <v>40111</v>
      </c>
      <c r="J720" s="75" t="s">
        <v>12</v>
      </c>
      <c r="K720" s="38" t="s">
        <v>77</v>
      </c>
      <c r="L720" s="75" t="s">
        <v>83</v>
      </c>
      <c r="M720" s="36"/>
      <c r="N720" s="36"/>
      <c r="O720" s="36"/>
      <c r="P720" s="36" t="s">
        <v>84</v>
      </c>
      <c r="Q720" s="36"/>
      <c r="R720" s="38" t="s">
        <v>85</v>
      </c>
      <c r="S720" s="111"/>
    </row>
    <row r="721" spans="1:19" ht="56.25" x14ac:dyDescent="0.3">
      <c r="A721" s="36" t="s">
        <v>568</v>
      </c>
      <c r="B721" s="36" t="s">
        <v>228</v>
      </c>
      <c r="C721" s="37" t="s">
        <v>569</v>
      </c>
      <c r="D721" s="37" t="s">
        <v>570</v>
      </c>
      <c r="E721" s="36"/>
      <c r="F721" s="39" t="s">
        <v>73</v>
      </c>
      <c r="G721" s="39"/>
      <c r="H7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1" s="39">
        <v>40111</v>
      </c>
      <c r="J721" s="75" t="s">
        <v>12</v>
      </c>
      <c r="K721" s="38" t="s">
        <v>77</v>
      </c>
      <c r="L721" s="75" t="s">
        <v>83</v>
      </c>
      <c r="M721" s="36"/>
      <c r="N721" s="36"/>
      <c r="O721" s="36"/>
      <c r="P721" s="36" t="s">
        <v>84</v>
      </c>
      <c r="Q721" s="36"/>
      <c r="R721" s="38" t="s">
        <v>85</v>
      </c>
      <c r="S721" s="111"/>
    </row>
    <row r="722" spans="1:19" ht="75" x14ac:dyDescent="0.3">
      <c r="A722" s="36" t="s">
        <v>568</v>
      </c>
      <c r="B722" s="36" t="s">
        <v>96</v>
      </c>
      <c r="C722" s="37" t="s">
        <v>569</v>
      </c>
      <c r="D722" s="37" t="s">
        <v>570</v>
      </c>
      <c r="E722" s="36"/>
      <c r="F722" s="39" t="s">
        <v>73</v>
      </c>
      <c r="G722" s="39"/>
      <c r="H7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2" s="39"/>
      <c r="J722" s="75" t="s">
        <v>16</v>
      </c>
      <c r="K722" s="38" t="s">
        <v>77</v>
      </c>
      <c r="L722" s="75" t="s">
        <v>83</v>
      </c>
      <c r="M722" s="36"/>
      <c r="N722" s="36"/>
      <c r="O722" s="36"/>
      <c r="P722" s="36" t="s">
        <v>76</v>
      </c>
      <c r="Q722" s="36"/>
      <c r="R722" s="38"/>
      <c r="S722" s="113" t="s">
        <v>1626</v>
      </c>
    </row>
    <row r="723" spans="1:19" ht="56.25" x14ac:dyDescent="0.3">
      <c r="A723" s="36" t="s">
        <v>568</v>
      </c>
      <c r="B723" s="36" t="s">
        <v>98</v>
      </c>
      <c r="C723" s="37" t="s">
        <v>569</v>
      </c>
      <c r="D723" s="37" t="s">
        <v>570</v>
      </c>
      <c r="E723" s="36"/>
      <c r="F723" s="39" t="s">
        <v>73</v>
      </c>
      <c r="G723" s="39"/>
      <c r="H7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3" s="39">
        <v>40111</v>
      </c>
      <c r="J723" s="75" t="s">
        <v>12</v>
      </c>
      <c r="K723" s="38" t="s">
        <v>77</v>
      </c>
      <c r="L723" s="75" t="s">
        <v>83</v>
      </c>
      <c r="M723" s="36"/>
      <c r="N723" s="36"/>
      <c r="O723" s="36"/>
      <c r="P723" s="36" t="s">
        <v>84</v>
      </c>
      <c r="Q723" s="36"/>
      <c r="R723" s="38" t="s">
        <v>85</v>
      </c>
      <c r="S723" s="111"/>
    </row>
    <row r="724" spans="1:19" ht="56.25" x14ac:dyDescent="0.3">
      <c r="A724" s="36" t="s">
        <v>568</v>
      </c>
      <c r="B724" s="36" t="s">
        <v>100</v>
      </c>
      <c r="C724" s="37" t="s">
        <v>569</v>
      </c>
      <c r="D724" s="37" t="s">
        <v>570</v>
      </c>
      <c r="E724" s="36"/>
      <c r="F724" s="39" t="s">
        <v>73</v>
      </c>
      <c r="G724" s="39"/>
      <c r="H7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4" s="39">
        <v>40111</v>
      </c>
      <c r="J724" s="75" t="s">
        <v>12</v>
      </c>
      <c r="K724" s="38" t="s">
        <v>77</v>
      </c>
      <c r="L724" s="75" t="s">
        <v>83</v>
      </c>
      <c r="M724" s="36"/>
      <c r="N724" s="36"/>
      <c r="O724" s="36"/>
      <c r="P724" s="36" t="s">
        <v>84</v>
      </c>
      <c r="Q724" s="36"/>
      <c r="R724" s="38" t="s">
        <v>85</v>
      </c>
      <c r="S724" s="111"/>
    </row>
    <row r="725" spans="1:19" ht="56.25" x14ac:dyDescent="0.3">
      <c r="A725" s="36" t="s">
        <v>568</v>
      </c>
      <c r="B725" s="36" t="s">
        <v>80</v>
      </c>
      <c r="C725" s="37" t="s">
        <v>569</v>
      </c>
      <c r="D725" s="37" t="s">
        <v>570</v>
      </c>
      <c r="E725" s="36"/>
      <c r="F725" s="39" t="s">
        <v>73</v>
      </c>
      <c r="G725" s="39"/>
      <c r="H7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5" s="39"/>
      <c r="J725" s="75" t="s">
        <v>16</v>
      </c>
      <c r="K725" s="38" t="s">
        <v>77</v>
      </c>
      <c r="L725" s="75" t="s">
        <v>83</v>
      </c>
      <c r="M725" s="36"/>
      <c r="N725" s="36"/>
      <c r="O725" s="36"/>
      <c r="P725" s="36" t="s">
        <v>76</v>
      </c>
      <c r="Q725" s="36"/>
      <c r="R725" s="38"/>
      <c r="S725" s="113" t="s">
        <v>1626</v>
      </c>
    </row>
    <row r="726" spans="1:19" ht="56.25" x14ac:dyDescent="0.3">
      <c r="A726" s="36" t="s">
        <v>568</v>
      </c>
      <c r="B726" s="36" t="s">
        <v>86</v>
      </c>
      <c r="C726" s="37" t="s">
        <v>569</v>
      </c>
      <c r="D726" s="37" t="s">
        <v>570</v>
      </c>
      <c r="E726" s="36"/>
      <c r="F726" s="39" t="s">
        <v>73</v>
      </c>
      <c r="G726" s="39"/>
      <c r="H7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6" s="39">
        <v>40583</v>
      </c>
      <c r="J726" s="75" t="s">
        <v>12</v>
      </c>
      <c r="K726" s="38" t="s">
        <v>77</v>
      </c>
      <c r="L726" s="75" t="s">
        <v>83</v>
      </c>
      <c r="M726" s="36"/>
      <c r="N726" s="36"/>
      <c r="O726" s="36"/>
      <c r="P726" s="36" t="s">
        <v>84</v>
      </c>
      <c r="Q726" s="36"/>
      <c r="R726" s="38" t="s">
        <v>87</v>
      </c>
      <c r="S726" s="111"/>
    </row>
    <row r="727" spans="1:19" ht="75" x14ac:dyDescent="0.3">
      <c r="A727" s="36" t="s">
        <v>568</v>
      </c>
      <c r="B727" s="36" t="s">
        <v>89</v>
      </c>
      <c r="C727" s="37" t="s">
        <v>569</v>
      </c>
      <c r="D727" s="37" t="s">
        <v>570</v>
      </c>
      <c r="E727" s="36"/>
      <c r="F727" s="39" t="s">
        <v>73</v>
      </c>
      <c r="G727" s="39"/>
      <c r="H7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7" s="39">
        <v>44796</v>
      </c>
      <c r="J727" s="75" t="s">
        <v>12</v>
      </c>
      <c r="K727" s="38" t="s">
        <v>77</v>
      </c>
      <c r="L727" s="75" t="s">
        <v>83</v>
      </c>
      <c r="M727" s="36"/>
      <c r="N727" s="36"/>
      <c r="O727" s="36"/>
      <c r="P727" s="36" t="s">
        <v>84</v>
      </c>
      <c r="Q727" s="36"/>
      <c r="R727" s="116" t="s">
        <v>1579</v>
      </c>
      <c r="S727" s="111"/>
    </row>
    <row r="728" spans="1:19" ht="56.25" x14ac:dyDescent="0.3">
      <c r="A728" s="36" t="s">
        <v>568</v>
      </c>
      <c r="B728" s="36" t="s">
        <v>90</v>
      </c>
      <c r="C728" s="37" t="s">
        <v>569</v>
      </c>
      <c r="D728" s="37" t="s">
        <v>570</v>
      </c>
      <c r="E728" s="36"/>
      <c r="F728" s="39" t="s">
        <v>73</v>
      </c>
      <c r="G728" s="39"/>
      <c r="H7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8" s="39">
        <v>40583</v>
      </c>
      <c r="J728" s="75" t="s">
        <v>12</v>
      </c>
      <c r="K728" s="38" t="s">
        <v>77</v>
      </c>
      <c r="L728" s="75" t="s">
        <v>83</v>
      </c>
      <c r="M728" s="36"/>
      <c r="N728" s="36"/>
      <c r="O728" s="36"/>
      <c r="P728" s="36" t="s">
        <v>84</v>
      </c>
      <c r="Q728" s="36"/>
      <c r="R728" s="38" t="s">
        <v>87</v>
      </c>
      <c r="S728" s="111"/>
    </row>
    <row r="729" spans="1:19" ht="56.25" x14ac:dyDescent="0.3">
      <c r="A729" s="36" t="s">
        <v>568</v>
      </c>
      <c r="B729" s="36" t="s">
        <v>115</v>
      </c>
      <c r="C729" s="37" t="s">
        <v>569</v>
      </c>
      <c r="D729" s="37" t="s">
        <v>570</v>
      </c>
      <c r="E729" s="36"/>
      <c r="F729" s="39" t="s">
        <v>73</v>
      </c>
      <c r="G729" s="39"/>
      <c r="H7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29" s="39"/>
      <c r="J729" s="75" t="s">
        <v>16</v>
      </c>
      <c r="K729" s="38" t="s">
        <v>77</v>
      </c>
      <c r="L729" s="75" t="s">
        <v>83</v>
      </c>
      <c r="M729" s="36"/>
      <c r="N729" s="36"/>
      <c r="O729" s="36"/>
      <c r="P729" s="36" t="s">
        <v>76</v>
      </c>
      <c r="Q729" s="36"/>
      <c r="R729" s="38"/>
      <c r="S729" s="113" t="s">
        <v>1626</v>
      </c>
    </row>
    <row r="730" spans="1:19" ht="56.25" x14ac:dyDescent="0.3">
      <c r="A730" s="36" t="s">
        <v>568</v>
      </c>
      <c r="B730" s="36" t="s">
        <v>91</v>
      </c>
      <c r="C730" s="37" t="s">
        <v>569</v>
      </c>
      <c r="D730" s="37" t="s">
        <v>570</v>
      </c>
      <c r="E730" s="36"/>
      <c r="F730" s="39" t="s">
        <v>73</v>
      </c>
      <c r="G730" s="39"/>
      <c r="H7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0" s="39"/>
      <c r="J730" s="75" t="s">
        <v>16</v>
      </c>
      <c r="K730" s="38" t="s">
        <v>77</v>
      </c>
      <c r="L730" s="75" t="s">
        <v>83</v>
      </c>
      <c r="M730" s="36"/>
      <c r="N730" s="36"/>
      <c r="O730" s="36"/>
      <c r="P730" s="36" t="s">
        <v>76</v>
      </c>
      <c r="Q730" s="36"/>
      <c r="R730" s="38"/>
      <c r="S730" s="113" t="s">
        <v>1626</v>
      </c>
    </row>
    <row r="731" spans="1:19" ht="56.25" x14ac:dyDescent="0.3">
      <c r="A731" s="36" t="s">
        <v>568</v>
      </c>
      <c r="B731" s="36" t="s">
        <v>92</v>
      </c>
      <c r="C731" s="37" t="s">
        <v>569</v>
      </c>
      <c r="D731" s="37" t="s">
        <v>570</v>
      </c>
      <c r="E731" s="36"/>
      <c r="F731" s="39" t="s">
        <v>73</v>
      </c>
      <c r="G731" s="39"/>
      <c r="H7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1" s="39">
        <v>40111</v>
      </c>
      <c r="J731" s="75" t="s">
        <v>12</v>
      </c>
      <c r="K731" s="38" t="s">
        <v>77</v>
      </c>
      <c r="L731" s="75" t="s">
        <v>83</v>
      </c>
      <c r="M731" s="36"/>
      <c r="N731" s="36"/>
      <c r="O731" s="36"/>
      <c r="P731" s="36" t="s">
        <v>84</v>
      </c>
      <c r="Q731" s="36"/>
      <c r="R731" s="38" t="s">
        <v>85</v>
      </c>
      <c r="S731" s="111"/>
    </row>
    <row r="732" spans="1:19" ht="56.25" x14ac:dyDescent="0.3">
      <c r="A732" s="36" t="s">
        <v>568</v>
      </c>
      <c r="B732" s="36" t="s">
        <v>205</v>
      </c>
      <c r="C732" s="37" t="s">
        <v>569</v>
      </c>
      <c r="D732" s="37" t="s">
        <v>570</v>
      </c>
      <c r="E732" s="36"/>
      <c r="F732" s="39" t="s">
        <v>73</v>
      </c>
      <c r="G732" s="39"/>
      <c r="H7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2" s="39"/>
      <c r="J732" s="75" t="s">
        <v>16</v>
      </c>
      <c r="K732" s="38" t="s">
        <v>77</v>
      </c>
      <c r="L732" s="75" t="s">
        <v>83</v>
      </c>
      <c r="M732" s="36"/>
      <c r="N732" s="36"/>
      <c r="O732" s="36"/>
      <c r="P732" s="36" t="s">
        <v>76</v>
      </c>
      <c r="Q732" s="36"/>
      <c r="R732" s="38"/>
      <c r="S732" s="113" t="s">
        <v>1626</v>
      </c>
    </row>
    <row r="733" spans="1:19" ht="56.25" x14ac:dyDescent="0.3">
      <c r="A733" s="41" t="s">
        <v>571</v>
      </c>
      <c r="B733" s="41" t="s">
        <v>228</v>
      </c>
      <c r="C733" s="42" t="s">
        <v>572</v>
      </c>
      <c r="D733" s="42" t="s">
        <v>573</v>
      </c>
      <c r="E733" s="41"/>
      <c r="F733" s="43"/>
      <c r="G733" s="43"/>
      <c r="H7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3" s="39">
        <v>40111</v>
      </c>
      <c r="J733" s="75" t="s">
        <v>12</v>
      </c>
      <c r="K733" s="38" t="s">
        <v>77</v>
      </c>
      <c r="L733" s="75" t="s">
        <v>83</v>
      </c>
      <c r="M733" s="41"/>
      <c r="N733" s="36"/>
      <c r="O733" s="41"/>
      <c r="P733" s="41" t="s">
        <v>84</v>
      </c>
      <c r="Q733" s="41"/>
      <c r="R733" s="38" t="s">
        <v>85</v>
      </c>
      <c r="S733" s="111"/>
    </row>
    <row r="734" spans="1:19" ht="56.25" x14ac:dyDescent="0.3">
      <c r="A734" s="41" t="s">
        <v>571</v>
      </c>
      <c r="B734" s="41" t="s">
        <v>98</v>
      </c>
      <c r="C734" s="42" t="s">
        <v>572</v>
      </c>
      <c r="D734" s="42" t="s">
        <v>573</v>
      </c>
      <c r="E734" s="41"/>
      <c r="F734" s="43"/>
      <c r="G734" s="43"/>
      <c r="H7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4" s="39">
        <v>40111</v>
      </c>
      <c r="J734" s="75" t="s">
        <v>12</v>
      </c>
      <c r="K734" s="38" t="s">
        <v>77</v>
      </c>
      <c r="L734" s="75" t="s">
        <v>83</v>
      </c>
      <c r="M734" s="41"/>
      <c r="N734" s="36"/>
      <c r="O734" s="41"/>
      <c r="P734" s="41" t="s">
        <v>84</v>
      </c>
      <c r="Q734" s="41"/>
      <c r="R734" s="38" t="s">
        <v>85</v>
      </c>
      <c r="S734" s="111"/>
    </row>
    <row r="735" spans="1:19" ht="56.25" x14ac:dyDescent="0.3">
      <c r="A735" s="41" t="s">
        <v>571</v>
      </c>
      <c r="B735" s="41" t="s">
        <v>80</v>
      </c>
      <c r="C735" s="42" t="s">
        <v>572</v>
      </c>
      <c r="D735" s="42" t="s">
        <v>573</v>
      </c>
      <c r="E735" s="41"/>
      <c r="F735" s="43"/>
      <c r="G735" s="43"/>
      <c r="H7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5" s="39">
        <v>40111</v>
      </c>
      <c r="J735" s="75" t="s">
        <v>12</v>
      </c>
      <c r="K735" s="38" t="s">
        <v>77</v>
      </c>
      <c r="L735" s="75" t="s">
        <v>83</v>
      </c>
      <c r="M735" s="41"/>
      <c r="N735" s="36"/>
      <c r="O735" s="41"/>
      <c r="P735" s="41" t="s">
        <v>84</v>
      </c>
      <c r="Q735" s="41"/>
      <c r="R735" s="38" t="s">
        <v>85</v>
      </c>
      <c r="S735" s="111"/>
    </row>
    <row r="736" spans="1:19" ht="56.25" x14ac:dyDescent="0.3">
      <c r="A736" s="41" t="s">
        <v>571</v>
      </c>
      <c r="B736" s="41" t="s">
        <v>86</v>
      </c>
      <c r="C736" s="42" t="s">
        <v>572</v>
      </c>
      <c r="D736" s="42" t="s">
        <v>573</v>
      </c>
      <c r="E736" s="41"/>
      <c r="F736" s="43"/>
      <c r="G736" s="43"/>
      <c r="H7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6" s="39">
        <v>40583</v>
      </c>
      <c r="J736" s="75" t="s">
        <v>12</v>
      </c>
      <c r="K736" s="38" t="s">
        <v>77</v>
      </c>
      <c r="L736" s="75" t="s">
        <v>83</v>
      </c>
      <c r="M736" s="41"/>
      <c r="N736" s="36"/>
      <c r="O736" s="41"/>
      <c r="P736" s="41" t="s">
        <v>84</v>
      </c>
      <c r="Q736" s="41"/>
      <c r="R736" s="38" t="s">
        <v>87</v>
      </c>
      <c r="S736" s="111"/>
    </row>
    <row r="737" spans="1:19" ht="56.25" x14ac:dyDescent="0.3">
      <c r="A737" s="41" t="s">
        <v>571</v>
      </c>
      <c r="B737" s="41" t="s">
        <v>88</v>
      </c>
      <c r="C737" s="42" t="s">
        <v>572</v>
      </c>
      <c r="D737" s="42" t="s">
        <v>573</v>
      </c>
      <c r="E737" s="41"/>
      <c r="F737" s="43"/>
      <c r="G737" s="43"/>
      <c r="H7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7" s="39">
        <v>38961</v>
      </c>
      <c r="J737" s="75" t="s">
        <v>12</v>
      </c>
      <c r="K737" s="38" t="s">
        <v>77</v>
      </c>
      <c r="L737" s="75" t="s">
        <v>83</v>
      </c>
      <c r="M737" s="41"/>
      <c r="N737" s="36"/>
      <c r="O737" s="41"/>
      <c r="P737" s="41" t="s">
        <v>84</v>
      </c>
      <c r="Q737" s="41"/>
      <c r="R737" s="38" t="s">
        <v>101</v>
      </c>
      <c r="S737" s="111"/>
    </row>
    <row r="738" spans="1:19" ht="56.25" x14ac:dyDescent="0.3">
      <c r="A738" s="41" t="s">
        <v>571</v>
      </c>
      <c r="B738" s="41" t="s">
        <v>89</v>
      </c>
      <c r="C738" s="42" t="s">
        <v>572</v>
      </c>
      <c r="D738" s="42" t="s">
        <v>573</v>
      </c>
      <c r="E738" s="41"/>
      <c r="F738" s="43"/>
      <c r="G738" s="43"/>
      <c r="H7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38" s="39">
        <v>40583</v>
      </c>
      <c r="J738" s="75" t="s">
        <v>12</v>
      </c>
      <c r="K738" s="38" t="s">
        <v>77</v>
      </c>
      <c r="L738" s="75" t="s">
        <v>83</v>
      </c>
      <c r="M738" s="41"/>
      <c r="N738" s="36"/>
      <c r="O738" s="41"/>
      <c r="P738" s="41" t="s">
        <v>84</v>
      </c>
      <c r="Q738" s="41"/>
      <c r="R738" s="38" t="s">
        <v>87</v>
      </c>
      <c r="S738" s="111"/>
    </row>
    <row r="739" spans="1:19" ht="93.75" x14ac:dyDescent="0.3">
      <c r="A739" s="36" t="s">
        <v>574</v>
      </c>
      <c r="B739" s="36" t="s">
        <v>96</v>
      </c>
      <c r="C739" s="37" t="s">
        <v>575</v>
      </c>
      <c r="D739" s="37" t="s">
        <v>576</v>
      </c>
      <c r="E739" s="36"/>
      <c r="F739" s="39">
        <v>43221</v>
      </c>
      <c r="G739" s="39">
        <v>46873</v>
      </c>
      <c r="H739" s="39">
        <f>IF(OR(ISBLANK(Table323[[#This Row],[Approval expiry date]]),(Table323[[#This Row],[Approval/
Assessment status]]="Approved - under renewal"),(Table323[[#This Row],[Approval/
Assessment status]]="Expired"),(Table323[[#This Row],[Approval/
Assessment status]]="Cancelled"))," ", SUM((Table323[[#This Row],[Approval expiry date]])-550))</f>
        <v>46323</v>
      </c>
      <c r="I739" s="39"/>
      <c r="J739" s="75" t="s">
        <v>6</v>
      </c>
      <c r="K739" s="38" t="s">
        <v>77</v>
      </c>
      <c r="L739" s="75" t="s">
        <v>83</v>
      </c>
      <c r="M739" s="36"/>
      <c r="N739" s="36"/>
      <c r="O739" s="36"/>
      <c r="P739" s="36" t="s">
        <v>76</v>
      </c>
      <c r="Q739" s="36"/>
      <c r="R739" s="38" t="s">
        <v>1709</v>
      </c>
      <c r="S739" s="113" t="s">
        <v>1626</v>
      </c>
    </row>
    <row r="740" spans="1:19" ht="93.75" x14ac:dyDescent="0.3">
      <c r="A740" s="36" t="s">
        <v>574</v>
      </c>
      <c r="B740" s="36" t="s">
        <v>98</v>
      </c>
      <c r="C740" s="37" t="s">
        <v>575</v>
      </c>
      <c r="D740" s="37" t="s">
        <v>576</v>
      </c>
      <c r="E740" s="36"/>
      <c r="F740" s="39">
        <v>43221</v>
      </c>
      <c r="G740" s="39">
        <v>46873</v>
      </c>
      <c r="H740" s="39">
        <f>IF(OR(ISBLANK(Table323[[#This Row],[Approval expiry date]]),(Table323[[#This Row],[Approval/
Assessment status]]="Approved - under renewal"),(Table323[[#This Row],[Approval/
Assessment status]]="Expired"),(Table323[[#This Row],[Approval/
Assessment status]]="Cancelled"))," ", SUM((Table323[[#This Row],[Approval expiry date]])-550))</f>
        <v>46323</v>
      </c>
      <c r="I740" s="39"/>
      <c r="J740" s="75" t="s">
        <v>6</v>
      </c>
      <c r="K740" s="38" t="s">
        <v>77</v>
      </c>
      <c r="L740" s="75" t="s">
        <v>83</v>
      </c>
      <c r="M740" s="36"/>
      <c r="N740" s="36"/>
      <c r="O740" s="36"/>
      <c r="P740" s="36" t="s">
        <v>76</v>
      </c>
      <c r="Q740" s="36"/>
      <c r="R740" s="38" t="s">
        <v>1709</v>
      </c>
      <c r="S740" s="113" t="s">
        <v>1626</v>
      </c>
    </row>
    <row r="741" spans="1:19" ht="56.25" x14ac:dyDescent="0.3">
      <c r="A741" s="36" t="s">
        <v>574</v>
      </c>
      <c r="B741" s="36" t="s">
        <v>105</v>
      </c>
      <c r="C741" s="37" t="s">
        <v>575</v>
      </c>
      <c r="D741" s="37" t="s">
        <v>576</v>
      </c>
      <c r="E741" s="36"/>
      <c r="F741" s="39"/>
      <c r="G741" s="39"/>
      <c r="H7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41" s="39">
        <v>38961</v>
      </c>
      <c r="J741" s="75" t="s">
        <v>12</v>
      </c>
      <c r="K741" s="38" t="s">
        <v>77</v>
      </c>
      <c r="L741" s="75" t="s">
        <v>83</v>
      </c>
      <c r="M741" s="36"/>
      <c r="N741" s="36"/>
      <c r="O741" s="36"/>
      <c r="P741" s="36" t="s">
        <v>84</v>
      </c>
      <c r="Q741" s="36"/>
      <c r="R741" s="38" t="s">
        <v>101</v>
      </c>
      <c r="S741" s="111"/>
    </row>
    <row r="742" spans="1:19" ht="56.25" x14ac:dyDescent="0.3">
      <c r="A742" s="41" t="s">
        <v>577</v>
      </c>
      <c r="B742" s="41" t="s">
        <v>228</v>
      </c>
      <c r="C742" s="42" t="s">
        <v>437</v>
      </c>
      <c r="D742" s="42" t="s">
        <v>438</v>
      </c>
      <c r="E742" s="41"/>
      <c r="F742" s="43"/>
      <c r="G742" s="43"/>
      <c r="H7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42" s="43">
        <v>41306</v>
      </c>
      <c r="J742" s="75" t="s">
        <v>12</v>
      </c>
      <c r="K742" s="38" t="s">
        <v>77</v>
      </c>
      <c r="L742" s="75" t="s">
        <v>83</v>
      </c>
      <c r="M742" s="41"/>
      <c r="N742" s="36"/>
      <c r="O742" s="41"/>
      <c r="P742" s="41" t="s">
        <v>84</v>
      </c>
      <c r="Q742" s="41"/>
      <c r="R742" s="38" t="s">
        <v>150</v>
      </c>
      <c r="S742" s="111"/>
    </row>
    <row r="743" spans="1:19" ht="93.75" x14ac:dyDescent="0.3">
      <c r="A743" s="36" t="s">
        <v>578</v>
      </c>
      <c r="B743" s="36" t="s">
        <v>96</v>
      </c>
      <c r="C743" s="37" t="s">
        <v>579</v>
      </c>
      <c r="D743" s="37" t="s">
        <v>580</v>
      </c>
      <c r="E743" s="36"/>
      <c r="F743" s="39">
        <v>43221</v>
      </c>
      <c r="G743" s="39">
        <v>46873</v>
      </c>
      <c r="H743" s="39">
        <f>IF(OR(ISBLANK(Table323[[#This Row],[Approval expiry date]]),(Table323[[#This Row],[Approval/
Assessment status]]="Approved - under renewal"),(Table323[[#This Row],[Approval/
Assessment status]]="Expired"),(Table323[[#This Row],[Approval/
Assessment status]]="Cancelled"))," ", SUM((Table323[[#This Row],[Approval expiry date]])-550))</f>
        <v>46323</v>
      </c>
      <c r="I743" s="39"/>
      <c r="J743" s="75" t="s">
        <v>6</v>
      </c>
      <c r="K743" s="38" t="s">
        <v>77</v>
      </c>
      <c r="L743" s="75" t="s">
        <v>83</v>
      </c>
      <c r="M743" s="36"/>
      <c r="N743" s="36"/>
      <c r="O743" s="36"/>
      <c r="P743" s="36" t="s">
        <v>76</v>
      </c>
      <c r="Q743" s="36"/>
      <c r="R743" s="38" t="s">
        <v>1710</v>
      </c>
      <c r="S743" s="113" t="s">
        <v>1626</v>
      </c>
    </row>
    <row r="744" spans="1:19" ht="93.75" x14ac:dyDescent="0.3">
      <c r="A744" s="36" t="s">
        <v>578</v>
      </c>
      <c r="B744" s="36" t="s">
        <v>98</v>
      </c>
      <c r="C744" s="37" t="s">
        <v>579</v>
      </c>
      <c r="D744" s="37" t="s">
        <v>580</v>
      </c>
      <c r="E744" s="36"/>
      <c r="F744" s="39">
        <v>43221</v>
      </c>
      <c r="G744" s="39">
        <v>46873</v>
      </c>
      <c r="H744" s="39">
        <f>IF(OR(ISBLANK(Table323[[#This Row],[Approval expiry date]]),(Table323[[#This Row],[Approval/
Assessment status]]="Approved - under renewal"),(Table323[[#This Row],[Approval/
Assessment status]]="Expired"),(Table323[[#This Row],[Approval/
Assessment status]]="Cancelled"))," ", SUM((Table323[[#This Row],[Approval expiry date]])-550))</f>
        <v>46323</v>
      </c>
      <c r="I744" s="39"/>
      <c r="J744" s="75" t="s">
        <v>6</v>
      </c>
      <c r="K744" s="38" t="s">
        <v>77</v>
      </c>
      <c r="L744" s="75" t="s">
        <v>83</v>
      </c>
      <c r="M744" s="36"/>
      <c r="N744" s="36"/>
      <c r="O744" s="36"/>
      <c r="P744" s="36" t="s">
        <v>76</v>
      </c>
      <c r="Q744" s="36"/>
      <c r="R744" s="38" t="s">
        <v>1710</v>
      </c>
      <c r="S744" s="113" t="s">
        <v>1626</v>
      </c>
    </row>
    <row r="745" spans="1:19" ht="56.25" x14ac:dyDescent="0.3">
      <c r="A745" s="36" t="s">
        <v>578</v>
      </c>
      <c r="B745" s="36" t="s">
        <v>105</v>
      </c>
      <c r="C745" s="37" t="s">
        <v>579</v>
      </c>
      <c r="D745" s="37" t="s">
        <v>580</v>
      </c>
      <c r="E745" s="36"/>
      <c r="F745" s="39"/>
      <c r="G745" s="39"/>
      <c r="H7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45" s="39">
        <v>39450</v>
      </c>
      <c r="J745" s="75" t="s">
        <v>12</v>
      </c>
      <c r="K745" s="38" t="s">
        <v>77</v>
      </c>
      <c r="L745" s="75" t="s">
        <v>83</v>
      </c>
      <c r="M745" s="36"/>
      <c r="N745" s="36"/>
      <c r="O745" s="36"/>
      <c r="P745" s="36" t="s">
        <v>84</v>
      </c>
      <c r="Q745" s="36"/>
      <c r="R745" s="38" t="s">
        <v>405</v>
      </c>
      <c r="S745" s="111"/>
    </row>
    <row r="746" spans="1:19" ht="93.75" x14ac:dyDescent="0.3">
      <c r="A746" s="36" t="s">
        <v>581</v>
      </c>
      <c r="B746" s="36" t="s">
        <v>96</v>
      </c>
      <c r="C746" s="37" t="s">
        <v>582</v>
      </c>
      <c r="D746" s="37" t="s">
        <v>583</v>
      </c>
      <c r="E746" s="36"/>
      <c r="F746" s="39">
        <v>43221</v>
      </c>
      <c r="G746" s="39">
        <v>46873</v>
      </c>
      <c r="H746" s="39">
        <f>IF(OR(ISBLANK(Table323[[#This Row],[Approval expiry date]]),(Table323[[#This Row],[Approval/
Assessment status]]="Approved - under renewal"),(Table323[[#This Row],[Approval/
Assessment status]]="Expired"),(Table323[[#This Row],[Approval/
Assessment status]]="Cancelled"))," ", SUM((Table323[[#This Row],[Approval expiry date]])-550))</f>
        <v>46323</v>
      </c>
      <c r="I746" s="39"/>
      <c r="J746" s="75" t="s">
        <v>6</v>
      </c>
      <c r="K746" s="38" t="s">
        <v>77</v>
      </c>
      <c r="L746" s="75" t="s">
        <v>83</v>
      </c>
      <c r="M746" s="36"/>
      <c r="N746" s="36"/>
      <c r="O746" s="36"/>
      <c r="P746" s="36" t="s">
        <v>76</v>
      </c>
      <c r="Q746" s="36"/>
      <c r="R746" s="38" t="s">
        <v>1711</v>
      </c>
      <c r="S746" s="113" t="s">
        <v>1626</v>
      </c>
    </row>
    <row r="747" spans="1:19" ht="93.75" x14ac:dyDescent="0.3">
      <c r="A747" s="36" t="s">
        <v>581</v>
      </c>
      <c r="B747" s="36" t="s">
        <v>98</v>
      </c>
      <c r="C747" s="37" t="s">
        <v>582</v>
      </c>
      <c r="D747" s="37" t="s">
        <v>583</v>
      </c>
      <c r="E747" s="36"/>
      <c r="F747" s="39">
        <v>43221</v>
      </c>
      <c r="G747" s="39">
        <v>46873</v>
      </c>
      <c r="H747" s="39">
        <f>IF(OR(ISBLANK(Table323[[#This Row],[Approval expiry date]]),(Table323[[#This Row],[Approval/
Assessment status]]="Approved - under renewal"),(Table323[[#This Row],[Approval/
Assessment status]]="Expired"),(Table323[[#This Row],[Approval/
Assessment status]]="Cancelled"))," ", SUM((Table323[[#This Row],[Approval expiry date]])-550))</f>
        <v>46323</v>
      </c>
      <c r="I747" s="39"/>
      <c r="J747" s="75" t="s">
        <v>6</v>
      </c>
      <c r="K747" s="38" t="s">
        <v>77</v>
      </c>
      <c r="L747" s="75" t="s">
        <v>83</v>
      </c>
      <c r="M747" s="36"/>
      <c r="N747" s="36"/>
      <c r="O747" s="36"/>
      <c r="P747" s="36" t="s">
        <v>76</v>
      </c>
      <c r="Q747" s="36"/>
      <c r="R747" s="38" t="s">
        <v>1711</v>
      </c>
      <c r="S747" s="113" t="s">
        <v>1626</v>
      </c>
    </row>
    <row r="748" spans="1:19" ht="56.25" x14ac:dyDescent="0.3">
      <c r="A748" s="36" t="s">
        <v>581</v>
      </c>
      <c r="B748" s="36" t="s">
        <v>105</v>
      </c>
      <c r="C748" s="37" t="s">
        <v>582</v>
      </c>
      <c r="D748" s="37" t="s">
        <v>583</v>
      </c>
      <c r="E748" s="36"/>
      <c r="F748" s="39"/>
      <c r="G748" s="39"/>
      <c r="H7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48" s="39">
        <v>38961</v>
      </c>
      <c r="J748" s="75" t="s">
        <v>12</v>
      </c>
      <c r="K748" s="38" t="s">
        <v>77</v>
      </c>
      <c r="L748" s="75" t="s">
        <v>83</v>
      </c>
      <c r="M748" s="36"/>
      <c r="N748" s="36"/>
      <c r="O748" s="36"/>
      <c r="P748" s="36" t="s">
        <v>84</v>
      </c>
      <c r="Q748" s="36"/>
      <c r="R748" s="38" t="s">
        <v>101</v>
      </c>
      <c r="S748" s="111"/>
    </row>
    <row r="749" spans="1:19" ht="93.75" x14ac:dyDescent="0.3">
      <c r="A749" s="36" t="s">
        <v>584</v>
      </c>
      <c r="B749" s="36" t="s">
        <v>96</v>
      </c>
      <c r="C749" s="37" t="s">
        <v>585</v>
      </c>
      <c r="D749" s="37" t="s">
        <v>586</v>
      </c>
      <c r="E749" s="36"/>
      <c r="F749" s="39">
        <v>43221</v>
      </c>
      <c r="G749" s="39">
        <v>46873</v>
      </c>
      <c r="H749" s="39">
        <f>IF(OR(ISBLANK(Table323[[#This Row],[Approval expiry date]]),(Table323[[#This Row],[Approval/
Assessment status]]="Approved - under renewal"),(Table323[[#This Row],[Approval/
Assessment status]]="Expired"),(Table323[[#This Row],[Approval/
Assessment status]]="Cancelled"))," ", SUM((Table323[[#This Row],[Approval expiry date]])-550))</f>
        <v>46323</v>
      </c>
      <c r="I749" s="39"/>
      <c r="J749" s="75" t="s">
        <v>6</v>
      </c>
      <c r="K749" s="38" t="s">
        <v>77</v>
      </c>
      <c r="L749" s="75" t="s">
        <v>83</v>
      </c>
      <c r="M749" s="36"/>
      <c r="N749" s="36"/>
      <c r="O749" s="36"/>
      <c r="P749" s="36" t="s">
        <v>76</v>
      </c>
      <c r="Q749" s="36"/>
      <c r="R749" s="38" t="s">
        <v>1712</v>
      </c>
      <c r="S749" s="113" t="s">
        <v>1626</v>
      </c>
    </row>
    <row r="750" spans="1:19" ht="93.75" x14ac:dyDescent="0.3">
      <c r="A750" s="36" t="s">
        <v>584</v>
      </c>
      <c r="B750" s="36" t="s">
        <v>98</v>
      </c>
      <c r="C750" s="37" t="s">
        <v>585</v>
      </c>
      <c r="D750" s="37" t="s">
        <v>586</v>
      </c>
      <c r="E750" s="36"/>
      <c r="F750" s="39">
        <v>43221</v>
      </c>
      <c r="G750" s="39">
        <v>46873</v>
      </c>
      <c r="H750" s="39">
        <f>IF(OR(ISBLANK(Table323[[#This Row],[Approval expiry date]]),(Table323[[#This Row],[Approval/
Assessment status]]="Approved - under renewal"),(Table323[[#This Row],[Approval/
Assessment status]]="Expired"),(Table323[[#This Row],[Approval/
Assessment status]]="Cancelled"))," ", SUM((Table323[[#This Row],[Approval expiry date]])-550))</f>
        <v>46323</v>
      </c>
      <c r="I750" s="39"/>
      <c r="J750" s="75" t="s">
        <v>6</v>
      </c>
      <c r="K750" s="38" t="s">
        <v>77</v>
      </c>
      <c r="L750" s="75" t="s">
        <v>83</v>
      </c>
      <c r="M750" s="36"/>
      <c r="N750" s="36"/>
      <c r="O750" s="36"/>
      <c r="P750" s="36" t="s">
        <v>76</v>
      </c>
      <c r="Q750" s="36"/>
      <c r="R750" s="38" t="s">
        <v>1712</v>
      </c>
      <c r="S750" s="113" t="s">
        <v>1626</v>
      </c>
    </row>
    <row r="751" spans="1:19" ht="56.25" x14ac:dyDescent="0.3">
      <c r="A751" s="36" t="s">
        <v>584</v>
      </c>
      <c r="B751" s="36" t="s">
        <v>105</v>
      </c>
      <c r="C751" s="37" t="s">
        <v>585</v>
      </c>
      <c r="D751" s="37" t="s">
        <v>586</v>
      </c>
      <c r="E751" s="36"/>
      <c r="F751" s="39"/>
      <c r="G751" s="39"/>
      <c r="H7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1" s="39">
        <v>38961</v>
      </c>
      <c r="J751" s="75" t="s">
        <v>12</v>
      </c>
      <c r="K751" s="38" t="s">
        <v>77</v>
      </c>
      <c r="L751" s="75" t="s">
        <v>83</v>
      </c>
      <c r="M751" s="36"/>
      <c r="N751" s="36"/>
      <c r="O751" s="36"/>
      <c r="P751" s="36" t="s">
        <v>84</v>
      </c>
      <c r="Q751" s="36"/>
      <c r="R751" s="38" t="s">
        <v>101</v>
      </c>
      <c r="S751" s="111"/>
    </row>
    <row r="752" spans="1:19" ht="112.5" x14ac:dyDescent="0.3">
      <c r="A752" s="41" t="s">
        <v>587</v>
      </c>
      <c r="B752" s="41" t="s">
        <v>110</v>
      </c>
      <c r="C752" s="42" t="s">
        <v>588</v>
      </c>
      <c r="D752" s="42" t="s">
        <v>589</v>
      </c>
      <c r="E752" s="41"/>
      <c r="F752" s="43" t="s">
        <v>590</v>
      </c>
      <c r="G752" s="43"/>
      <c r="H7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2" s="43">
        <v>44796</v>
      </c>
      <c r="J752" s="75" t="s">
        <v>12</v>
      </c>
      <c r="K752" s="38" t="s">
        <v>77</v>
      </c>
      <c r="L752" s="75" t="s">
        <v>83</v>
      </c>
      <c r="M752" s="41"/>
      <c r="N752" s="36"/>
      <c r="O752" s="41"/>
      <c r="P752" s="41" t="s">
        <v>84</v>
      </c>
      <c r="Q752" s="41"/>
      <c r="R752" s="116" t="s">
        <v>1579</v>
      </c>
      <c r="S752" s="111"/>
    </row>
    <row r="753" spans="1:19" ht="112.5" x14ac:dyDescent="0.3">
      <c r="A753" s="41" t="s">
        <v>591</v>
      </c>
      <c r="B753" s="41" t="s">
        <v>110</v>
      </c>
      <c r="C753" s="42" t="s">
        <v>592</v>
      </c>
      <c r="D753" s="42"/>
      <c r="E753" s="41"/>
      <c r="F753" s="43" t="s">
        <v>590</v>
      </c>
      <c r="G753" s="43"/>
      <c r="H7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3" s="43">
        <v>44796</v>
      </c>
      <c r="J753" s="75" t="s">
        <v>12</v>
      </c>
      <c r="K753" s="38" t="s">
        <v>77</v>
      </c>
      <c r="L753" s="75" t="s">
        <v>83</v>
      </c>
      <c r="M753" s="41"/>
      <c r="N753" s="36"/>
      <c r="O753" s="41"/>
      <c r="P753" s="41" t="s">
        <v>84</v>
      </c>
      <c r="Q753" s="41"/>
      <c r="R753" s="116" t="s">
        <v>1579</v>
      </c>
      <c r="S753" s="111"/>
    </row>
    <row r="754" spans="1:19" ht="56.25" x14ac:dyDescent="0.3">
      <c r="A754" s="41" t="s">
        <v>593</v>
      </c>
      <c r="B754" s="41" t="s">
        <v>80</v>
      </c>
      <c r="C754" s="42" t="s">
        <v>594</v>
      </c>
      <c r="D754" s="42" t="s">
        <v>595</v>
      </c>
      <c r="E754" s="41"/>
      <c r="F754" s="43"/>
      <c r="G754" s="43"/>
      <c r="H7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4" s="39">
        <v>40111</v>
      </c>
      <c r="J754" s="75" t="s">
        <v>12</v>
      </c>
      <c r="K754" s="38" t="s">
        <v>77</v>
      </c>
      <c r="L754" s="75" t="s">
        <v>83</v>
      </c>
      <c r="M754" s="41"/>
      <c r="N754" s="36"/>
      <c r="O754" s="41"/>
      <c r="P754" s="41" t="s">
        <v>84</v>
      </c>
      <c r="Q754" s="41"/>
      <c r="R754" s="38" t="s">
        <v>85</v>
      </c>
      <c r="S754" s="111"/>
    </row>
    <row r="755" spans="1:19" ht="56.25" x14ac:dyDescent="0.3">
      <c r="A755" s="41" t="s">
        <v>593</v>
      </c>
      <c r="B755" s="41" t="s">
        <v>86</v>
      </c>
      <c r="C755" s="42" t="s">
        <v>594</v>
      </c>
      <c r="D755" s="42" t="s">
        <v>595</v>
      </c>
      <c r="E755" s="41"/>
      <c r="F755" s="43"/>
      <c r="G755" s="43"/>
      <c r="H7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5" s="39">
        <v>40583</v>
      </c>
      <c r="J755" s="75" t="s">
        <v>12</v>
      </c>
      <c r="K755" s="38" t="s">
        <v>77</v>
      </c>
      <c r="L755" s="75" t="s">
        <v>83</v>
      </c>
      <c r="M755" s="41"/>
      <c r="N755" s="36"/>
      <c r="O755" s="41"/>
      <c r="P755" s="41" t="s">
        <v>84</v>
      </c>
      <c r="Q755" s="41"/>
      <c r="R755" s="38" t="s">
        <v>87</v>
      </c>
      <c r="S755" s="111"/>
    </row>
    <row r="756" spans="1:19" ht="56.25" x14ac:dyDescent="0.3">
      <c r="A756" s="41" t="s">
        <v>593</v>
      </c>
      <c r="B756" s="41" t="s">
        <v>89</v>
      </c>
      <c r="C756" s="42" t="s">
        <v>594</v>
      </c>
      <c r="D756" s="42" t="s">
        <v>595</v>
      </c>
      <c r="E756" s="41"/>
      <c r="F756" s="43"/>
      <c r="G756" s="43"/>
      <c r="H7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6" s="39">
        <v>40583</v>
      </c>
      <c r="J756" s="75" t="s">
        <v>12</v>
      </c>
      <c r="K756" s="38" t="s">
        <v>77</v>
      </c>
      <c r="L756" s="75" t="s">
        <v>83</v>
      </c>
      <c r="M756" s="41"/>
      <c r="N756" s="36"/>
      <c r="O756" s="41"/>
      <c r="P756" s="41" t="s">
        <v>84</v>
      </c>
      <c r="Q756" s="41"/>
      <c r="R756" s="38" t="s">
        <v>87</v>
      </c>
      <c r="S756" s="111"/>
    </row>
    <row r="757" spans="1:19" ht="56.25" x14ac:dyDescent="0.3">
      <c r="A757" s="41" t="s">
        <v>593</v>
      </c>
      <c r="B757" s="41" t="s">
        <v>90</v>
      </c>
      <c r="C757" s="42" t="s">
        <v>594</v>
      </c>
      <c r="D757" s="42" t="s">
        <v>595</v>
      </c>
      <c r="E757" s="41"/>
      <c r="F757" s="43"/>
      <c r="G757" s="43"/>
      <c r="H7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7" s="39">
        <v>40583</v>
      </c>
      <c r="J757" s="75" t="s">
        <v>12</v>
      </c>
      <c r="K757" s="38" t="s">
        <v>77</v>
      </c>
      <c r="L757" s="75" t="s">
        <v>83</v>
      </c>
      <c r="M757" s="41"/>
      <c r="N757" s="36"/>
      <c r="O757" s="41"/>
      <c r="P757" s="41" t="s">
        <v>84</v>
      </c>
      <c r="Q757" s="41"/>
      <c r="R757" s="38" t="s">
        <v>87</v>
      </c>
      <c r="S757" s="111"/>
    </row>
    <row r="758" spans="1:19" ht="56.25" x14ac:dyDescent="0.3">
      <c r="A758" s="41" t="s">
        <v>593</v>
      </c>
      <c r="B758" s="41" t="s">
        <v>93</v>
      </c>
      <c r="C758" s="42" t="s">
        <v>594</v>
      </c>
      <c r="D758" s="42" t="s">
        <v>595</v>
      </c>
      <c r="E758" s="41"/>
      <c r="F758" s="43"/>
      <c r="G758" s="43"/>
      <c r="H7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8" s="39">
        <v>39682</v>
      </c>
      <c r="J758" s="75" t="s">
        <v>12</v>
      </c>
      <c r="K758" s="38" t="s">
        <v>77</v>
      </c>
      <c r="L758" s="75" t="s">
        <v>83</v>
      </c>
      <c r="M758" s="41"/>
      <c r="N758" s="36"/>
      <c r="O758" s="41"/>
      <c r="P758" s="41" t="s">
        <v>84</v>
      </c>
      <c r="Q758" s="41"/>
      <c r="R758" s="38" t="s">
        <v>94</v>
      </c>
      <c r="S758" s="111"/>
    </row>
    <row r="759" spans="1:19" ht="75" x14ac:dyDescent="0.3">
      <c r="A759" s="36" t="s">
        <v>600</v>
      </c>
      <c r="B759" s="36" t="s">
        <v>73</v>
      </c>
      <c r="C759" s="37" t="s">
        <v>601</v>
      </c>
      <c r="D759" s="37" t="s">
        <v>602</v>
      </c>
      <c r="E759" s="70" t="s">
        <v>76</v>
      </c>
      <c r="F759" s="39">
        <v>41518</v>
      </c>
      <c r="G759" s="39"/>
      <c r="H7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59" s="39"/>
      <c r="J759" s="75" t="s">
        <v>6</v>
      </c>
      <c r="K759" s="38" t="s">
        <v>77</v>
      </c>
      <c r="L759" s="75" t="s">
        <v>33</v>
      </c>
      <c r="M759" s="36"/>
      <c r="N759" s="40" t="s">
        <v>1563</v>
      </c>
      <c r="O759" s="36" t="s">
        <v>603</v>
      </c>
      <c r="P759" s="36" t="s">
        <v>76</v>
      </c>
      <c r="Q759" s="36"/>
      <c r="R759" s="38" t="s">
        <v>1625</v>
      </c>
      <c r="S759" s="113" t="s">
        <v>1626</v>
      </c>
    </row>
    <row r="760" spans="1:19" ht="56.25" x14ac:dyDescent="0.3">
      <c r="A760" s="36" t="s">
        <v>600</v>
      </c>
      <c r="B760" s="36" t="s">
        <v>126</v>
      </c>
      <c r="C760" s="37" t="s">
        <v>601</v>
      </c>
      <c r="D760" s="37" t="s">
        <v>602</v>
      </c>
      <c r="E760" s="36"/>
      <c r="F760" s="39">
        <v>40118</v>
      </c>
      <c r="G760" s="39">
        <v>43769</v>
      </c>
      <c r="H7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0" s="39"/>
      <c r="J760" s="75" t="s">
        <v>14</v>
      </c>
      <c r="K760" s="38" t="s">
        <v>77</v>
      </c>
      <c r="L760" s="75" t="s">
        <v>83</v>
      </c>
      <c r="M760" s="36"/>
      <c r="N760" s="36"/>
      <c r="O760" s="36"/>
      <c r="P760" s="36" t="s">
        <v>84</v>
      </c>
      <c r="Q760" s="36"/>
      <c r="R760" s="38" t="s">
        <v>1713</v>
      </c>
      <c r="S760" s="113" t="s">
        <v>1626</v>
      </c>
    </row>
    <row r="761" spans="1:19" ht="75" x14ac:dyDescent="0.3">
      <c r="A761" s="36" t="s">
        <v>600</v>
      </c>
      <c r="B761" s="36" t="s">
        <v>149</v>
      </c>
      <c r="C761" s="37" t="s">
        <v>601</v>
      </c>
      <c r="D761" s="37" t="s">
        <v>602</v>
      </c>
      <c r="E761" s="36"/>
      <c r="F761" s="39">
        <v>42156</v>
      </c>
      <c r="G761" s="39">
        <v>45808</v>
      </c>
      <c r="H761" s="39">
        <f>IF(OR(ISBLANK(Table323[[#This Row],[Approval expiry date]]),(Table323[[#This Row],[Approval/
Assessment status]]="Approved - under renewal"),(Table323[[#This Row],[Approval/
Assessment status]]="Expired"),(Table323[[#This Row],[Approval/
Assessment status]]="Cancelled"))," ", SUM((Table323[[#This Row],[Approval expiry date]])-550))</f>
        <v>45258</v>
      </c>
      <c r="I761" s="39"/>
      <c r="J761" s="75" t="s">
        <v>6</v>
      </c>
      <c r="K761" s="38" t="s">
        <v>77</v>
      </c>
      <c r="L761" s="75" t="s">
        <v>129</v>
      </c>
      <c r="M761" s="36"/>
      <c r="N761" s="36"/>
      <c r="O761" s="36"/>
      <c r="P761" s="36" t="s">
        <v>76</v>
      </c>
      <c r="Q761" s="36"/>
      <c r="R761" s="38" t="s">
        <v>1714</v>
      </c>
      <c r="S761" s="113" t="s">
        <v>1626</v>
      </c>
    </row>
    <row r="762" spans="1:19" ht="56.25" x14ac:dyDescent="0.3">
      <c r="A762" s="36" t="s">
        <v>600</v>
      </c>
      <c r="B762" s="36" t="s">
        <v>105</v>
      </c>
      <c r="C762" s="37" t="s">
        <v>601</v>
      </c>
      <c r="D762" s="37" t="s">
        <v>602</v>
      </c>
      <c r="E762" s="36"/>
      <c r="F762" s="39">
        <v>41214</v>
      </c>
      <c r="G762" s="39">
        <v>44865</v>
      </c>
      <c r="H7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2" s="39"/>
      <c r="J762" s="75" t="s">
        <v>14</v>
      </c>
      <c r="K762" s="38" t="s">
        <v>77</v>
      </c>
      <c r="L762" s="75" t="s">
        <v>83</v>
      </c>
      <c r="M762" s="36"/>
      <c r="N762" s="36"/>
      <c r="O762" s="36"/>
      <c r="P762" s="36" t="s">
        <v>84</v>
      </c>
      <c r="Q762" s="36"/>
      <c r="R762" s="38" t="s">
        <v>1715</v>
      </c>
      <c r="S762" s="113" t="s">
        <v>1626</v>
      </c>
    </row>
    <row r="763" spans="1:19" ht="75" x14ac:dyDescent="0.3">
      <c r="A763" s="36" t="s">
        <v>600</v>
      </c>
      <c r="B763" s="36" t="s">
        <v>110</v>
      </c>
      <c r="C763" s="37" t="s">
        <v>601</v>
      </c>
      <c r="D763" s="37" t="s">
        <v>602</v>
      </c>
      <c r="E763" s="36"/>
      <c r="F763" s="39"/>
      <c r="G763" s="39"/>
      <c r="H7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3" s="39">
        <v>44613</v>
      </c>
      <c r="J763" s="75" t="s">
        <v>12</v>
      </c>
      <c r="K763" s="38" t="s">
        <v>77</v>
      </c>
      <c r="L763" s="75" t="s">
        <v>83</v>
      </c>
      <c r="M763" s="36"/>
      <c r="N763" s="36"/>
      <c r="O763" s="36"/>
      <c r="P763" s="36" t="s">
        <v>84</v>
      </c>
      <c r="Q763" s="36"/>
      <c r="R763" s="38" t="s">
        <v>1580</v>
      </c>
      <c r="S763" s="111"/>
    </row>
    <row r="764" spans="1:19" ht="75" x14ac:dyDescent="0.3">
      <c r="A764" s="41" t="s">
        <v>604</v>
      </c>
      <c r="B764" s="41" t="s">
        <v>110</v>
      </c>
      <c r="C764" s="42"/>
      <c r="D764" s="42"/>
      <c r="E764" s="41"/>
      <c r="F764" s="43"/>
      <c r="G764" s="43"/>
      <c r="H7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4" s="43">
        <v>43882</v>
      </c>
      <c r="J764" s="75" t="s">
        <v>12</v>
      </c>
      <c r="K764" s="38" t="s">
        <v>77</v>
      </c>
      <c r="L764" s="75" t="s">
        <v>83</v>
      </c>
      <c r="M764" s="41"/>
      <c r="N764" s="36"/>
      <c r="O764" s="41"/>
      <c r="P764" s="36" t="s">
        <v>84</v>
      </c>
      <c r="Q764" s="36"/>
      <c r="R764" s="38" t="s">
        <v>416</v>
      </c>
      <c r="S764" s="111"/>
    </row>
    <row r="765" spans="1:19" ht="150" x14ac:dyDescent="0.3">
      <c r="A765" s="36" t="s">
        <v>605</v>
      </c>
      <c r="B765" s="36"/>
      <c r="C765" s="40" t="s">
        <v>601</v>
      </c>
      <c r="D765" s="37" t="s">
        <v>602</v>
      </c>
      <c r="E765" s="70" t="s">
        <v>76</v>
      </c>
      <c r="F765" s="39" t="s">
        <v>1571</v>
      </c>
      <c r="G765" s="39"/>
      <c r="H7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5" s="39"/>
      <c r="J765" s="75" t="s">
        <v>6</v>
      </c>
      <c r="K765" s="38" t="s">
        <v>77</v>
      </c>
      <c r="L765" s="75" t="s">
        <v>83</v>
      </c>
      <c r="M765" s="36" t="s">
        <v>84</v>
      </c>
      <c r="N765" s="36" t="s">
        <v>1563</v>
      </c>
      <c r="O765" s="36" t="s">
        <v>132</v>
      </c>
      <c r="P765" s="36" t="s">
        <v>76</v>
      </c>
      <c r="Q765" s="36"/>
      <c r="R765" s="38" t="s">
        <v>1716</v>
      </c>
      <c r="S765" s="113" t="s">
        <v>1626</v>
      </c>
    </row>
    <row r="766" spans="1:19" ht="75" x14ac:dyDescent="0.3">
      <c r="A766" s="41" t="s">
        <v>606</v>
      </c>
      <c r="B766" s="41" t="s">
        <v>228</v>
      </c>
      <c r="C766" s="42" t="s">
        <v>607</v>
      </c>
      <c r="D766" s="42" t="s">
        <v>608</v>
      </c>
      <c r="E766" s="41"/>
      <c r="F766" s="43"/>
      <c r="G766" s="43"/>
      <c r="H7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6" s="39">
        <v>43067</v>
      </c>
      <c r="J766" s="75" t="s">
        <v>12</v>
      </c>
      <c r="K766" s="38" t="s">
        <v>77</v>
      </c>
      <c r="L766" s="75" t="s">
        <v>83</v>
      </c>
      <c r="M766" s="41"/>
      <c r="N766" s="36"/>
      <c r="O766" s="41"/>
      <c r="P766" s="41" t="s">
        <v>84</v>
      </c>
      <c r="Q766" s="41"/>
      <c r="R766" s="38" t="s">
        <v>99</v>
      </c>
      <c r="S766" s="111"/>
    </row>
    <row r="767" spans="1:19" ht="75" x14ac:dyDescent="0.3">
      <c r="A767" s="41" t="s">
        <v>606</v>
      </c>
      <c r="B767" s="41" t="s">
        <v>96</v>
      </c>
      <c r="C767" s="42" t="s">
        <v>607</v>
      </c>
      <c r="D767" s="42" t="s">
        <v>608</v>
      </c>
      <c r="E767" s="41"/>
      <c r="F767" s="43"/>
      <c r="G767" s="43"/>
      <c r="H7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7" s="39">
        <v>43067</v>
      </c>
      <c r="J767" s="75" t="s">
        <v>12</v>
      </c>
      <c r="K767" s="38" t="s">
        <v>77</v>
      </c>
      <c r="L767" s="75" t="s">
        <v>83</v>
      </c>
      <c r="M767" s="41"/>
      <c r="N767" s="36"/>
      <c r="O767" s="41"/>
      <c r="P767" s="41" t="s">
        <v>84</v>
      </c>
      <c r="Q767" s="41"/>
      <c r="R767" s="38" t="s">
        <v>99</v>
      </c>
      <c r="S767" s="111"/>
    </row>
    <row r="768" spans="1:19" ht="75" x14ac:dyDescent="0.3">
      <c r="A768" s="41" t="s">
        <v>606</v>
      </c>
      <c r="B768" s="41" t="s">
        <v>98</v>
      </c>
      <c r="C768" s="42" t="s">
        <v>607</v>
      </c>
      <c r="D768" s="42" t="s">
        <v>608</v>
      </c>
      <c r="E768" s="41"/>
      <c r="F768" s="43"/>
      <c r="G768" s="43"/>
      <c r="H7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8" s="39">
        <v>43067</v>
      </c>
      <c r="J768" s="75" t="s">
        <v>12</v>
      </c>
      <c r="K768" s="38" t="s">
        <v>77</v>
      </c>
      <c r="L768" s="75" t="s">
        <v>83</v>
      </c>
      <c r="M768" s="41"/>
      <c r="N768" s="36"/>
      <c r="O768" s="41"/>
      <c r="P768" s="41" t="s">
        <v>84</v>
      </c>
      <c r="Q768" s="41"/>
      <c r="R768" s="38" t="s">
        <v>99</v>
      </c>
      <c r="S768" s="111"/>
    </row>
    <row r="769" spans="1:19" ht="75" x14ac:dyDescent="0.3">
      <c r="A769" s="41" t="s">
        <v>606</v>
      </c>
      <c r="B769" s="41" t="s">
        <v>100</v>
      </c>
      <c r="C769" s="42" t="s">
        <v>607</v>
      </c>
      <c r="D769" s="42" t="s">
        <v>608</v>
      </c>
      <c r="E769" s="41"/>
      <c r="F769" s="43"/>
      <c r="G769" s="43"/>
      <c r="H7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69" s="39">
        <v>43067</v>
      </c>
      <c r="J769" s="75" t="s">
        <v>12</v>
      </c>
      <c r="K769" s="38" t="s">
        <v>77</v>
      </c>
      <c r="L769" s="75" t="s">
        <v>83</v>
      </c>
      <c r="M769" s="41"/>
      <c r="N769" s="36"/>
      <c r="O769" s="41"/>
      <c r="P769" s="41" t="s">
        <v>84</v>
      </c>
      <c r="Q769" s="41"/>
      <c r="R769" s="38" t="s">
        <v>99</v>
      </c>
      <c r="S769" s="111"/>
    </row>
    <row r="770" spans="1:19" ht="75" x14ac:dyDescent="0.3">
      <c r="A770" s="41" t="s">
        <v>606</v>
      </c>
      <c r="B770" s="41" t="s">
        <v>89</v>
      </c>
      <c r="C770" s="42" t="s">
        <v>607</v>
      </c>
      <c r="D770" s="42" t="s">
        <v>608</v>
      </c>
      <c r="E770" s="41"/>
      <c r="F770" s="43"/>
      <c r="G770" s="43"/>
      <c r="H7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0" s="39">
        <v>43067</v>
      </c>
      <c r="J770" s="75" t="s">
        <v>12</v>
      </c>
      <c r="K770" s="38" t="s">
        <v>77</v>
      </c>
      <c r="L770" s="75" t="s">
        <v>83</v>
      </c>
      <c r="M770" s="41"/>
      <c r="N770" s="36"/>
      <c r="O770" s="41"/>
      <c r="P770" s="41" t="s">
        <v>84</v>
      </c>
      <c r="Q770" s="41"/>
      <c r="R770" s="38" t="s">
        <v>99</v>
      </c>
      <c r="S770" s="111"/>
    </row>
    <row r="771" spans="1:19" ht="75" x14ac:dyDescent="0.3">
      <c r="A771" s="41" t="s">
        <v>606</v>
      </c>
      <c r="B771" s="41" t="s">
        <v>90</v>
      </c>
      <c r="C771" s="42" t="s">
        <v>607</v>
      </c>
      <c r="D771" s="42" t="s">
        <v>608</v>
      </c>
      <c r="E771" s="41"/>
      <c r="F771" s="43"/>
      <c r="G771" s="43"/>
      <c r="H7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1" s="39">
        <v>43067</v>
      </c>
      <c r="J771" s="75" t="s">
        <v>12</v>
      </c>
      <c r="K771" s="38" t="s">
        <v>77</v>
      </c>
      <c r="L771" s="75" t="s">
        <v>83</v>
      </c>
      <c r="M771" s="41"/>
      <c r="N771" s="36"/>
      <c r="O771" s="41"/>
      <c r="P771" s="41" t="s">
        <v>84</v>
      </c>
      <c r="Q771" s="41"/>
      <c r="R771" s="38" t="s">
        <v>99</v>
      </c>
      <c r="S771" s="111"/>
    </row>
    <row r="772" spans="1:19" ht="75" x14ac:dyDescent="0.3">
      <c r="A772" s="41" t="s">
        <v>606</v>
      </c>
      <c r="B772" s="41" t="s">
        <v>115</v>
      </c>
      <c r="C772" s="42" t="s">
        <v>607</v>
      </c>
      <c r="D772" s="42" t="s">
        <v>608</v>
      </c>
      <c r="E772" s="41"/>
      <c r="F772" s="43"/>
      <c r="G772" s="43"/>
      <c r="H7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2" s="39">
        <v>43067</v>
      </c>
      <c r="J772" s="75" t="s">
        <v>12</v>
      </c>
      <c r="K772" s="38" t="s">
        <v>77</v>
      </c>
      <c r="L772" s="75" t="s">
        <v>83</v>
      </c>
      <c r="M772" s="41"/>
      <c r="N772" s="36"/>
      <c r="O772" s="41"/>
      <c r="P772" s="41" t="s">
        <v>84</v>
      </c>
      <c r="Q772" s="41"/>
      <c r="R772" s="38" t="s">
        <v>99</v>
      </c>
      <c r="S772" s="111"/>
    </row>
    <row r="773" spans="1:19" ht="75" x14ac:dyDescent="0.3">
      <c r="A773" s="41" t="s">
        <v>606</v>
      </c>
      <c r="B773" s="41" t="s">
        <v>91</v>
      </c>
      <c r="C773" s="42" t="s">
        <v>607</v>
      </c>
      <c r="D773" s="42" t="s">
        <v>608</v>
      </c>
      <c r="E773" s="41"/>
      <c r="F773" s="43"/>
      <c r="G773" s="43"/>
      <c r="H7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3" s="39">
        <v>43067</v>
      </c>
      <c r="J773" s="75" t="s">
        <v>12</v>
      </c>
      <c r="K773" s="38" t="s">
        <v>77</v>
      </c>
      <c r="L773" s="75" t="s">
        <v>83</v>
      </c>
      <c r="M773" s="41"/>
      <c r="N773" s="36"/>
      <c r="O773" s="41"/>
      <c r="P773" s="41" t="s">
        <v>84</v>
      </c>
      <c r="Q773" s="41"/>
      <c r="R773" s="38" t="s">
        <v>99</v>
      </c>
      <c r="S773" s="111"/>
    </row>
    <row r="774" spans="1:19" ht="56.25" x14ac:dyDescent="0.3">
      <c r="A774" s="36" t="s">
        <v>609</v>
      </c>
      <c r="B774" s="36" t="s">
        <v>228</v>
      </c>
      <c r="C774" s="37" t="s">
        <v>610</v>
      </c>
      <c r="D774" s="37" t="s">
        <v>611</v>
      </c>
      <c r="E774" s="36"/>
      <c r="F774" s="39" t="s">
        <v>73</v>
      </c>
      <c r="G774" s="39"/>
      <c r="H7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4" s="39">
        <v>40111</v>
      </c>
      <c r="J774" s="75" t="s">
        <v>12</v>
      </c>
      <c r="K774" s="38" t="s">
        <v>77</v>
      </c>
      <c r="L774" s="75" t="s">
        <v>83</v>
      </c>
      <c r="M774" s="36"/>
      <c r="N774" s="36"/>
      <c r="O774" s="36"/>
      <c r="P774" s="36" t="s">
        <v>84</v>
      </c>
      <c r="Q774" s="36"/>
      <c r="R774" s="38" t="s">
        <v>85</v>
      </c>
      <c r="S774" s="111"/>
    </row>
    <row r="775" spans="1:19" ht="75" x14ac:dyDescent="0.3">
      <c r="A775" s="36" t="s">
        <v>609</v>
      </c>
      <c r="B775" s="36" t="s">
        <v>96</v>
      </c>
      <c r="C775" s="37" t="s">
        <v>610</v>
      </c>
      <c r="D775" s="37" t="s">
        <v>611</v>
      </c>
      <c r="E775" s="36"/>
      <c r="F775" s="39" t="s">
        <v>73</v>
      </c>
      <c r="G775" s="39"/>
      <c r="H7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5" s="39">
        <v>43788</v>
      </c>
      <c r="J775" s="75" t="s">
        <v>12</v>
      </c>
      <c r="K775" s="38" t="s">
        <v>77</v>
      </c>
      <c r="L775" s="75" t="s">
        <v>83</v>
      </c>
      <c r="M775" s="36"/>
      <c r="N775" s="36"/>
      <c r="O775" s="36"/>
      <c r="P775" s="36" t="s">
        <v>84</v>
      </c>
      <c r="Q775" s="36"/>
      <c r="R775" s="38" t="s">
        <v>178</v>
      </c>
      <c r="S775" s="111"/>
    </row>
    <row r="776" spans="1:19" ht="56.25" x14ac:dyDescent="0.3">
      <c r="A776" s="36" t="s">
        <v>609</v>
      </c>
      <c r="B776" s="36" t="s">
        <v>98</v>
      </c>
      <c r="C776" s="37" t="s">
        <v>610</v>
      </c>
      <c r="D776" s="37" t="s">
        <v>611</v>
      </c>
      <c r="E776" s="36"/>
      <c r="F776" s="39" t="s">
        <v>73</v>
      </c>
      <c r="G776" s="39"/>
      <c r="H7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6" s="39">
        <v>40111</v>
      </c>
      <c r="J776" s="75" t="s">
        <v>12</v>
      </c>
      <c r="K776" s="38" t="s">
        <v>77</v>
      </c>
      <c r="L776" s="75" t="s">
        <v>83</v>
      </c>
      <c r="M776" s="36"/>
      <c r="N776" s="36"/>
      <c r="O776" s="36"/>
      <c r="P776" s="36" t="s">
        <v>84</v>
      </c>
      <c r="Q776" s="36"/>
      <c r="R776" s="38" t="s">
        <v>85</v>
      </c>
      <c r="S776" s="111"/>
    </row>
    <row r="777" spans="1:19" ht="56.25" x14ac:dyDescent="0.3">
      <c r="A777" s="36" t="s">
        <v>609</v>
      </c>
      <c r="B777" s="36" t="s">
        <v>100</v>
      </c>
      <c r="C777" s="37" t="s">
        <v>610</v>
      </c>
      <c r="D777" s="37" t="s">
        <v>611</v>
      </c>
      <c r="E777" s="36"/>
      <c r="F777" s="39" t="s">
        <v>73</v>
      </c>
      <c r="G777" s="39"/>
      <c r="H7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7" s="39">
        <v>40111</v>
      </c>
      <c r="J777" s="75" t="s">
        <v>12</v>
      </c>
      <c r="K777" s="38" t="s">
        <v>77</v>
      </c>
      <c r="L777" s="75" t="s">
        <v>83</v>
      </c>
      <c r="M777" s="36"/>
      <c r="N777" s="36"/>
      <c r="O777" s="36"/>
      <c r="P777" s="36" t="s">
        <v>84</v>
      </c>
      <c r="Q777" s="36"/>
      <c r="R777" s="38" t="s">
        <v>85</v>
      </c>
      <c r="S777" s="111"/>
    </row>
    <row r="778" spans="1:19" ht="56.25" x14ac:dyDescent="0.3">
      <c r="A778" s="36" t="s">
        <v>609</v>
      </c>
      <c r="B778" s="36" t="s">
        <v>255</v>
      </c>
      <c r="C778" s="37" t="s">
        <v>610</v>
      </c>
      <c r="D778" s="37" t="s">
        <v>611</v>
      </c>
      <c r="E778" s="36"/>
      <c r="F778" s="39" t="s">
        <v>73</v>
      </c>
      <c r="G778" s="39"/>
      <c r="H7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8" s="39">
        <v>40111</v>
      </c>
      <c r="J778" s="75" t="s">
        <v>12</v>
      </c>
      <c r="K778" s="38" t="s">
        <v>77</v>
      </c>
      <c r="L778" s="75" t="s">
        <v>83</v>
      </c>
      <c r="M778" s="36"/>
      <c r="N778" s="36"/>
      <c r="O778" s="36"/>
      <c r="P778" s="36" t="s">
        <v>84</v>
      </c>
      <c r="Q778" s="36"/>
      <c r="R778" s="38" t="s">
        <v>85</v>
      </c>
      <c r="S778" s="111"/>
    </row>
    <row r="779" spans="1:19" ht="56.25" x14ac:dyDescent="0.3">
      <c r="A779" s="36" t="s">
        <v>609</v>
      </c>
      <c r="B779" s="36" t="s">
        <v>80</v>
      </c>
      <c r="C779" s="37" t="s">
        <v>610</v>
      </c>
      <c r="D779" s="37" t="s">
        <v>611</v>
      </c>
      <c r="E779" s="36"/>
      <c r="F779" s="39" t="s">
        <v>73</v>
      </c>
      <c r="G779" s="39"/>
      <c r="H7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79" s="39">
        <v>40583</v>
      </c>
      <c r="J779" s="75" t="s">
        <v>12</v>
      </c>
      <c r="K779" s="38" t="s">
        <v>77</v>
      </c>
      <c r="L779" s="75" t="s">
        <v>83</v>
      </c>
      <c r="M779" s="36"/>
      <c r="N779" s="36"/>
      <c r="O779" s="36"/>
      <c r="P779" s="36" t="s">
        <v>84</v>
      </c>
      <c r="Q779" s="36"/>
      <c r="R779" s="38" t="s">
        <v>87</v>
      </c>
      <c r="S779" s="111"/>
    </row>
    <row r="780" spans="1:19" ht="56.25" x14ac:dyDescent="0.3">
      <c r="A780" s="36" t="s">
        <v>609</v>
      </c>
      <c r="B780" s="36" t="s">
        <v>86</v>
      </c>
      <c r="C780" s="37" t="s">
        <v>610</v>
      </c>
      <c r="D780" s="37" t="s">
        <v>611</v>
      </c>
      <c r="E780" s="36"/>
      <c r="F780" s="39" t="s">
        <v>73</v>
      </c>
      <c r="G780" s="39"/>
      <c r="H7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0" s="39">
        <v>40583</v>
      </c>
      <c r="J780" s="75" t="s">
        <v>12</v>
      </c>
      <c r="K780" s="38" t="s">
        <v>77</v>
      </c>
      <c r="L780" s="75" t="s">
        <v>83</v>
      </c>
      <c r="M780" s="36"/>
      <c r="N780" s="36"/>
      <c r="O780" s="36"/>
      <c r="P780" s="36" t="s">
        <v>84</v>
      </c>
      <c r="Q780" s="36"/>
      <c r="R780" s="38" t="s">
        <v>87</v>
      </c>
      <c r="S780" s="111"/>
    </row>
    <row r="781" spans="1:19" ht="56.25" x14ac:dyDescent="0.3">
      <c r="A781" s="36" t="s">
        <v>609</v>
      </c>
      <c r="B781" s="36" t="s">
        <v>88</v>
      </c>
      <c r="C781" s="37" t="s">
        <v>610</v>
      </c>
      <c r="D781" s="37" t="s">
        <v>611</v>
      </c>
      <c r="E781" s="36"/>
      <c r="F781" s="39" t="s">
        <v>73</v>
      </c>
      <c r="G781" s="39"/>
      <c r="H7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1" s="39">
        <v>38961</v>
      </c>
      <c r="J781" s="75" t="s">
        <v>12</v>
      </c>
      <c r="K781" s="38" t="s">
        <v>77</v>
      </c>
      <c r="L781" s="75" t="s">
        <v>83</v>
      </c>
      <c r="M781" s="36"/>
      <c r="N781" s="36"/>
      <c r="O781" s="36"/>
      <c r="P781" s="36" t="s">
        <v>84</v>
      </c>
      <c r="Q781" s="36"/>
      <c r="R781" s="38" t="s">
        <v>101</v>
      </c>
      <c r="S781" s="111"/>
    </row>
    <row r="782" spans="1:19" ht="56.25" x14ac:dyDescent="0.3">
      <c r="A782" s="36" t="s">
        <v>609</v>
      </c>
      <c r="B782" s="36" t="s">
        <v>89</v>
      </c>
      <c r="C782" s="37" t="s">
        <v>610</v>
      </c>
      <c r="D782" s="37" t="s">
        <v>611</v>
      </c>
      <c r="E782" s="36"/>
      <c r="F782" s="39" t="s">
        <v>73</v>
      </c>
      <c r="G782" s="39"/>
      <c r="H7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2" s="39">
        <v>40583</v>
      </c>
      <c r="J782" s="75" t="s">
        <v>12</v>
      </c>
      <c r="K782" s="38" t="s">
        <v>77</v>
      </c>
      <c r="L782" s="75" t="s">
        <v>83</v>
      </c>
      <c r="M782" s="36"/>
      <c r="N782" s="36"/>
      <c r="O782" s="36"/>
      <c r="P782" s="36" t="s">
        <v>84</v>
      </c>
      <c r="Q782" s="36"/>
      <c r="R782" s="38" t="s">
        <v>87</v>
      </c>
      <c r="S782" s="111"/>
    </row>
    <row r="783" spans="1:19" ht="56.25" x14ac:dyDescent="0.3">
      <c r="A783" s="36" t="s">
        <v>609</v>
      </c>
      <c r="B783" s="36" t="s">
        <v>93</v>
      </c>
      <c r="C783" s="37" t="s">
        <v>610</v>
      </c>
      <c r="D783" s="37" t="s">
        <v>611</v>
      </c>
      <c r="E783" s="36"/>
      <c r="F783" s="39" t="s">
        <v>73</v>
      </c>
      <c r="G783" s="39"/>
      <c r="H7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3" s="39">
        <v>38961</v>
      </c>
      <c r="J783" s="75" t="s">
        <v>12</v>
      </c>
      <c r="K783" s="38" t="s">
        <v>77</v>
      </c>
      <c r="L783" s="75" t="s">
        <v>83</v>
      </c>
      <c r="M783" s="36"/>
      <c r="N783" s="36"/>
      <c r="O783" s="36"/>
      <c r="P783" s="36" t="s">
        <v>84</v>
      </c>
      <c r="Q783" s="36"/>
      <c r="R783" s="38" t="s">
        <v>101</v>
      </c>
      <c r="S783" s="111"/>
    </row>
    <row r="784" spans="1:19" ht="93.75" x14ac:dyDescent="0.3">
      <c r="A784" s="41" t="s">
        <v>612</v>
      </c>
      <c r="B784" s="41" t="s">
        <v>110</v>
      </c>
      <c r="C784" s="42"/>
      <c r="D784" s="42"/>
      <c r="E784" s="70" t="s">
        <v>76</v>
      </c>
      <c r="F784" s="43">
        <v>43685</v>
      </c>
      <c r="G784" s="43"/>
      <c r="H7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4" s="43"/>
      <c r="J784" s="75" t="s">
        <v>6</v>
      </c>
      <c r="K784" s="38" t="s">
        <v>77</v>
      </c>
      <c r="L784" s="75" t="s">
        <v>33</v>
      </c>
      <c r="M784" s="41"/>
      <c r="N784" s="40" t="s">
        <v>1559</v>
      </c>
      <c r="O784" s="41" t="s">
        <v>613</v>
      </c>
      <c r="P784" s="41" t="s">
        <v>76</v>
      </c>
      <c r="Q784" s="41"/>
      <c r="R784" s="38" t="s">
        <v>1717</v>
      </c>
      <c r="S784" s="113" t="s">
        <v>1626</v>
      </c>
    </row>
    <row r="785" spans="1:19" ht="75" x14ac:dyDescent="0.3">
      <c r="A785" s="36" t="s">
        <v>1590</v>
      </c>
      <c r="B785" s="36" t="s">
        <v>96</v>
      </c>
      <c r="C785" s="37" t="s">
        <v>614</v>
      </c>
      <c r="D785" s="37" t="s">
        <v>615</v>
      </c>
      <c r="E785" s="36"/>
      <c r="F785" s="39" t="s">
        <v>73</v>
      </c>
      <c r="G785" s="39"/>
      <c r="H7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5" s="39"/>
      <c r="J785" s="75" t="s">
        <v>16</v>
      </c>
      <c r="K785" s="38" t="s">
        <v>77</v>
      </c>
      <c r="L785" s="75" t="s">
        <v>83</v>
      </c>
      <c r="M785" s="36"/>
      <c r="N785" s="36"/>
      <c r="O785" s="36"/>
      <c r="P785" s="36" t="s">
        <v>76</v>
      </c>
      <c r="Q785" s="36"/>
      <c r="R785" s="38"/>
      <c r="S785" s="113" t="s">
        <v>1626</v>
      </c>
    </row>
    <row r="786" spans="1:19" ht="56.25" x14ac:dyDescent="0.3">
      <c r="A786" s="36" t="s">
        <v>1590</v>
      </c>
      <c r="B786" s="36" t="s">
        <v>98</v>
      </c>
      <c r="C786" s="37" t="s">
        <v>614</v>
      </c>
      <c r="D786" s="37" t="s">
        <v>615</v>
      </c>
      <c r="E786" s="36"/>
      <c r="F786" s="39" t="s">
        <v>73</v>
      </c>
      <c r="G786" s="39"/>
      <c r="H7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6" s="39"/>
      <c r="J786" s="75" t="s">
        <v>16</v>
      </c>
      <c r="K786" s="38" t="s">
        <v>77</v>
      </c>
      <c r="L786" s="75" t="s">
        <v>83</v>
      </c>
      <c r="M786" s="36"/>
      <c r="N786" s="36"/>
      <c r="O786" s="36"/>
      <c r="P786" s="36" t="s">
        <v>76</v>
      </c>
      <c r="Q786" s="36"/>
      <c r="R786" s="38"/>
      <c r="S786" s="113" t="s">
        <v>1626</v>
      </c>
    </row>
    <row r="787" spans="1:19" ht="56.25" x14ac:dyDescent="0.3">
      <c r="A787" s="36" t="s">
        <v>1590</v>
      </c>
      <c r="B787" s="36" t="s">
        <v>100</v>
      </c>
      <c r="C787" s="37" t="s">
        <v>614</v>
      </c>
      <c r="D787" s="37" t="s">
        <v>615</v>
      </c>
      <c r="E787" s="36"/>
      <c r="F787" s="39" t="s">
        <v>73</v>
      </c>
      <c r="G787" s="39"/>
      <c r="H7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7" s="39"/>
      <c r="J787" s="75" t="s">
        <v>16</v>
      </c>
      <c r="K787" s="38" t="s">
        <v>77</v>
      </c>
      <c r="L787" s="75" t="s">
        <v>83</v>
      </c>
      <c r="M787" s="36"/>
      <c r="N787" s="36"/>
      <c r="O787" s="36"/>
      <c r="P787" s="36" t="s">
        <v>76</v>
      </c>
      <c r="Q787" s="36"/>
      <c r="R787" s="38"/>
      <c r="S787" s="113" t="s">
        <v>1626</v>
      </c>
    </row>
    <row r="788" spans="1:19" ht="56.25" x14ac:dyDescent="0.3">
      <c r="A788" s="36" t="s">
        <v>1590</v>
      </c>
      <c r="B788" s="36" t="s">
        <v>255</v>
      </c>
      <c r="C788" s="37" t="s">
        <v>614</v>
      </c>
      <c r="D788" s="37" t="s">
        <v>615</v>
      </c>
      <c r="E788" s="36"/>
      <c r="F788" s="39" t="s">
        <v>73</v>
      </c>
      <c r="G788" s="39"/>
      <c r="H7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8" s="39"/>
      <c r="J788" s="75" t="s">
        <v>16</v>
      </c>
      <c r="K788" s="38" t="s">
        <v>77</v>
      </c>
      <c r="L788" s="75" t="s">
        <v>83</v>
      </c>
      <c r="M788" s="36"/>
      <c r="N788" s="36"/>
      <c r="O788" s="36"/>
      <c r="P788" s="36" t="s">
        <v>76</v>
      </c>
      <c r="Q788" s="36"/>
      <c r="R788" s="38"/>
      <c r="S788" s="113" t="s">
        <v>1626</v>
      </c>
    </row>
    <row r="789" spans="1:19" ht="56.25" x14ac:dyDescent="0.3">
      <c r="A789" s="36" t="s">
        <v>1590</v>
      </c>
      <c r="B789" s="41" t="s">
        <v>115</v>
      </c>
      <c r="C789" s="37" t="s">
        <v>614</v>
      </c>
      <c r="D789" s="37" t="s">
        <v>615</v>
      </c>
      <c r="E789" s="41"/>
      <c r="F789" s="43"/>
      <c r="G789" s="43"/>
      <c r="H7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89" s="43"/>
      <c r="J789" s="75" t="s">
        <v>16</v>
      </c>
      <c r="K789" s="38" t="s">
        <v>77</v>
      </c>
      <c r="L789" s="75" t="s">
        <v>83</v>
      </c>
      <c r="M789" s="36"/>
      <c r="N789" s="36"/>
      <c r="O789" s="36"/>
      <c r="P789" s="36" t="s">
        <v>76</v>
      </c>
      <c r="Q789" s="36"/>
      <c r="R789" s="38"/>
      <c r="S789" s="113" t="s">
        <v>1626</v>
      </c>
    </row>
    <row r="790" spans="1:19" ht="56.25" x14ac:dyDescent="0.3">
      <c r="A790" s="36" t="s">
        <v>1590</v>
      </c>
      <c r="B790" s="41" t="s">
        <v>91</v>
      </c>
      <c r="C790" s="37" t="s">
        <v>614</v>
      </c>
      <c r="D790" s="37" t="s">
        <v>615</v>
      </c>
      <c r="E790" s="41"/>
      <c r="F790" s="43"/>
      <c r="G790" s="43"/>
      <c r="H7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0" s="43"/>
      <c r="J790" s="75" t="s">
        <v>16</v>
      </c>
      <c r="K790" s="38" t="s">
        <v>77</v>
      </c>
      <c r="L790" s="75" t="s">
        <v>83</v>
      </c>
      <c r="M790" s="36"/>
      <c r="N790" s="36"/>
      <c r="O790" s="36"/>
      <c r="P790" s="36" t="s">
        <v>76</v>
      </c>
      <c r="Q790" s="36"/>
      <c r="R790" s="38"/>
      <c r="S790" s="113" t="s">
        <v>1626</v>
      </c>
    </row>
    <row r="791" spans="1:19" ht="56.25" x14ac:dyDescent="0.3">
      <c r="A791" s="36" t="s">
        <v>1590</v>
      </c>
      <c r="B791" s="41" t="s">
        <v>403</v>
      </c>
      <c r="C791" s="37" t="s">
        <v>614</v>
      </c>
      <c r="D791" s="37" t="s">
        <v>615</v>
      </c>
      <c r="E791" s="41"/>
      <c r="F791" s="43"/>
      <c r="G791" s="43"/>
      <c r="H7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1" s="43">
        <v>39450</v>
      </c>
      <c r="J791" s="75" t="s">
        <v>12</v>
      </c>
      <c r="K791" s="38" t="s">
        <v>77</v>
      </c>
      <c r="L791" s="75" t="s">
        <v>83</v>
      </c>
      <c r="M791" s="36"/>
      <c r="N791" s="36"/>
      <c r="O791" s="36"/>
      <c r="P791" s="36" t="s">
        <v>84</v>
      </c>
      <c r="Q791" s="36"/>
      <c r="R791" s="38" t="s">
        <v>405</v>
      </c>
      <c r="S791" s="111"/>
    </row>
    <row r="792" spans="1:19" ht="75" x14ac:dyDescent="0.3">
      <c r="A792" s="36" t="s">
        <v>1591</v>
      </c>
      <c r="B792" s="36" t="s">
        <v>96</v>
      </c>
      <c r="C792" s="37"/>
      <c r="D792" s="37"/>
      <c r="E792" s="36"/>
      <c r="F792" s="39" t="s">
        <v>73</v>
      </c>
      <c r="G792" s="39"/>
      <c r="H7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2" s="39"/>
      <c r="J792" s="75" t="s">
        <v>16</v>
      </c>
      <c r="K792" s="38" t="s">
        <v>77</v>
      </c>
      <c r="L792" s="75" t="s">
        <v>83</v>
      </c>
      <c r="M792" s="36"/>
      <c r="N792" s="36"/>
      <c r="O792" s="36"/>
      <c r="P792" s="36" t="s">
        <v>76</v>
      </c>
      <c r="Q792" s="36"/>
      <c r="R792" s="38"/>
      <c r="S792" s="113" t="s">
        <v>1626</v>
      </c>
    </row>
    <row r="793" spans="1:19" ht="75" x14ac:dyDescent="0.3">
      <c r="A793" s="41" t="s">
        <v>1591</v>
      </c>
      <c r="B793" s="41" t="s">
        <v>98</v>
      </c>
      <c r="C793" s="42"/>
      <c r="D793" s="42"/>
      <c r="E793" s="41"/>
      <c r="F793" s="43"/>
      <c r="G793" s="43"/>
      <c r="H7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3" s="39">
        <v>43882</v>
      </c>
      <c r="J793" s="75" t="s">
        <v>12</v>
      </c>
      <c r="K793" s="38" t="s">
        <v>77</v>
      </c>
      <c r="L793" s="75" t="s">
        <v>83</v>
      </c>
      <c r="M793" s="36"/>
      <c r="N793" s="36"/>
      <c r="O793" s="36"/>
      <c r="P793" s="36" t="s">
        <v>84</v>
      </c>
      <c r="Q793" s="36"/>
      <c r="R793" s="38" t="s">
        <v>416</v>
      </c>
      <c r="S793" s="111"/>
    </row>
    <row r="794" spans="1:19" ht="75" x14ac:dyDescent="0.3">
      <c r="A794" s="41" t="s">
        <v>1591</v>
      </c>
      <c r="B794" s="41" t="s">
        <v>100</v>
      </c>
      <c r="C794" s="42"/>
      <c r="D794" s="42"/>
      <c r="E794" s="41"/>
      <c r="F794" s="43"/>
      <c r="G794" s="43"/>
      <c r="H7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4" s="39">
        <v>43882</v>
      </c>
      <c r="J794" s="75" t="s">
        <v>12</v>
      </c>
      <c r="K794" s="38" t="s">
        <v>77</v>
      </c>
      <c r="L794" s="75" t="s">
        <v>83</v>
      </c>
      <c r="M794" s="36"/>
      <c r="N794" s="36"/>
      <c r="O794" s="36"/>
      <c r="P794" s="36" t="s">
        <v>84</v>
      </c>
      <c r="Q794" s="36"/>
      <c r="R794" s="38" t="s">
        <v>416</v>
      </c>
      <c r="S794" s="111"/>
    </row>
    <row r="795" spans="1:19" ht="56.25" x14ac:dyDescent="0.3">
      <c r="A795" s="36" t="s">
        <v>1591</v>
      </c>
      <c r="B795" s="36" t="s">
        <v>255</v>
      </c>
      <c r="C795" s="37"/>
      <c r="D795" s="37"/>
      <c r="E795" s="36"/>
      <c r="F795" s="39" t="s">
        <v>73</v>
      </c>
      <c r="G795" s="39"/>
      <c r="H7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5" s="39"/>
      <c r="J795" s="75" t="s">
        <v>16</v>
      </c>
      <c r="K795" s="38" t="s">
        <v>77</v>
      </c>
      <c r="L795" s="75" t="s">
        <v>83</v>
      </c>
      <c r="M795" s="36"/>
      <c r="N795" s="36"/>
      <c r="O795" s="36"/>
      <c r="P795" s="36" t="s">
        <v>76</v>
      </c>
      <c r="Q795" s="36"/>
      <c r="R795" s="38"/>
      <c r="S795" s="113" t="s">
        <v>1626</v>
      </c>
    </row>
    <row r="796" spans="1:19" ht="56.25" x14ac:dyDescent="0.3">
      <c r="A796" s="36" t="s">
        <v>1591</v>
      </c>
      <c r="B796" s="36" t="s">
        <v>115</v>
      </c>
      <c r="C796" s="37"/>
      <c r="D796" s="37"/>
      <c r="E796" s="36"/>
      <c r="F796" s="39" t="s">
        <v>73</v>
      </c>
      <c r="G796" s="39"/>
      <c r="H7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6" s="39"/>
      <c r="J796" s="75" t="s">
        <v>16</v>
      </c>
      <c r="K796" s="38" t="s">
        <v>77</v>
      </c>
      <c r="L796" s="75" t="s">
        <v>83</v>
      </c>
      <c r="M796" s="36"/>
      <c r="N796" s="36"/>
      <c r="O796" s="36"/>
      <c r="P796" s="36" t="s">
        <v>76</v>
      </c>
      <c r="Q796" s="36"/>
      <c r="R796" s="38"/>
      <c r="S796" s="113" t="s">
        <v>1626</v>
      </c>
    </row>
    <row r="797" spans="1:19" ht="56.25" x14ac:dyDescent="0.3">
      <c r="A797" s="36" t="s">
        <v>1591</v>
      </c>
      <c r="B797" s="36" t="s">
        <v>91</v>
      </c>
      <c r="C797" s="37"/>
      <c r="D797" s="37"/>
      <c r="E797" s="36"/>
      <c r="F797" s="39" t="s">
        <v>73</v>
      </c>
      <c r="G797" s="39"/>
      <c r="H7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7" s="39"/>
      <c r="J797" s="75" t="s">
        <v>16</v>
      </c>
      <c r="K797" s="38" t="s">
        <v>77</v>
      </c>
      <c r="L797" s="75" t="s">
        <v>83</v>
      </c>
      <c r="M797" s="36"/>
      <c r="N797" s="36"/>
      <c r="O797" s="36"/>
      <c r="P797" s="36" t="s">
        <v>76</v>
      </c>
      <c r="Q797" s="36"/>
      <c r="R797" s="38"/>
      <c r="S797" s="113" t="s">
        <v>1626</v>
      </c>
    </row>
    <row r="798" spans="1:19" ht="75" x14ac:dyDescent="0.3">
      <c r="A798" s="41" t="s">
        <v>1592</v>
      </c>
      <c r="B798" s="41" t="s">
        <v>96</v>
      </c>
      <c r="C798" s="42"/>
      <c r="D798" s="42"/>
      <c r="E798" s="41"/>
      <c r="F798" s="43"/>
      <c r="G798" s="43"/>
      <c r="H7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8" s="43">
        <v>44413</v>
      </c>
      <c r="J798" s="75" t="s">
        <v>12</v>
      </c>
      <c r="K798" s="38" t="s">
        <v>77</v>
      </c>
      <c r="L798" s="75" t="s">
        <v>83</v>
      </c>
      <c r="M798" s="41"/>
      <c r="N798" s="36"/>
      <c r="O798" s="41"/>
      <c r="P798" s="41" t="s">
        <v>84</v>
      </c>
      <c r="Q798" s="41"/>
      <c r="R798" s="38" t="s">
        <v>237</v>
      </c>
      <c r="S798" s="111"/>
    </row>
    <row r="799" spans="1:19" ht="75" x14ac:dyDescent="0.3">
      <c r="A799" s="41" t="s">
        <v>1592</v>
      </c>
      <c r="B799" s="41" t="s">
        <v>98</v>
      </c>
      <c r="C799" s="42"/>
      <c r="D799" s="42"/>
      <c r="E799" s="41"/>
      <c r="F799" s="43"/>
      <c r="G799" s="43"/>
      <c r="H7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799" s="43">
        <v>44413</v>
      </c>
      <c r="J799" s="75" t="s">
        <v>12</v>
      </c>
      <c r="K799" s="38" t="s">
        <v>77</v>
      </c>
      <c r="L799" s="75" t="s">
        <v>83</v>
      </c>
      <c r="M799" s="41"/>
      <c r="N799" s="36"/>
      <c r="O799" s="41"/>
      <c r="P799" s="41" t="s">
        <v>84</v>
      </c>
      <c r="Q799" s="41"/>
      <c r="R799" s="38" t="s">
        <v>237</v>
      </c>
      <c r="S799" s="111"/>
    </row>
    <row r="800" spans="1:19" ht="75" x14ac:dyDescent="0.3">
      <c r="A800" s="41" t="s">
        <v>1592</v>
      </c>
      <c r="B800" s="41" t="s">
        <v>100</v>
      </c>
      <c r="C800" s="42"/>
      <c r="D800" s="42"/>
      <c r="E800" s="41"/>
      <c r="F800" s="43"/>
      <c r="G800" s="43"/>
      <c r="H8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0" s="43">
        <v>44413</v>
      </c>
      <c r="J800" s="75" t="s">
        <v>12</v>
      </c>
      <c r="K800" s="38" t="s">
        <v>77</v>
      </c>
      <c r="L800" s="75" t="s">
        <v>83</v>
      </c>
      <c r="M800" s="41"/>
      <c r="N800" s="36"/>
      <c r="O800" s="41"/>
      <c r="P800" s="41" t="s">
        <v>84</v>
      </c>
      <c r="Q800" s="41"/>
      <c r="R800" s="38" t="s">
        <v>237</v>
      </c>
      <c r="S800" s="111"/>
    </row>
    <row r="801" spans="1:19" ht="75" x14ac:dyDescent="0.3">
      <c r="A801" s="41" t="s">
        <v>1592</v>
      </c>
      <c r="B801" s="41" t="s">
        <v>255</v>
      </c>
      <c r="C801" s="42"/>
      <c r="D801" s="42"/>
      <c r="E801" s="41"/>
      <c r="F801" s="43"/>
      <c r="G801" s="43"/>
      <c r="H8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1" s="43">
        <v>44413</v>
      </c>
      <c r="J801" s="75" t="s">
        <v>12</v>
      </c>
      <c r="K801" s="38" t="s">
        <v>77</v>
      </c>
      <c r="L801" s="75" t="s">
        <v>83</v>
      </c>
      <c r="M801" s="41"/>
      <c r="N801" s="36"/>
      <c r="O801" s="41"/>
      <c r="P801" s="41" t="s">
        <v>84</v>
      </c>
      <c r="Q801" s="41"/>
      <c r="R801" s="38" t="s">
        <v>237</v>
      </c>
      <c r="S801" s="111"/>
    </row>
    <row r="802" spans="1:19" ht="75" x14ac:dyDescent="0.3">
      <c r="A802" s="41" t="s">
        <v>1592</v>
      </c>
      <c r="B802" s="41" t="s">
        <v>115</v>
      </c>
      <c r="C802" s="42"/>
      <c r="D802" s="42"/>
      <c r="E802" s="41"/>
      <c r="F802" s="43"/>
      <c r="G802" s="43"/>
      <c r="H8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2" s="43">
        <v>44413</v>
      </c>
      <c r="J802" s="75" t="s">
        <v>12</v>
      </c>
      <c r="K802" s="38" t="s">
        <v>77</v>
      </c>
      <c r="L802" s="75" t="s">
        <v>83</v>
      </c>
      <c r="M802" s="41"/>
      <c r="N802" s="36"/>
      <c r="O802" s="41"/>
      <c r="P802" s="41" t="s">
        <v>84</v>
      </c>
      <c r="Q802" s="41"/>
      <c r="R802" s="38" t="s">
        <v>237</v>
      </c>
      <c r="S802" s="111"/>
    </row>
    <row r="803" spans="1:19" ht="75" x14ac:dyDescent="0.3">
      <c r="A803" s="41" t="s">
        <v>1592</v>
      </c>
      <c r="B803" s="41" t="s">
        <v>91</v>
      </c>
      <c r="C803" s="42"/>
      <c r="D803" s="42"/>
      <c r="E803" s="41"/>
      <c r="F803" s="43"/>
      <c r="G803" s="43"/>
      <c r="H8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3" s="43">
        <v>44413</v>
      </c>
      <c r="J803" s="75" t="s">
        <v>12</v>
      </c>
      <c r="K803" s="38" t="s">
        <v>77</v>
      </c>
      <c r="L803" s="75" t="s">
        <v>83</v>
      </c>
      <c r="M803" s="41"/>
      <c r="N803" s="36"/>
      <c r="O803" s="41"/>
      <c r="P803" s="41" t="s">
        <v>84</v>
      </c>
      <c r="Q803" s="41"/>
      <c r="R803" s="38" t="s">
        <v>237</v>
      </c>
      <c r="S803" s="111"/>
    </row>
    <row r="804" spans="1:19" ht="75" x14ac:dyDescent="0.3">
      <c r="A804" s="41" t="s">
        <v>616</v>
      </c>
      <c r="B804" s="41" t="s">
        <v>96</v>
      </c>
      <c r="C804" s="42"/>
      <c r="D804" s="42"/>
      <c r="E804" s="41"/>
      <c r="F804" s="43"/>
      <c r="G804" s="43"/>
      <c r="H8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4" s="43">
        <v>43882</v>
      </c>
      <c r="J804" s="75" t="s">
        <v>12</v>
      </c>
      <c r="K804" s="38" t="s">
        <v>77</v>
      </c>
      <c r="L804" s="75" t="s">
        <v>83</v>
      </c>
      <c r="M804" s="41"/>
      <c r="N804" s="36"/>
      <c r="O804" s="41"/>
      <c r="P804" s="36" t="s">
        <v>84</v>
      </c>
      <c r="Q804" s="36"/>
      <c r="R804" s="38" t="s">
        <v>416</v>
      </c>
      <c r="S804" s="111"/>
    </row>
    <row r="805" spans="1:19" ht="75" x14ac:dyDescent="0.3">
      <c r="A805" s="41" t="s">
        <v>616</v>
      </c>
      <c r="B805" s="41" t="s">
        <v>98</v>
      </c>
      <c r="C805" s="42"/>
      <c r="D805" s="42"/>
      <c r="E805" s="41"/>
      <c r="F805" s="43"/>
      <c r="G805" s="43"/>
      <c r="H8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5" s="43">
        <v>43882</v>
      </c>
      <c r="J805" s="75" t="s">
        <v>12</v>
      </c>
      <c r="K805" s="38" t="s">
        <v>77</v>
      </c>
      <c r="L805" s="75" t="s">
        <v>83</v>
      </c>
      <c r="M805" s="41"/>
      <c r="N805" s="36"/>
      <c r="O805" s="41"/>
      <c r="P805" s="36" t="s">
        <v>84</v>
      </c>
      <c r="Q805" s="36"/>
      <c r="R805" s="38" t="s">
        <v>416</v>
      </c>
      <c r="S805" s="111"/>
    </row>
    <row r="806" spans="1:19" ht="75" x14ac:dyDescent="0.3">
      <c r="A806" s="41" t="s">
        <v>616</v>
      </c>
      <c r="B806" s="41" t="s">
        <v>100</v>
      </c>
      <c r="C806" s="42"/>
      <c r="D806" s="42"/>
      <c r="E806" s="41"/>
      <c r="F806" s="43"/>
      <c r="G806" s="43"/>
      <c r="H8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6" s="43">
        <v>43882</v>
      </c>
      <c r="J806" s="75" t="s">
        <v>12</v>
      </c>
      <c r="K806" s="38" t="s">
        <v>77</v>
      </c>
      <c r="L806" s="75" t="s">
        <v>83</v>
      </c>
      <c r="M806" s="41"/>
      <c r="N806" s="36"/>
      <c r="O806" s="41"/>
      <c r="P806" s="36" t="s">
        <v>84</v>
      </c>
      <c r="Q806" s="36"/>
      <c r="R806" s="38" t="s">
        <v>416</v>
      </c>
      <c r="S806" s="111"/>
    </row>
    <row r="807" spans="1:19" ht="75" x14ac:dyDescent="0.3">
      <c r="A807" s="41" t="s">
        <v>616</v>
      </c>
      <c r="B807" s="41" t="s">
        <v>255</v>
      </c>
      <c r="C807" s="42"/>
      <c r="D807" s="42"/>
      <c r="E807" s="41"/>
      <c r="F807" s="43"/>
      <c r="G807" s="43"/>
      <c r="H8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7" s="43">
        <v>43882</v>
      </c>
      <c r="J807" s="75" t="s">
        <v>12</v>
      </c>
      <c r="K807" s="38" t="s">
        <v>77</v>
      </c>
      <c r="L807" s="75" t="s">
        <v>83</v>
      </c>
      <c r="M807" s="41"/>
      <c r="N807" s="36"/>
      <c r="O807" s="41"/>
      <c r="P807" s="36" t="s">
        <v>84</v>
      </c>
      <c r="Q807" s="36"/>
      <c r="R807" s="38" t="s">
        <v>416</v>
      </c>
      <c r="S807" s="111"/>
    </row>
    <row r="808" spans="1:19" ht="75" x14ac:dyDescent="0.3">
      <c r="A808" s="41" t="s">
        <v>616</v>
      </c>
      <c r="B808" s="41" t="s">
        <v>115</v>
      </c>
      <c r="C808" s="42"/>
      <c r="D808" s="42"/>
      <c r="E808" s="41"/>
      <c r="F808" s="43"/>
      <c r="G808" s="43"/>
      <c r="H8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8" s="43">
        <v>43882</v>
      </c>
      <c r="J808" s="75" t="s">
        <v>12</v>
      </c>
      <c r="K808" s="38" t="s">
        <v>77</v>
      </c>
      <c r="L808" s="75" t="s">
        <v>83</v>
      </c>
      <c r="M808" s="41"/>
      <c r="N808" s="36"/>
      <c r="O808" s="41"/>
      <c r="P808" s="36" t="s">
        <v>84</v>
      </c>
      <c r="Q808" s="36"/>
      <c r="R808" s="38" t="s">
        <v>416</v>
      </c>
      <c r="S808" s="111"/>
    </row>
    <row r="809" spans="1:19" ht="75" x14ac:dyDescent="0.3">
      <c r="A809" s="41" t="s">
        <v>617</v>
      </c>
      <c r="B809" s="41" t="s">
        <v>96</v>
      </c>
      <c r="C809" s="42"/>
      <c r="D809" s="42"/>
      <c r="E809" s="41"/>
      <c r="F809" s="43"/>
      <c r="G809" s="43"/>
      <c r="H8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09" s="43">
        <v>44796</v>
      </c>
      <c r="J809" s="75" t="s">
        <v>12</v>
      </c>
      <c r="K809" s="38" t="s">
        <v>77</v>
      </c>
      <c r="L809" s="75" t="s">
        <v>83</v>
      </c>
      <c r="M809" s="41"/>
      <c r="N809" s="36"/>
      <c r="O809" s="41"/>
      <c r="P809" s="36" t="s">
        <v>84</v>
      </c>
      <c r="Q809" s="36"/>
      <c r="R809" s="116" t="s">
        <v>1579</v>
      </c>
      <c r="S809" s="111"/>
    </row>
    <row r="810" spans="1:19" ht="75" x14ac:dyDescent="0.3">
      <c r="A810" s="41" t="s">
        <v>617</v>
      </c>
      <c r="B810" s="41" t="s">
        <v>98</v>
      </c>
      <c r="C810" s="42"/>
      <c r="D810" s="42"/>
      <c r="E810" s="41"/>
      <c r="F810" s="43"/>
      <c r="G810" s="43"/>
      <c r="H8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0" s="43">
        <v>44796</v>
      </c>
      <c r="J810" s="75" t="s">
        <v>12</v>
      </c>
      <c r="K810" s="38" t="s">
        <v>77</v>
      </c>
      <c r="L810" s="75" t="s">
        <v>83</v>
      </c>
      <c r="M810" s="41"/>
      <c r="N810" s="36"/>
      <c r="O810" s="41"/>
      <c r="P810" s="36" t="s">
        <v>84</v>
      </c>
      <c r="Q810" s="36"/>
      <c r="R810" s="116" t="s">
        <v>1579</v>
      </c>
      <c r="S810" s="111"/>
    </row>
    <row r="811" spans="1:19" ht="75" x14ac:dyDescent="0.3">
      <c r="A811" s="41" t="s">
        <v>617</v>
      </c>
      <c r="B811" s="41" t="s">
        <v>100</v>
      </c>
      <c r="C811" s="42"/>
      <c r="D811" s="42"/>
      <c r="E811" s="41"/>
      <c r="F811" s="43"/>
      <c r="G811" s="43"/>
      <c r="H8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1" s="43">
        <v>44796</v>
      </c>
      <c r="J811" s="75" t="s">
        <v>12</v>
      </c>
      <c r="K811" s="38" t="s">
        <v>77</v>
      </c>
      <c r="L811" s="75" t="s">
        <v>83</v>
      </c>
      <c r="M811" s="41"/>
      <c r="N811" s="36"/>
      <c r="O811" s="41"/>
      <c r="P811" s="36" t="s">
        <v>84</v>
      </c>
      <c r="Q811" s="36"/>
      <c r="R811" s="116" t="s">
        <v>1579</v>
      </c>
      <c r="S811" s="111"/>
    </row>
    <row r="812" spans="1:19" ht="75" x14ac:dyDescent="0.3">
      <c r="A812" s="41" t="s">
        <v>617</v>
      </c>
      <c r="B812" s="41" t="s">
        <v>255</v>
      </c>
      <c r="C812" s="42"/>
      <c r="D812" s="42"/>
      <c r="E812" s="41"/>
      <c r="F812" s="43"/>
      <c r="G812" s="43"/>
      <c r="H8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2" s="43">
        <v>44796</v>
      </c>
      <c r="J812" s="75" t="s">
        <v>12</v>
      </c>
      <c r="K812" s="38" t="s">
        <v>77</v>
      </c>
      <c r="L812" s="75" t="s">
        <v>83</v>
      </c>
      <c r="M812" s="41"/>
      <c r="N812" s="36"/>
      <c r="O812" s="41"/>
      <c r="P812" s="36" t="s">
        <v>84</v>
      </c>
      <c r="Q812" s="36"/>
      <c r="R812" s="116" t="s">
        <v>1579</v>
      </c>
      <c r="S812" s="111"/>
    </row>
    <row r="813" spans="1:19" ht="75" x14ac:dyDescent="0.3">
      <c r="A813" s="41" t="s">
        <v>617</v>
      </c>
      <c r="B813" s="41" t="s">
        <v>115</v>
      </c>
      <c r="C813" s="42"/>
      <c r="D813" s="42"/>
      <c r="E813" s="41"/>
      <c r="F813" s="43"/>
      <c r="G813" s="43"/>
      <c r="H8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3" s="43">
        <v>44796</v>
      </c>
      <c r="J813" s="75" t="s">
        <v>12</v>
      </c>
      <c r="K813" s="38" t="s">
        <v>77</v>
      </c>
      <c r="L813" s="75" t="s">
        <v>83</v>
      </c>
      <c r="M813" s="41"/>
      <c r="N813" s="36"/>
      <c r="O813" s="41"/>
      <c r="P813" s="36" t="s">
        <v>84</v>
      </c>
      <c r="Q813" s="36"/>
      <c r="R813" s="116" t="s">
        <v>1579</v>
      </c>
      <c r="S813" s="111"/>
    </row>
    <row r="814" spans="1:19" ht="75" x14ac:dyDescent="0.3">
      <c r="A814" s="41" t="s">
        <v>617</v>
      </c>
      <c r="B814" s="41" t="s">
        <v>91</v>
      </c>
      <c r="C814" s="42"/>
      <c r="D814" s="42"/>
      <c r="E814" s="41"/>
      <c r="F814" s="43"/>
      <c r="G814" s="43"/>
      <c r="H8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4" s="43">
        <v>44413</v>
      </c>
      <c r="J814" s="75" t="s">
        <v>12</v>
      </c>
      <c r="K814" s="38" t="s">
        <v>77</v>
      </c>
      <c r="L814" s="75" t="s">
        <v>83</v>
      </c>
      <c r="M814" s="41"/>
      <c r="N814" s="36"/>
      <c r="O814" s="41"/>
      <c r="P814" s="36" t="s">
        <v>84</v>
      </c>
      <c r="Q814" s="36"/>
      <c r="R814" s="38" t="s">
        <v>237</v>
      </c>
      <c r="S814" s="111"/>
    </row>
    <row r="815" spans="1:19" ht="75" x14ac:dyDescent="0.3">
      <c r="A815" s="36" t="s">
        <v>1593</v>
      </c>
      <c r="B815" s="36" t="s">
        <v>96</v>
      </c>
      <c r="C815" s="40" t="s">
        <v>614</v>
      </c>
      <c r="D815" s="37"/>
      <c r="E815" s="36"/>
      <c r="F815" s="39" t="s">
        <v>73</v>
      </c>
      <c r="G815" s="39"/>
      <c r="H8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5" s="39"/>
      <c r="J815" s="75" t="s">
        <v>16</v>
      </c>
      <c r="K815" s="38" t="s">
        <v>77</v>
      </c>
      <c r="L815" s="75" t="s">
        <v>83</v>
      </c>
      <c r="M815" s="36"/>
      <c r="N815" s="36"/>
      <c r="O815" s="36"/>
      <c r="P815" s="36" t="s">
        <v>76</v>
      </c>
      <c r="Q815" s="36"/>
      <c r="R815" s="38"/>
      <c r="S815" s="113" t="s">
        <v>1626</v>
      </c>
    </row>
    <row r="816" spans="1:19" ht="56.25" x14ac:dyDescent="0.3">
      <c r="A816" s="36" t="s">
        <v>1593</v>
      </c>
      <c r="B816" s="36" t="s">
        <v>98</v>
      </c>
      <c r="C816" s="40" t="s">
        <v>614</v>
      </c>
      <c r="D816" s="37"/>
      <c r="E816" s="36"/>
      <c r="F816" s="39" t="s">
        <v>73</v>
      </c>
      <c r="G816" s="39"/>
      <c r="H8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6" s="39"/>
      <c r="J816" s="75" t="s">
        <v>16</v>
      </c>
      <c r="K816" s="38" t="s">
        <v>77</v>
      </c>
      <c r="L816" s="75" t="s">
        <v>83</v>
      </c>
      <c r="M816" s="36"/>
      <c r="N816" s="36"/>
      <c r="O816" s="36"/>
      <c r="P816" s="36" t="s">
        <v>76</v>
      </c>
      <c r="Q816" s="36"/>
      <c r="R816" s="38"/>
      <c r="S816" s="113" t="s">
        <v>1626</v>
      </c>
    </row>
    <row r="817" spans="1:19" ht="56.25" x14ac:dyDescent="0.3">
      <c r="A817" s="36" t="s">
        <v>1593</v>
      </c>
      <c r="B817" s="36" t="s">
        <v>100</v>
      </c>
      <c r="C817" s="40" t="s">
        <v>614</v>
      </c>
      <c r="D817" s="37"/>
      <c r="E817" s="36"/>
      <c r="F817" s="39" t="s">
        <v>73</v>
      </c>
      <c r="G817" s="39"/>
      <c r="H8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7" s="39"/>
      <c r="J817" s="75" t="s">
        <v>16</v>
      </c>
      <c r="K817" s="38" t="s">
        <v>77</v>
      </c>
      <c r="L817" s="75" t="s">
        <v>83</v>
      </c>
      <c r="M817" s="36"/>
      <c r="N817" s="36"/>
      <c r="O817" s="36"/>
      <c r="P817" s="36" t="s">
        <v>76</v>
      </c>
      <c r="Q817" s="36"/>
      <c r="R817" s="38"/>
      <c r="S817" s="113" t="s">
        <v>1626</v>
      </c>
    </row>
    <row r="818" spans="1:19" ht="56.25" x14ac:dyDescent="0.3">
      <c r="A818" s="36" t="s">
        <v>1593</v>
      </c>
      <c r="B818" s="36" t="s">
        <v>255</v>
      </c>
      <c r="C818" s="40" t="s">
        <v>614</v>
      </c>
      <c r="D818" s="37"/>
      <c r="E818" s="36"/>
      <c r="F818" s="39" t="s">
        <v>73</v>
      </c>
      <c r="G818" s="39"/>
      <c r="H8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8" s="39"/>
      <c r="J818" s="75" t="s">
        <v>16</v>
      </c>
      <c r="K818" s="38" t="s">
        <v>77</v>
      </c>
      <c r="L818" s="75" t="s">
        <v>83</v>
      </c>
      <c r="M818" s="36"/>
      <c r="N818" s="36"/>
      <c r="O818" s="36"/>
      <c r="P818" s="36" t="s">
        <v>76</v>
      </c>
      <c r="Q818" s="36"/>
      <c r="R818" s="38"/>
      <c r="S818" s="113" t="s">
        <v>1626</v>
      </c>
    </row>
    <row r="819" spans="1:19" ht="56.25" x14ac:dyDescent="0.3">
      <c r="A819" s="36" t="s">
        <v>1593</v>
      </c>
      <c r="B819" s="36" t="s">
        <v>89</v>
      </c>
      <c r="C819" s="40" t="s">
        <v>614</v>
      </c>
      <c r="D819" s="37"/>
      <c r="E819" s="36"/>
      <c r="F819" s="39" t="s">
        <v>73</v>
      </c>
      <c r="G819" s="39"/>
      <c r="H8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19" s="39"/>
      <c r="J819" s="75" t="s">
        <v>18</v>
      </c>
      <c r="K819" s="38" t="s">
        <v>77</v>
      </c>
      <c r="L819" s="75" t="s">
        <v>129</v>
      </c>
      <c r="M819" s="36"/>
      <c r="N819" s="36"/>
      <c r="O819" s="36"/>
      <c r="P819" s="36" t="s">
        <v>76</v>
      </c>
      <c r="Q819" s="36"/>
      <c r="R819" s="38"/>
      <c r="S819" s="113" t="s">
        <v>1626</v>
      </c>
    </row>
    <row r="820" spans="1:19" ht="56.25" x14ac:dyDescent="0.3">
      <c r="A820" s="36" t="s">
        <v>1593</v>
      </c>
      <c r="B820" s="36" t="s">
        <v>115</v>
      </c>
      <c r="C820" s="40" t="s">
        <v>614</v>
      </c>
      <c r="D820" s="37"/>
      <c r="E820" s="36"/>
      <c r="F820" s="39" t="s">
        <v>73</v>
      </c>
      <c r="G820" s="39"/>
      <c r="H8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0" s="39"/>
      <c r="J820" s="75" t="s">
        <v>16</v>
      </c>
      <c r="K820" s="38" t="s">
        <v>77</v>
      </c>
      <c r="L820" s="75" t="s">
        <v>83</v>
      </c>
      <c r="M820" s="36"/>
      <c r="N820" s="36"/>
      <c r="O820" s="36"/>
      <c r="P820" s="36" t="s">
        <v>76</v>
      </c>
      <c r="Q820" s="36"/>
      <c r="R820" s="38"/>
      <c r="S820" s="113" t="s">
        <v>1626</v>
      </c>
    </row>
    <row r="821" spans="1:19" ht="56.25" x14ac:dyDescent="0.3">
      <c r="A821" s="36" t="s">
        <v>1593</v>
      </c>
      <c r="B821" s="36" t="s">
        <v>91</v>
      </c>
      <c r="C821" s="40" t="s">
        <v>614</v>
      </c>
      <c r="D821" s="37"/>
      <c r="E821" s="36"/>
      <c r="F821" s="39" t="s">
        <v>73</v>
      </c>
      <c r="G821" s="39"/>
      <c r="H8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1" s="39"/>
      <c r="J821" s="75" t="s">
        <v>16</v>
      </c>
      <c r="K821" s="38" t="s">
        <v>77</v>
      </c>
      <c r="L821" s="75" t="s">
        <v>83</v>
      </c>
      <c r="M821" s="36"/>
      <c r="N821" s="36"/>
      <c r="O821" s="36"/>
      <c r="P821" s="36" t="s">
        <v>76</v>
      </c>
      <c r="Q821" s="36"/>
      <c r="R821" s="38"/>
      <c r="S821" s="113" t="s">
        <v>1626</v>
      </c>
    </row>
    <row r="822" spans="1:19" ht="75" x14ac:dyDescent="0.3">
      <c r="A822" s="36" t="s">
        <v>1594</v>
      </c>
      <c r="B822" s="36" t="s">
        <v>96</v>
      </c>
      <c r="C822" s="37"/>
      <c r="D822" s="37"/>
      <c r="E822" s="36"/>
      <c r="F822" s="39" t="s">
        <v>73</v>
      </c>
      <c r="G822" s="39"/>
      <c r="H8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2" s="39"/>
      <c r="J822" s="75" t="s">
        <v>16</v>
      </c>
      <c r="K822" s="38" t="s">
        <v>77</v>
      </c>
      <c r="L822" s="75" t="s">
        <v>83</v>
      </c>
      <c r="M822" s="36"/>
      <c r="N822" s="36"/>
      <c r="O822" s="36"/>
      <c r="P822" s="36" t="s">
        <v>76</v>
      </c>
      <c r="Q822" s="36"/>
      <c r="R822" s="38"/>
      <c r="S822" s="113" t="s">
        <v>1626</v>
      </c>
    </row>
    <row r="823" spans="1:19" ht="56.25" x14ac:dyDescent="0.3">
      <c r="A823" s="36" t="s">
        <v>1594</v>
      </c>
      <c r="B823" s="36" t="s">
        <v>98</v>
      </c>
      <c r="C823" s="37"/>
      <c r="D823" s="37"/>
      <c r="E823" s="36"/>
      <c r="F823" s="39" t="s">
        <v>73</v>
      </c>
      <c r="G823" s="39"/>
      <c r="H8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3" s="39"/>
      <c r="J823" s="75" t="s">
        <v>16</v>
      </c>
      <c r="K823" s="38" t="s">
        <v>77</v>
      </c>
      <c r="L823" s="75" t="s">
        <v>83</v>
      </c>
      <c r="M823" s="36"/>
      <c r="N823" s="36"/>
      <c r="O823" s="36"/>
      <c r="P823" s="36" t="s">
        <v>76</v>
      </c>
      <c r="Q823" s="36"/>
      <c r="R823" s="38"/>
      <c r="S823" s="113" t="s">
        <v>1626</v>
      </c>
    </row>
    <row r="824" spans="1:19" ht="56.25" x14ac:dyDescent="0.3">
      <c r="A824" s="36" t="s">
        <v>1594</v>
      </c>
      <c r="B824" s="36" t="s">
        <v>100</v>
      </c>
      <c r="C824" s="37"/>
      <c r="D824" s="37"/>
      <c r="E824" s="36"/>
      <c r="F824" s="39" t="s">
        <v>73</v>
      </c>
      <c r="G824" s="39"/>
      <c r="H8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4" s="39"/>
      <c r="J824" s="75" t="s">
        <v>16</v>
      </c>
      <c r="K824" s="38" t="s">
        <v>77</v>
      </c>
      <c r="L824" s="75" t="s">
        <v>83</v>
      </c>
      <c r="M824" s="36"/>
      <c r="N824" s="36"/>
      <c r="O824" s="36"/>
      <c r="P824" s="36" t="s">
        <v>76</v>
      </c>
      <c r="Q824" s="36"/>
      <c r="R824" s="38"/>
      <c r="S824" s="113" t="s">
        <v>1626</v>
      </c>
    </row>
    <row r="825" spans="1:19" ht="56.25" x14ac:dyDescent="0.3">
      <c r="A825" s="36" t="s">
        <v>1594</v>
      </c>
      <c r="B825" s="36" t="s">
        <v>255</v>
      </c>
      <c r="C825" s="37"/>
      <c r="D825" s="37"/>
      <c r="E825" s="36"/>
      <c r="F825" s="39" t="s">
        <v>73</v>
      </c>
      <c r="G825" s="39"/>
      <c r="H8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5" s="39"/>
      <c r="J825" s="75" t="s">
        <v>16</v>
      </c>
      <c r="K825" s="38" t="s">
        <v>77</v>
      </c>
      <c r="L825" s="75" t="s">
        <v>83</v>
      </c>
      <c r="M825" s="36"/>
      <c r="N825" s="36"/>
      <c r="O825" s="36"/>
      <c r="P825" s="36" t="s">
        <v>76</v>
      </c>
      <c r="Q825" s="36"/>
      <c r="R825" s="38"/>
      <c r="S825" s="113" t="s">
        <v>1626</v>
      </c>
    </row>
    <row r="826" spans="1:19" ht="56.25" x14ac:dyDescent="0.3">
      <c r="A826" s="36" t="s">
        <v>1594</v>
      </c>
      <c r="B826" s="36" t="s">
        <v>115</v>
      </c>
      <c r="C826" s="37"/>
      <c r="D826" s="37"/>
      <c r="E826" s="36"/>
      <c r="F826" s="39" t="s">
        <v>73</v>
      </c>
      <c r="G826" s="39"/>
      <c r="H8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6" s="39"/>
      <c r="J826" s="75" t="s">
        <v>16</v>
      </c>
      <c r="K826" s="38" t="s">
        <v>77</v>
      </c>
      <c r="L826" s="75" t="s">
        <v>83</v>
      </c>
      <c r="M826" s="36"/>
      <c r="N826" s="36"/>
      <c r="O826" s="36"/>
      <c r="P826" s="36" t="s">
        <v>76</v>
      </c>
      <c r="Q826" s="36"/>
      <c r="R826" s="38"/>
      <c r="S826" s="113" t="s">
        <v>1626</v>
      </c>
    </row>
    <row r="827" spans="1:19" ht="56.25" x14ac:dyDescent="0.3">
      <c r="A827" s="36" t="s">
        <v>1594</v>
      </c>
      <c r="B827" s="36" t="s">
        <v>91</v>
      </c>
      <c r="C827" s="37"/>
      <c r="D827" s="37"/>
      <c r="E827" s="36"/>
      <c r="F827" s="39" t="s">
        <v>73</v>
      </c>
      <c r="G827" s="39"/>
      <c r="H8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7" s="39"/>
      <c r="J827" s="75" t="s">
        <v>16</v>
      </c>
      <c r="K827" s="38" t="s">
        <v>77</v>
      </c>
      <c r="L827" s="75" t="s">
        <v>83</v>
      </c>
      <c r="M827" s="36"/>
      <c r="N827" s="36"/>
      <c r="O827" s="36"/>
      <c r="P827" s="36" t="s">
        <v>76</v>
      </c>
      <c r="Q827" s="36"/>
      <c r="R827" s="38"/>
      <c r="S827" s="113" t="s">
        <v>1626</v>
      </c>
    </row>
    <row r="828" spans="1:19" ht="75" x14ac:dyDescent="0.3">
      <c r="A828" s="36" t="s">
        <v>1595</v>
      </c>
      <c r="B828" s="36" t="s">
        <v>96</v>
      </c>
      <c r="C828" s="40" t="s">
        <v>614</v>
      </c>
      <c r="D828" s="37"/>
      <c r="E828" s="36"/>
      <c r="F828" s="39" t="s">
        <v>73</v>
      </c>
      <c r="G828" s="39"/>
      <c r="H8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8" s="39"/>
      <c r="J828" s="75" t="s">
        <v>16</v>
      </c>
      <c r="K828" s="38" t="s">
        <v>77</v>
      </c>
      <c r="L828" s="75" t="s">
        <v>83</v>
      </c>
      <c r="M828" s="36"/>
      <c r="N828" s="36"/>
      <c r="O828" s="36"/>
      <c r="P828" s="36" t="s">
        <v>76</v>
      </c>
      <c r="Q828" s="36"/>
      <c r="R828" s="38"/>
      <c r="S828" s="113" t="s">
        <v>1626</v>
      </c>
    </row>
    <row r="829" spans="1:19" ht="56.25" x14ac:dyDescent="0.3">
      <c r="A829" s="36" t="s">
        <v>1595</v>
      </c>
      <c r="B829" s="36" t="s">
        <v>98</v>
      </c>
      <c r="C829" s="40" t="s">
        <v>614</v>
      </c>
      <c r="D829" s="37"/>
      <c r="E829" s="36"/>
      <c r="F829" s="39" t="s">
        <v>73</v>
      </c>
      <c r="G829" s="39"/>
      <c r="H8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29" s="39"/>
      <c r="J829" s="75" t="s">
        <v>16</v>
      </c>
      <c r="K829" s="38" t="s">
        <v>77</v>
      </c>
      <c r="L829" s="75" t="s">
        <v>83</v>
      </c>
      <c r="M829" s="36"/>
      <c r="N829" s="36"/>
      <c r="O829" s="36"/>
      <c r="P829" s="36" t="s">
        <v>76</v>
      </c>
      <c r="Q829" s="36"/>
      <c r="R829" s="38"/>
      <c r="S829" s="113" t="s">
        <v>1626</v>
      </c>
    </row>
    <row r="830" spans="1:19" ht="56.25" x14ac:dyDescent="0.3">
      <c r="A830" s="36" t="s">
        <v>1595</v>
      </c>
      <c r="B830" s="36" t="s">
        <v>100</v>
      </c>
      <c r="C830" s="40" t="s">
        <v>614</v>
      </c>
      <c r="D830" s="37"/>
      <c r="E830" s="36"/>
      <c r="F830" s="39" t="s">
        <v>73</v>
      </c>
      <c r="G830" s="39"/>
      <c r="H8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30" s="39"/>
      <c r="J830" s="75" t="s">
        <v>16</v>
      </c>
      <c r="K830" s="38" t="s">
        <v>77</v>
      </c>
      <c r="L830" s="75" t="s">
        <v>83</v>
      </c>
      <c r="M830" s="36"/>
      <c r="N830" s="36"/>
      <c r="O830" s="36"/>
      <c r="P830" s="36" t="s">
        <v>76</v>
      </c>
      <c r="Q830" s="36"/>
      <c r="R830" s="38"/>
      <c r="S830" s="113" t="s">
        <v>1626</v>
      </c>
    </row>
    <row r="831" spans="1:19" ht="56.25" x14ac:dyDescent="0.3">
      <c r="A831" s="36" t="s">
        <v>1595</v>
      </c>
      <c r="B831" s="36" t="s">
        <v>255</v>
      </c>
      <c r="C831" s="40" t="s">
        <v>614</v>
      </c>
      <c r="D831" s="37"/>
      <c r="E831" s="36"/>
      <c r="F831" s="39" t="s">
        <v>73</v>
      </c>
      <c r="G831" s="39"/>
      <c r="H8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31" s="39"/>
      <c r="J831" s="75" t="s">
        <v>16</v>
      </c>
      <c r="K831" s="38" t="s">
        <v>77</v>
      </c>
      <c r="L831" s="75" t="s">
        <v>83</v>
      </c>
      <c r="M831" s="36"/>
      <c r="N831" s="36"/>
      <c r="O831" s="36"/>
      <c r="P831" s="36" t="s">
        <v>76</v>
      </c>
      <c r="Q831" s="36"/>
      <c r="R831" s="38"/>
      <c r="S831" s="113" t="s">
        <v>1626</v>
      </c>
    </row>
    <row r="832" spans="1:19" ht="56.25" x14ac:dyDescent="0.3">
      <c r="A832" s="36" t="s">
        <v>1595</v>
      </c>
      <c r="B832" s="36" t="s">
        <v>115</v>
      </c>
      <c r="C832" s="40" t="s">
        <v>614</v>
      </c>
      <c r="D832" s="37"/>
      <c r="E832" s="36"/>
      <c r="F832" s="39" t="s">
        <v>73</v>
      </c>
      <c r="G832" s="39"/>
      <c r="H8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32" s="39"/>
      <c r="J832" s="75" t="s">
        <v>16</v>
      </c>
      <c r="K832" s="38" t="s">
        <v>77</v>
      </c>
      <c r="L832" s="75" t="s">
        <v>83</v>
      </c>
      <c r="M832" s="36"/>
      <c r="N832" s="36"/>
      <c r="O832" s="36"/>
      <c r="P832" s="36" t="s">
        <v>76</v>
      </c>
      <c r="Q832" s="36"/>
      <c r="R832" s="38"/>
      <c r="S832" s="113" t="s">
        <v>1626</v>
      </c>
    </row>
    <row r="833" spans="1:19" ht="56.25" x14ac:dyDescent="0.3">
      <c r="A833" s="36" t="s">
        <v>1595</v>
      </c>
      <c r="B833" s="36" t="s">
        <v>91</v>
      </c>
      <c r="C833" s="40" t="s">
        <v>614</v>
      </c>
      <c r="D833" s="37"/>
      <c r="E833" s="36"/>
      <c r="F833" s="39" t="s">
        <v>73</v>
      </c>
      <c r="G833" s="39"/>
      <c r="H8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33" s="39"/>
      <c r="J833" s="75" t="s">
        <v>16</v>
      </c>
      <c r="K833" s="38" t="s">
        <v>77</v>
      </c>
      <c r="L833" s="75" t="s">
        <v>83</v>
      </c>
      <c r="M833" s="36"/>
      <c r="N833" s="36"/>
      <c r="O833" s="36"/>
      <c r="P833" s="36" t="s">
        <v>76</v>
      </c>
      <c r="Q833" s="36"/>
      <c r="R833" s="38"/>
      <c r="S833" s="113" t="s">
        <v>1626</v>
      </c>
    </row>
    <row r="834" spans="1:19" ht="75" x14ac:dyDescent="0.3">
      <c r="A834" s="36" t="s">
        <v>1596</v>
      </c>
      <c r="B834" s="36" t="s">
        <v>228</v>
      </c>
      <c r="C834" s="37"/>
      <c r="D834" s="37"/>
      <c r="E834" s="36"/>
      <c r="F834" s="39" t="s">
        <v>73</v>
      </c>
      <c r="G834" s="39"/>
      <c r="H8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34" s="43">
        <v>43788</v>
      </c>
      <c r="J834" s="75" t="s">
        <v>12</v>
      </c>
      <c r="K834" s="38" t="s">
        <v>77</v>
      </c>
      <c r="L834" s="75" t="s">
        <v>83</v>
      </c>
      <c r="M834" s="36"/>
      <c r="N834" s="36"/>
      <c r="O834" s="36"/>
      <c r="P834" s="36" t="s">
        <v>84</v>
      </c>
      <c r="Q834" s="36"/>
      <c r="R834" s="38" t="s">
        <v>178</v>
      </c>
      <c r="S834" s="111"/>
    </row>
    <row r="835" spans="1:19" ht="75" x14ac:dyDescent="0.3">
      <c r="A835" s="36" t="s">
        <v>1596</v>
      </c>
      <c r="B835" s="36" t="s">
        <v>96</v>
      </c>
      <c r="C835" s="37"/>
      <c r="D835" s="37"/>
      <c r="E835" s="36"/>
      <c r="F835" s="39" t="s">
        <v>73</v>
      </c>
      <c r="G835" s="39"/>
      <c r="H8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35" s="39"/>
      <c r="J835" s="75" t="s">
        <v>16</v>
      </c>
      <c r="K835" s="38" t="s">
        <v>77</v>
      </c>
      <c r="L835" s="75" t="s">
        <v>83</v>
      </c>
      <c r="M835" s="36"/>
      <c r="N835" s="36"/>
      <c r="O835" s="36"/>
      <c r="P835" s="36" t="s">
        <v>76</v>
      </c>
      <c r="Q835" s="36"/>
      <c r="R835" s="38"/>
      <c r="S835" s="113" t="s">
        <v>1626</v>
      </c>
    </row>
    <row r="836" spans="1:19" ht="56.25" x14ac:dyDescent="0.3">
      <c r="A836" s="36" t="s">
        <v>1596</v>
      </c>
      <c r="B836" s="36" t="s">
        <v>100</v>
      </c>
      <c r="C836" s="37"/>
      <c r="D836" s="37"/>
      <c r="E836" s="36"/>
      <c r="F836" s="39" t="s">
        <v>73</v>
      </c>
      <c r="G836" s="39"/>
      <c r="H8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36" s="39"/>
      <c r="J836" s="75" t="s">
        <v>16</v>
      </c>
      <c r="K836" s="38" t="s">
        <v>77</v>
      </c>
      <c r="L836" s="75" t="s">
        <v>83</v>
      </c>
      <c r="M836" s="36"/>
      <c r="N836" s="36"/>
      <c r="O836" s="36"/>
      <c r="P836" s="36" t="s">
        <v>76</v>
      </c>
      <c r="Q836" s="36"/>
      <c r="R836" s="38"/>
      <c r="S836" s="113" t="s">
        <v>1626</v>
      </c>
    </row>
    <row r="837" spans="1:19" ht="93.75" x14ac:dyDescent="0.3">
      <c r="A837" s="36" t="s">
        <v>618</v>
      </c>
      <c r="B837" s="36" t="s">
        <v>228</v>
      </c>
      <c r="C837" s="37" t="s">
        <v>619</v>
      </c>
      <c r="D837" s="37" t="s">
        <v>620</v>
      </c>
      <c r="E837" s="36"/>
      <c r="F837" s="39">
        <v>43221</v>
      </c>
      <c r="G837" s="39">
        <v>46873</v>
      </c>
      <c r="H837" s="39">
        <f>IF(OR(ISBLANK(Table323[[#This Row],[Approval expiry date]]),(Table323[[#This Row],[Approval/
Assessment status]]="Approved - under renewal"),(Table323[[#This Row],[Approval/
Assessment status]]="Expired"),(Table323[[#This Row],[Approval/
Assessment status]]="Cancelled"))," ", SUM((Table323[[#This Row],[Approval expiry date]])-550))</f>
        <v>46323</v>
      </c>
      <c r="I837" s="39"/>
      <c r="J837" s="75" t="s">
        <v>6</v>
      </c>
      <c r="K837" s="38" t="s">
        <v>77</v>
      </c>
      <c r="L837" s="75" t="s">
        <v>83</v>
      </c>
      <c r="M837" s="36"/>
      <c r="N837" s="36"/>
      <c r="O837" s="36"/>
      <c r="P837" s="36" t="s">
        <v>76</v>
      </c>
      <c r="Q837" s="36"/>
      <c r="R837" s="38" t="s">
        <v>1718</v>
      </c>
      <c r="S837" s="113" t="s">
        <v>1626</v>
      </c>
    </row>
    <row r="838" spans="1:19" ht="93.75" x14ac:dyDescent="0.3">
      <c r="A838" s="36" t="s">
        <v>618</v>
      </c>
      <c r="B838" s="36" t="s">
        <v>96</v>
      </c>
      <c r="C838" s="37" t="s">
        <v>619</v>
      </c>
      <c r="D838" s="37" t="s">
        <v>620</v>
      </c>
      <c r="E838" s="36"/>
      <c r="F838" s="39">
        <v>43221</v>
      </c>
      <c r="G838" s="39">
        <v>46873</v>
      </c>
      <c r="H838" s="39">
        <f>IF(OR(ISBLANK(Table323[[#This Row],[Approval expiry date]]),(Table323[[#This Row],[Approval/
Assessment status]]="Approved - under renewal"),(Table323[[#This Row],[Approval/
Assessment status]]="Expired"),(Table323[[#This Row],[Approval/
Assessment status]]="Cancelled"))," ", SUM((Table323[[#This Row],[Approval expiry date]])-550))</f>
        <v>46323</v>
      </c>
      <c r="I838" s="39"/>
      <c r="J838" s="75" t="s">
        <v>6</v>
      </c>
      <c r="K838" s="38" t="s">
        <v>77</v>
      </c>
      <c r="L838" s="75" t="s">
        <v>83</v>
      </c>
      <c r="M838" s="36"/>
      <c r="N838" s="36"/>
      <c r="O838" s="36"/>
      <c r="P838" s="36" t="s">
        <v>76</v>
      </c>
      <c r="Q838" s="36"/>
      <c r="R838" s="38" t="s">
        <v>1718</v>
      </c>
      <c r="S838" s="113" t="s">
        <v>1626</v>
      </c>
    </row>
    <row r="839" spans="1:19" ht="93.75" x14ac:dyDescent="0.3">
      <c r="A839" s="36" t="s">
        <v>618</v>
      </c>
      <c r="B839" s="36" t="s">
        <v>98</v>
      </c>
      <c r="C839" s="37" t="s">
        <v>619</v>
      </c>
      <c r="D839" s="37" t="s">
        <v>620</v>
      </c>
      <c r="E839" s="36"/>
      <c r="F839" s="39">
        <v>43221</v>
      </c>
      <c r="G839" s="39">
        <v>46873</v>
      </c>
      <c r="H839" s="39">
        <f>IF(OR(ISBLANK(Table323[[#This Row],[Approval expiry date]]),(Table323[[#This Row],[Approval/
Assessment status]]="Approved - under renewal"),(Table323[[#This Row],[Approval/
Assessment status]]="Expired"),(Table323[[#This Row],[Approval/
Assessment status]]="Cancelled"))," ", SUM((Table323[[#This Row],[Approval expiry date]])-550))</f>
        <v>46323</v>
      </c>
      <c r="I839" s="39"/>
      <c r="J839" s="75" t="s">
        <v>6</v>
      </c>
      <c r="K839" s="38" t="s">
        <v>77</v>
      </c>
      <c r="L839" s="75" t="s">
        <v>83</v>
      </c>
      <c r="M839" s="36"/>
      <c r="N839" s="36"/>
      <c r="O839" s="36"/>
      <c r="P839" s="36" t="s">
        <v>76</v>
      </c>
      <c r="Q839" s="36"/>
      <c r="R839" s="38" t="s">
        <v>1718</v>
      </c>
      <c r="S839" s="113" t="s">
        <v>1626</v>
      </c>
    </row>
    <row r="840" spans="1:19" ht="56.25" x14ac:dyDescent="0.3">
      <c r="A840" s="36" t="s">
        <v>618</v>
      </c>
      <c r="B840" s="36" t="s">
        <v>100</v>
      </c>
      <c r="C840" s="37" t="s">
        <v>619</v>
      </c>
      <c r="D840" s="37" t="s">
        <v>620</v>
      </c>
      <c r="E840" s="36"/>
      <c r="F840" s="39"/>
      <c r="G840" s="39"/>
      <c r="H8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40" s="39">
        <v>40111</v>
      </c>
      <c r="J840" s="75" t="s">
        <v>12</v>
      </c>
      <c r="K840" s="38" t="s">
        <v>77</v>
      </c>
      <c r="L840" s="75" t="s">
        <v>83</v>
      </c>
      <c r="M840" s="36"/>
      <c r="N840" s="36"/>
      <c r="O840" s="36"/>
      <c r="P840" s="36" t="s">
        <v>84</v>
      </c>
      <c r="Q840" s="36"/>
      <c r="R840" s="38" t="s">
        <v>85</v>
      </c>
      <c r="S840" s="111"/>
    </row>
    <row r="841" spans="1:19" ht="93.75" x14ac:dyDescent="0.3">
      <c r="A841" s="36" t="s">
        <v>618</v>
      </c>
      <c r="B841" s="36" t="s">
        <v>80</v>
      </c>
      <c r="C841" s="37" t="s">
        <v>619</v>
      </c>
      <c r="D841" s="37" t="s">
        <v>620</v>
      </c>
      <c r="E841" s="36"/>
      <c r="F841" s="39">
        <v>43221</v>
      </c>
      <c r="G841" s="39">
        <v>46873</v>
      </c>
      <c r="H841" s="39">
        <f>IF(OR(ISBLANK(Table323[[#This Row],[Approval expiry date]]),(Table323[[#This Row],[Approval/
Assessment status]]="Approved - under renewal"),(Table323[[#This Row],[Approval/
Assessment status]]="Expired"),(Table323[[#This Row],[Approval/
Assessment status]]="Cancelled"))," ", SUM((Table323[[#This Row],[Approval expiry date]])-550))</f>
        <v>46323</v>
      </c>
      <c r="I841" s="39"/>
      <c r="J841" s="75" t="s">
        <v>6</v>
      </c>
      <c r="K841" s="38" t="s">
        <v>77</v>
      </c>
      <c r="L841" s="75" t="s">
        <v>83</v>
      </c>
      <c r="M841" s="36"/>
      <c r="N841" s="36"/>
      <c r="O841" s="36"/>
      <c r="P841" s="36" t="s">
        <v>76</v>
      </c>
      <c r="Q841" s="36"/>
      <c r="R841" s="38" t="s">
        <v>1718</v>
      </c>
      <c r="S841" s="113" t="s">
        <v>1626</v>
      </c>
    </row>
    <row r="842" spans="1:19" ht="93.75" x14ac:dyDescent="0.3">
      <c r="A842" s="36" t="s">
        <v>618</v>
      </c>
      <c r="B842" s="36" t="s">
        <v>89</v>
      </c>
      <c r="C842" s="37" t="s">
        <v>619</v>
      </c>
      <c r="D842" s="37" t="s">
        <v>620</v>
      </c>
      <c r="E842" s="36"/>
      <c r="F842" s="39">
        <v>43221</v>
      </c>
      <c r="G842" s="39">
        <v>46873</v>
      </c>
      <c r="H842" s="39">
        <f>IF(OR(ISBLANK(Table323[[#This Row],[Approval expiry date]]),(Table323[[#This Row],[Approval/
Assessment status]]="Approved - under renewal"),(Table323[[#This Row],[Approval/
Assessment status]]="Expired"),(Table323[[#This Row],[Approval/
Assessment status]]="Cancelled"))," ", SUM((Table323[[#This Row],[Approval expiry date]])-550))</f>
        <v>46323</v>
      </c>
      <c r="I842" s="39"/>
      <c r="J842" s="75" t="s">
        <v>6</v>
      </c>
      <c r="K842" s="38" t="s">
        <v>77</v>
      </c>
      <c r="L842" s="75" t="s">
        <v>83</v>
      </c>
      <c r="M842" s="36"/>
      <c r="N842" s="36"/>
      <c r="O842" s="36"/>
      <c r="P842" s="36" t="s">
        <v>76</v>
      </c>
      <c r="Q842" s="36"/>
      <c r="R842" s="38" t="s">
        <v>1718</v>
      </c>
      <c r="S842" s="113" t="s">
        <v>1626</v>
      </c>
    </row>
    <row r="843" spans="1:19" ht="56.25" x14ac:dyDescent="0.3">
      <c r="A843" s="36" t="s">
        <v>618</v>
      </c>
      <c r="B843" s="36" t="s">
        <v>90</v>
      </c>
      <c r="C843" s="37" t="s">
        <v>619</v>
      </c>
      <c r="D843" s="37" t="s">
        <v>620</v>
      </c>
      <c r="E843" s="36"/>
      <c r="F843" s="39"/>
      <c r="G843" s="39"/>
      <c r="H8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43" s="39">
        <v>40583</v>
      </c>
      <c r="J843" s="75" t="s">
        <v>12</v>
      </c>
      <c r="K843" s="38" t="s">
        <v>77</v>
      </c>
      <c r="L843" s="75" t="s">
        <v>83</v>
      </c>
      <c r="M843" s="36"/>
      <c r="N843" s="36"/>
      <c r="O843" s="36"/>
      <c r="P843" s="36" t="s">
        <v>84</v>
      </c>
      <c r="Q843" s="36"/>
      <c r="R843" s="38" t="s">
        <v>87</v>
      </c>
      <c r="S843" s="111"/>
    </row>
    <row r="844" spans="1:19" ht="93.75" x14ac:dyDescent="0.3">
      <c r="A844" s="36" t="s">
        <v>618</v>
      </c>
      <c r="B844" s="36" t="s">
        <v>92</v>
      </c>
      <c r="C844" s="37" t="s">
        <v>619</v>
      </c>
      <c r="D844" s="37" t="s">
        <v>620</v>
      </c>
      <c r="E844" s="36"/>
      <c r="F844" s="39">
        <v>43221</v>
      </c>
      <c r="G844" s="39">
        <v>46873</v>
      </c>
      <c r="H844" s="39">
        <f>IF(OR(ISBLANK(Table323[[#This Row],[Approval expiry date]]),(Table323[[#This Row],[Approval/
Assessment status]]="Approved - under renewal"),(Table323[[#This Row],[Approval/
Assessment status]]="Expired"),(Table323[[#This Row],[Approval/
Assessment status]]="Cancelled"))," ", SUM((Table323[[#This Row],[Approval expiry date]])-550))</f>
        <v>46323</v>
      </c>
      <c r="I844" s="39"/>
      <c r="J844" s="75" t="s">
        <v>6</v>
      </c>
      <c r="K844" s="38" t="s">
        <v>77</v>
      </c>
      <c r="L844" s="75" t="s">
        <v>83</v>
      </c>
      <c r="M844" s="36"/>
      <c r="N844" s="36"/>
      <c r="O844" s="36"/>
      <c r="P844" s="36" t="s">
        <v>76</v>
      </c>
      <c r="Q844" s="36"/>
      <c r="R844" s="38" t="s">
        <v>1719</v>
      </c>
      <c r="S844" s="113" t="s">
        <v>1626</v>
      </c>
    </row>
    <row r="845" spans="1:19" ht="56.25" x14ac:dyDescent="0.3">
      <c r="A845" s="41" t="s">
        <v>621</v>
      </c>
      <c r="B845" s="41" t="s">
        <v>93</v>
      </c>
      <c r="C845" s="42" t="s">
        <v>622</v>
      </c>
      <c r="D845" s="42" t="s">
        <v>623</v>
      </c>
      <c r="E845" s="41"/>
      <c r="F845" s="43"/>
      <c r="G845" s="43"/>
      <c r="H8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45" s="39">
        <v>39682</v>
      </c>
      <c r="J845" s="75" t="s">
        <v>12</v>
      </c>
      <c r="K845" s="38" t="s">
        <v>77</v>
      </c>
      <c r="L845" s="75" t="s">
        <v>83</v>
      </c>
      <c r="M845" s="41"/>
      <c r="N845" s="36"/>
      <c r="O845" s="41"/>
      <c r="P845" s="41" t="s">
        <v>84</v>
      </c>
      <c r="Q845" s="41"/>
      <c r="R845" s="38" t="s">
        <v>94</v>
      </c>
      <c r="S845" s="111"/>
    </row>
    <row r="846" spans="1:19" ht="93.75" x14ac:dyDescent="0.3">
      <c r="A846" s="36" t="s">
        <v>624</v>
      </c>
      <c r="B846" s="36" t="s">
        <v>126</v>
      </c>
      <c r="C846" s="37" t="s">
        <v>625</v>
      </c>
      <c r="D846" s="37" t="s">
        <v>626</v>
      </c>
      <c r="E846" s="36"/>
      <c r="F846" s="39">
        <v>40725</v>
      </c>
      <c r="G846" s="39">
        <v>45473</v>
      </c>
      <c r="H8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46" s="39"/>
      <c r="J846" s="75" t="s">
        <v>8</v>
      </c>
      <c r="K846" s="38" t="s">
        <v>77</v>
      </c>
      <c r="L846" s="75" t="s">
        <v>83</v>
      </c>
      <c r="M846" s="36" t="s">
        <v>76</v>
      </c>
      <c r="N846" s="36"/>
      <c r="O846" s="36"/>
      <c r="P846" s="36" t="s">
        <v>76</v>
      </c>
      <c r="Q846" s="36"/>
      <c r="R846" s="38" t="s">
        <v>1720</v>
      </c>
      <c r="S846" s="113" t="s">
        <v>1626</v>
      </c>
    </row>
    <row r="847" spans="1:19" ht="56.25" x14ac:dyDescent="0.3">
      <c r="A847" s="41" t="s">
        <v>627</v>
      </c>
      <c r="B847" s="41" t="s">
        <v>80</v>
      </c>
      <c r="C847" s="42" t="s">
        <v>628</v>
      </c>
      <c r="D847" s="42" t="s">
        <v>629</v>
      </c>
      <c r="E847" s="41"/>
      <c r="F847" s="43"/>
      <c r="G847" s="43"/>
      <c r="H8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47" s="39">
        <v>40111</v>
      </c>
      <c r="J847" s="75" t="s">
        <v>12</v>
      </c>
      <c r="K847" s="38" t="s">
        <v>77</v>
      </c>
      <c r="L847" s="75" t="s">
        <v>83</v>
      </c>
      <c r="M847" s="41"/>
      <c r="N847" s="36"/>
      <c r="O847" s="41"/>
      <c r="P847" s="41" t="s">
        <v>84</v>
      </c>
      <c r="Q847" s="41"/>
      <c r="R847" s="38" t="s">
        <v>85</v>
      </c>
      <c r="S847" s="111"/>
    </row>
    <row r="848" spans="1:19" ht="56.25" x14ac:dyDescent="0.3">
      <c r="A848" s="41" t="s">
        <v>627</v>
      </c>
      <c r="B848" s="41" t="s">
        <v>86</v>
      </c>
      <c r="C848" s="42" t="s">
        <v>628</v>
      </c>
      <c r="D848" s="42" t="s">
        <v>629</v>
      </c>
      <c r="E848" s="41"/>
      <c r="F848" s="43"/>
      <c r="G848" s="43"/>
      <c r="H8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48" s="39">
        <v>40583</v>
      </c>
      <c r="J848" s="75" t="s">
        <v>12</v>
      </c>
      <c r="K848" s="38" t="s">
        <v>77</v>
      </c>
      <c r="L848" s="75" t="s">
        <v>83</v>
      </c>
      <c r="M848" s="41"/>
      <c r="N848" s="36"/>
      <c r="O848" s="41"/>
      <c r="P848" s="41" t="s">
        <v>84</v>
      </c>
      <c r="Q848" s="41"/>
      <c r="R848" s="38" t="s">
        <v>87</v>
      </c>
      <c r="S848" s="111"/>
    </row>
    <row r="849" spans="1:19" ht="56.25" x14ac:dyDescent="0.3">
      <c r="A849" s="41" t="s">
        <v>627</v>
      </c>
      <c r="B849" s="41" t="s">
        <v>88</v>
      </c>
      <c r="C849" s="42" t="s">
        <v>628</v>
      </c>
      <c r="D849" s="42" t="s">
        <v>629</v>
      </c>
      <c r="E849" s="41"/>
      <c r="F849" s="43"/>
      <c r="G849" s="43"/>
      <c r="H8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49" s="39">
        <v>38961</v>
      </c>
      <c r="J849" s="75" t="s">
        <v>12</v>
      </c>
      <c r="K849" s="38" t="s">
        <v>77</v>
      </c>
      <c r="L849" s="75" t="s">
        <v>83</v>
      </c>
      <c r="M849" s="41"/>
      <c r="N849" s="36"/>
      <c r="O849" s="41"/>
      <c r="P849" s="41" t="s">
        <v>84</v>
      </c>
      <c r="Q849" s="41"/>
      <c r="R849" s="38" t="s">
        <v>101</v>
      </c>
      <c r="S849" s="111"/>
    </row>
    <row r="850" spans="1:19" ht="56.25" x14ac:dyDescent="0.3">
      <c r="A850" s="41" t="s">
        <v>627</v>
      </c>
      <c r="B850" s="41" t="s">
        <v>89</v>
      </c>
      <c r="C850" s="42" t="s">
        <v>628</v>
      </c>
      <c r="D850" s="42" t="s">
        <v>629</v>
      </c>
      <c r="E850" s="41"/>
      <c r="F850" s="43"/>
      <c r="G850" s="43"/>
      <c r="H8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0" s="39">
        <v>40583</v>
      </c>
      <c r="J850" s="75" t="s">
        <v>12</v>
      </c>
      <c r="K850" s="38" t="s">
        <v>77</v>
      </c>
      <c r="L850" s="75" t="s">
        <v>83</v>
      </c>
      <c r="M850" s="41"/>
      <c r="N850" s="36"/>
      <c r="O850" s="41"/>
      <c r="P850" s="41" t="s">
        <v>84</v>
      </c>
      <c r="Q850" s="41"/>
      <c r="R850" s="38" t="s">
        <v>87</v>
      </c>
      <c r="S850" s="111"/>
    </row>
    <row r="851" spans="1:19" ht="56.25" x14ac:dyDescent="0.3">
      <c r="A851" s="41" t="s">
        <v>627</v>
      </c>
      <c r="B851" s="41" t="s">
        <v>90</v>
      </c>
      <c r="C851" s="42" t="s">
        <v>628</v>
      </c>
      <c r="D851" s="42" t="s">
        <v>629</v>
      </c>
      <c r="E851" s="41"/>
      <c r="F851" s="43"/>
      <c r="G851" s="43"/>
      <c r="H8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1" s="39">
        <v>40583</v>
      </c>
      <c r="J851" s="75" t="s">
        <v>12</v>
      </c>
      <c r="K851" s="38" t="s">
        <v>77</v>
      </c>
      <c r="L851" s="75" t="s">
        <v>83</v>
      </c>
      <c r="M851" s="41"/>
      <c r="N851" s="36"/>
      <c r="O851" s="41"/>
      <c r="P851" s="41" t="s">
        <v>84</v>
      </c>
      <c r="Q851" s="41"/>
      <c r="R851" s="38" t="s">
        <v>87</v>
      </c>
      <c r="S851" s="111"/>
    </row>
    <row r="852" spans="1:19" ht="56.25" x14ac:dyDescent="0.3">
      <c r="A852" s="41" t="s">
        <v>627</v>
      </c>
      <c r="B852" s="41" t="s">
        <v>93</v>
      </c>
      <c r="C852" s="42" t="s">
        <v>628</v>
      </c>
      <c r="D852" s="42" t="s">
        <v>629</v>
      </c>
      <c r="E852" s="41"/>
      <c r="F852" s="43"/>
      <c r="G852" s="43"/>
      <c r="H8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2" s="39">
        <v>39682</v>
      </c>
      <c r="J852" s="75" t="s">
        <v>12</v>
      </c>
      <c r="K852" s="38" t="s">
        <v>77</v>
      </c>
      <c r="L852" s="75" t="s">
        <v>83</v>
      </c>
      <c r="M852" s="41"/>
      <c r="N852" s="36"/>
      <c r="O852" s="41"/>
      <c r="P852" s="41" t="s">
        <v>84</v>
      </c>
      <c r="Q852" s="41"/>
      <c r="R852" s="38" t="s">
        <v>94</v>
      </c>
      <c r="S852" s="111"/>
    </row>
    <row r="853" spans="1:19" ht="56.25" x14ac:dyDescent="0.3">
      <c r="A853" s="41" t="s">
        <v>630</v>
      </c>
      <c r="B853" s="41" t="s">
        <v>80</v>
      </c>
      <c r="C853" s="42" t="s">
        <v>631</v>
      </c>
      <c r="D853" s="42" t="s">
        <v>632</v>
      </c>
      <c r="E853" s="41"/>
      <c r="F853" s="43"/>
      <c r="G853" s="43"/>
      <c r="H8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3" s="39">
        <v>40111</v>
      </c>
      <c r="J853" s="75" t="s">
        <v>12</v>
      </c>
      <c r="K853" s="38" t="s">
        <v>77</v>
      </c>
      <c r="L853" s="75" t="s">
        <v>83</v>
      </c>
      <c r="M853" s="41"/>
      <c r="N853" s="36"/>
      <c r="O853" s="41"/>
      <c r="P853" s="41" t="s">
        <v>84</v>
      </c>
      <c r="Q853" s="41"/>
      <c r="R853" s="38" t="s">
        <v>85</v>
      </c>
      <c r="S853" s="111"/>
    </row>
    <row r="854" spans="1:19" ht="56.25" x14ac:dyDescent="0.3">
      <c r="A854" s="41" t="s">
        <v>630</v>
      </c>
      <c r="B854" s="41" t="s">
        <v>86</v>
      </c>
      <c r="C854" s="42" t="s">
        <v>631</v>
      </c>
      <c r="D854" s="42" t="s">
        <v>632</v>
      </c>
      <c r="E854" s="41"/>
      <c r="F854" s="43"/>
      <c r="G854" s="43"/>
      <c r="H8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4" s="39">
        <v>40583</v>
      </c>
      <c r="J854" s="75" t="s">
        <v>12</v>
      </c>
      <c r="K854" s="38" t="s">
        <v>77</v>
      </c>
      <c r="L854" s="75" t="s">
        <v>83</v>
      </c>
      <c r="M854" s="41"/>
      <c r="N854" s="36"/>
      <c r="O854" s="41"/>
      <c r="P854" s="41" t="s">
        <v>84</v>
      </c>
      <c r="Q854" s="41"/>
      <c r="R854" s="38" t="s">
        <v>87</v>
      </c>
      <c r="S854" s="111"/>
    </row>
    <row r="855" spans="1:19" ht="56.25" x14ac:dyDescent="0.3">
      <c r="A855" s="41" t="s">
        <v>630</v>
      </c>
      <c r="B855" s="41" t="s">
        <v>89</v>
      </c>
      <c r="C855" s="42" t="s">
        <v>631</v>
      </c>
      <c r="D855" s="42" t="s">
        <v>632</v>
      </c>
      <c r="E855" s="41"/>
      <c r="F855" s="43"/>
      <c r="G855" s="43"/>
      <c r="H8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5" s="39">
        <v>40583</v>
      </c>
      <c r="J855" s="75" t="s">
        <v>12</v>
      </c>
      <c r="K855" s="38" t="s">
        <v>77</v>
      </c>
      <c r="L855" s="75" t="s">
        <v>83</v>
      </c>
      <c r="M855" s="41"/>
      <c r="N855" s="36"/>
      <c r="O855" s="41"/>
      <c r="P855" s="41" t="s">
        <v>84</v>
      </c>
      <c r="Q855" s="41"/>
      <c r="R855" s="38" t="s">
        <v>87</v>
      </c>
      <c r="S855" s="111"/>
    </row>
    <row r="856" spans="1:19" ht="56.25" x14ac:dyDescent="0.3">
      <c r="A856" s="41" t="s">
        <v>630</v>
      </c>
      <c r="B856" s="41" t="s">
        <v>90</v>
      </c>
      <c r="C856" s="42" t="s">
        <v>631</v>
      </c>
      <c r="D856" s="42" t="s">
        <v>632</v>
      </c>
      <c r="E856" s="41"/>
      <c r="F856" s="43"/>
      <c r="G856" s="43"/>
      <c r="H8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6" s="39">
        <v>40583</v>
      </c>
      <c r="J856" s="75" t="s">
        <v>12</v>
      </c>
      <c r="K856" s="38" t="s">
        <v>77</v>
      </c>
      <c r="L856" s="75" t="s">
        <v>83</v>
      </c>
      <c r="M856" s="41"/>
      <c r="N856" s="36"/>
      <c r="O856" s="41"/>
      <c r="P856" s="41" t="s">
        <v>84</v>
      </c>
      <c r="Q856" s="41"/>
      <c r="R856" s="38" t="s">
        <v>87</v>
      </c>
      <c r="S856" s="111"/>
    </row>
    <row r="857" spans="1:19" ht="56.25" x14ac:dyDescent="0.3">
      <c r="A857" s="41" t="s">
        <v>630</v>
      </c>
      <c r="B857" s="41" t="s">
        <v>115</v>
      </c>
      <c r="C857" s="42" t="s">
        <v>631</v>
      </c>
      <c r="D857" s="42" t="s">
        <v>632</v>
      </c>
      <c r="E857" s="41"/>
      <c r="F857" s="43"/>
      <c r="G857" s="43"/>
      <c r="H8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7" s="39">
        <v>40583</v>
      </c>
      <c r="J857" s="75" t="s">
        <v>12</v>
      </c>
      <c r="K857" s="38" t="s">
        <v>77</v>
      </c>
      <c r="L857" s="75" t="s">
        <v>83</v>
      </c>
      <c r="M857" s="41"/>
      <c r="N857" s="36"/>
      <c r="O857" s="41"/>
      <c r="P857" s="41" t="s">
        <v>84</v>
      </c>
      <c r="Q857" s="41"/>
      <c r="R857" s="38" t="s">
        <v>87</v>
      </c>
      <c r="S857" s="111"/>
    </row>
    <row r="858" spans="1:19" ht="56.25" x14ac:dyDescent="0.3">
      <c r="A858" s="41" t="s">
        <v>630</v>
      </c>
      <c r="B858" s="41" t="s">
        <v>91</v>
      </c>
      <c r="C858" s="42" t="s">
        <v>631</v>
      </c>
      <c r="D858" s="42" t="s">
        <v>632</v>
      </c>
      <c r="E858" s="41"/>
      <c r="F858" s="43"/>
      <c r="G858" s="43"/>
      <c r="H8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8" s="39">
        <v>40583</v>
      </c>
      <c r="J858" s="75" t="s">
        <v>12</v>
      </c>
      <c r="K858" s="38" t="s">
        <v>77</v>
      </c>
      <c r="L858" s="75" t="s">
        <v>83</v>
      </c>
      <c r="M858" s="41"/>
      <c r="N858" s="36"/>
      <c r="O858" s="41"/>
      <c r="P858" s="41" t="s">
        <v>84</v>
      </c>
      <c r="Q858" s="41"/>
      <c r="R858" s="38" t="s">
        <v>87</v>
      </c>
      <c r="S858" s="111"/>
    </row>
    <row r="859" spans="1:19" ht="56.25" x14ac:dyDescent="0.3">
      <c r="A859" s="41" t="s">
        <v>630</v>
      </c>
      <c r="B859" s="41" t="s">
        <v>92</v>
      </c>
      <c r="C859" s="42" t="s">
        <v>631</v>
      </c>
      <c r="D859" s="42" t="s">
        <v>632</v>
      </c>
      <c r="E859" s="41"/>
      <c r="F859" s="43"/>
      <c r="G859" s="43"/>
      <c r="H8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59" s="39">
        <v>40111</v>
      </c>
      <c r="J859" s="75" t="s">
        <v>12</v>
      </c>
      <c r="K859" s="38" t="s">
        <v>77</v>
      </c>
      <c r="L859" s="75" t="s">
        <v>83</v>
      </c>
      <c r="M859" s="41"/>
      <c r="N859" s="36"/>
      <c r="O859" s="41"/>
      <c r="P859" s="41" t="s">
        <v>84</v>
      </c>
      <c r="Q859" s="41"/>
      <c r="R859" s="38" t="s">
        <v>85</v>
      </c>
      <c r="S859" s="111"/>
    </row>
    <row r="860" spans="1:19" ht="56.25" x14ac:dyDescent="0.3">
      <c r="A860" s="41" t="s">
        <v>630</v>
      </c>
      <c r="B860" s="41" t="s">
        <v>93</v>
      </c>
      <c r="C860" s="42" t="s">
        <v>631</v>
      </c>
      <c r="D860" s="42" t="s">
        <v>632</v>
      </c>
      <c r="E860" s="41"/>
      <c r="F860" s="43"/>
      <c r="G860" s="43"/>
      <c r="H8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0" s="39">
        <v>39682</v>
      </c>
      <c r="J860" s="75" t="s">
        <v>12</v>
      </c>
      <c r="K860" s="38" t="s">
        <v>77</v>
      </c>
      <c r="L860" s="75" t="s">
        <v>83</v>
      </c>
      <c r="M860" s="41"/>
      <c r="N860" s="36"/>
      <c r="O860" s="41"/>
      <c r="P860" s="41" t="s">
        <v>84</v>
      </c>
      <c r="Q860" s="41"/>
      <c r="R860" s="38" t="s">
        <v>94</v>
      </c>
      <c r="S860" s="111"/>
    </row>
    <row r="861" spans="1:19" ht="56.25" x14ac:dyDescent="0.3">
      <c r="A861" s="41" t="s">
        <v>633</v>
      </c>
      <c r="B861" s="41" t="s">
        <v>228</v>
      </c>
      <c r="C861" s="42" t="s">
        <v>634</v>
      </c>
      <c r="D861" s="42" t="s">
        <v>635</v>
      </c>
      <c r="E861" s="41"/>
      <c r="F861" s="43"/>
      <c r="G861" s="43"/>
      <c r="H8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1" s="39">
        <v>40111</v>
      </c>
      <c r="J861" s="75" t="s">
        <v>12</v>
      </c>
      <c r="K861" s="38" t="s">
        <v>77</v>
      </c>
      <c r="L861" s="75" t="s">
        <v>83</v>
      </c>
      <c r="M861" s="41"/>
      <c r="N861" s="36"/>
      <c r="O861" s="41"/>
      <c r="P861" s="41" t="s">
        <v>84</v>
      </c>
      <c r="Q861" s="41"/>
      <c r="R861" s="38" t="s">
        <v>85</v>
      </c>
      <c r="S861" s="111"/>
    </row>
    <row r="862" spans="1:19" ht="75" x14ac:dyDescent="0.3">
      <c r="A862" s="41" t="s">
        <v>633</v>
      </c>
      <c r="B862" s="41" t="s">
        <v>96</v>
      </c>
      <c r="C862" s="42" t="s">
        <v>634</v>
      </c>
      <c r="D862" s="42" t="s">
        <v>635</v>
      </c>
      <c r="E862" s="41"/>
      <c r="F862" s="43"/>
      <c r="G862" s="43"/>
      <c r="H8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2" s="39">
        <v>40111</v>
      </c>
      <c r="J862" s="75" t="s">
        <v>12</v>
      </c>
      <c r="K862" s="38" t="s">
        <v>77</v>
      </c>
      <c r="L862" s="75" t="s">
        <v>83</v>
      </c>
      <c r="M862" s="41"/>
      <c r="N862" s="36"/>
      <c r="O862" s="41"/>
      <c r="P862" s="41" t="s">
        <v>84</v>
      </c>
      <c r="Q862" s="41"/>
      <c r="R862" s="38" t="s">
        <v>85</v>
      </c>
      <c r="S862" s="111"/>
    </row>
    <row r="863" spans="1:19" ht="56.25" x14ac:dyDescent="0.3">
      <c r="A863" s="41" t="s">
        <v>633</v>
      </c>
      <c r="B863" s="41" t="s">
        <v>98</v>
      </c>
      <c r="C863" s="42" t="s">
        <v>634</v>
      </c>
      <c r="D863" s="42" t="s">
        <v>635</v>
      </c>
      <c r="E863" s="41"/>
      <c r="F863" s="43"/>
      <c r="G863" s="43"/>
      <c r="H8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3" s="39">
        <v>40111</v>
      </c>
      <c r="J863" s="75" t="s">
        <v>12</v>
      </c>
      <c r="K863" s="38" t="s">
        <v>77</v>
      </c>
      <c r="L863" s="75" t="s">
        <v>83</v>
      </c>
      <c r="M863" s="41"/>
      <c r="N863" s="36"/>
      <c r="O863" s="41"/>
      <c r="P863" s="41" t="s">
        <v>84</v>
      </c>
      <c r="Q863" s="41"/>
      <c r="R863" s="38" t="s">
        <v>85</v>
      </c>
      <c r="S863" s="111"/>
    </row>
    <row r="864" spans="1:19" ht="56.25" x14ac:dyDescent="0.3">
      <c r="A864" s="41" t="s">
        <v>633</v>
      </c>
      <c r="B864" s="41" t="s">
        <v>100</v>
      </c>
      <c r="C864" s="42" t="s">
        <v>634</v>
      </c>
      <c r="D864" s="42" t="s">
        <v>635</v>
      </c>
      <c r="E864" s="41"/>
      <c r="F864" s="43"/>
      <c r="G864" s="43"/>
      <c r="H8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4" s="39">
        <v>40111</v>
      </c>
      <c r="J864" s="75" t="s">
        <v>12</v>
      </c>
      <c r="K864" s="38" t="s">
        <v>77</v>
      </c>
      <c r="L864" s="75" t="s">
        <v>83</v>
      </c>
      <c r="M864" s="41"/>
      <c r="N864" s="36"/>
      <c r="O864" s="41"/>
      <c r="P864" s="41" t="s">
        <v>84</v>
      </c>
      <c r="Q864" s="41"/>
      <c r="R864" s="38" t="s">
        <v>85</v>
      </c>
      <c r="S864" s="111"/>
    </row>
    <row r="865" spans="1:19" ht="56.25" x14ac:dyDescent="0.3">
      <c r="A865" s="41" t="s">
        <v>633</v>
      </c>
      <c r="B865" s="41" t="s">
        <v>255</v>
      </c>
      <c r="C865" s="42" t="s">
        <v>634</v>
      </c>
      <c r="D865" s="42" t="s">
        <v>635</v>
      </c>
      <c r="E865" s="41"/>
      <c r="F865" s="43"/>
      <c r="G865" s="43"/>
      <c r="H8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5" s="39">
        <v>40111</v>
      </c>
      <c r="J865" s="75" t="s">
        <v>12</v>
      </c>
      <c r="K865" s="38" t="s">
        <v>77</v>
      </c>
      <c r="L865" s="75" t="s">
        <v>83</v>
      </c>
      <c r="M865" s="41"/>
      <c r="N865" s="36"/>
      <c r="O865" s="41"/>
      <c r="P865" s="41" t="s">
        <v>84</v>
      </c>
      <c r="Q865" s="41"/>
      <c r="R865" s="38" t="s">
        <v>85</v>
      </c>
      <c r="S865" s="111"/>
    </row>
    <row r="866" spans="1:19" ht="56.25" x14ac:dyDescent="0.3">
      <c r="A866" s="41" t="s">
        <v>633</v>
      </c>
      <c r="B866" s="41" t="s">
        <v>80</v>
      </c>
      <c r="C866" s="42" t="s">
        <v>634</v>
      </c>
      <c r="D866" s="42" t="s">
        <v>635</v>
      </c>
      <c r="E866" s="41"/>
      <c r="F866" s="43"/>
      <c r="G866" s="43"/>
      <c r="H8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6" s="39">
        <v>40111</v>
      </c>
      <c r="J866" s="75" t="s">
        <v>12</v>
      </c>
      <c r="K866" s="38" t="s">
        <v>77</v>
      </c>
      <c r="L866" s="75" t="s">
        <v>83</v>
      </c>
      <c r="M866" s="41"/>
      <c r="N866" s="36"/>
      <c r="O866" s="41"/>
      <c r="P866" s="41" t="s">
        <v>84</v>
      </c>
      <c r="Q866" s="41"/>
      <c r="R866" s="38" t="s">
        <v>85</v>
      </c>
      <c r="S866" s="111"/>
    </row>
    <row r="867" spans="1:19" ht="56.25" x14ac:dyDescent="0.3">
      <c r="A867" s="41" t="s">
        <v>636</v>
      </c>
      <c r="B867" s="41" t="s">
        <v>105</v>
      </c>
      <c r="C867" s="42" t="s">
        <v>637</v>
      </c>
      <c r="D867" s="42" t="s">
        <v>638</v>
      </c>
      <c r="E867" s="41"/>
      <c r="F867" s="43"/>
      <c r="G867" s="43"/>
      <c r="H8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7" s="39">
        <v>39682</v>
      </c>
      <c r="J867" s="75" t="s">
        <v>12</v>
      </c>
      <c r="K867" s="38" t="s">
        <v>77</v>
      </c>
      <c r="L867" s="75" t="s">
        <v>83</v>
      </c>
      <c r="M867" s="41"/>
      <c r="N867" s="36"/>
      <c r="O867" s="41"/>
      <c r="P867" s="41" t="s">
        <v>84</v>
      </c>
      <c r="Q867" s="41"/>
      <c r="R867" s="38" t="s">
        <v>94</v>
      </c>
      <c r="S867" s="111"/>
    </row>
    <row r="868" spans="1:19" ht="56.25" x14ac:dyDescent="0.3">
      <c r="A868" s="41" t="s">
        <v>639</v>
      </c>
      <c r="B868" s="41" t="s">
        <v>105</v>
      </c>
      <c r="C868" s="42" t="s">
        <v>640</v>
      </c>
      <c r="D868" s="42" t="s">
        <v>641</v>
      </c>
      <c r="E868" s="41"/>
      <c r="F868" s="43"/>
      <c r="G868" s="43"/>
      <c r="H8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8" s="39">
        <v>39682</v>
      </c>
      <c r="J868" s="75" t="s">
        <v>12</v>
      </c>
      <c r="K868" s="38" t="s">
        <v>77</v>
      </c>
      <c r="L868" s="75" t="s">
        <v>83</v>
      </c>
      <c r="M868" s="41"/>
      <c r="N868" s="36"/>
      <c r="O868" s="41"/>
      <c r="P868" s="41" t="s">
        <v>84</v>
      </c>
      <c r="Q868" s="41"/>
      <c r="R868" s="38" t="s">
        <v>94</v>
      </c>
      <c r="S868" s="111"/>
    </row>
    <row r="869" spans="1:19" ht="56.25" x14ac:dyDescent="0.3">
      <c r="A869" s="41" t="s">
        <v>642</v>
      </c>
      <c r="B869" s="41" t="s">
        <v>88</v>
      </c>
      <c r="C869" s="42" t="s">
        <v>643</v>
      </c>
      <c r="D869" s="42" t="s">
        <v>644</v>
      </c>
      <c r="E869" s="41"/>
      <c r="F869" s="43"/>
      <c r="G869" s="43"/>
      <c r="H8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69" s="43">
        <v>38961</v>
      </c>
      <c r="J869" s="75" t="s">
        <v>12</v>
      </c>
      <c r="K869" s="38" t="s">
        <v>77</v>
      </c>
      <c r="L869" s="75" t="s">
        <v>83</v>
      </c>
      <c r="M869" s="41"/>
      <c r="N869" s="36"/>
      <c r="O869" s="41"/>
      <c r="P869" s="41" t="s">
        <v>84</v>
      </c>
      <c r="Q869" s="41"/>
      <c r="R869" s="38" t="s">
        <v>101</v>
      </c>
      <c r="S869" s="111"/>
    </row>
    <row r="870" spans="1:19" ht="75" x14ac:dyDescent="0.3">
      <c r="A870" s="36" t="s">
        <v>645</v>
      </c>
      <c r="B870" s="36" t="s">
        <v>105</v>
      </c>
      <c r="C870" s="37" t="s">
        <v>646</v>
      </c>
      <c r="D870" s="37" t="s">
        <v>647</v>
      </c>
      <c r="E870" s="36"/>
      <c r="F870" s="39" t="s">
        <v>73</v>
      </c>
      <c r="G870" s="39"/>
      <c r="H8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70" s="39">
        <v>44413</v>
      </c>
      <c r="J870" s="75" t="s">
        <v>12</v>
      </c>
      <c r="K870" s="38" t="s">
        <v>77</v>
      </c>
      <c r="L870" s="75" t="s">
        <v>83</v>
      </c>
      <c r="M870" s="36"/>
      <c r="N870" s="36"/>
      <c r="O870" s="36"/>
      <c r="P870" s="36" t="s">
        <v>84</v>
      </c>
      <c r="Q870" s="36"/>
      <c r="R870" s="38" t="s">
        <v>237</v>
      </c>
      <c r="S870" s="111"/>
    </row>
    <row r="871" spans="1:19" ht="56.25" x14ac:dyDescent="0.3">
      <c r="A871" s="36" t="s">
        <v>645</v>
      </c>
      <c r="B871" s="36" t="s">
        <v>110</v>
      </c>
      <c r="C871" s="37" t="s">
        <v>646</v>
      </c>
      <c r="D871" s="37" t="s">
        <v>647</v>
      </c>
      <c r="E871" s="36"/>
      <c r="F871" s="39" t="s">
        <v>73</v>
      </c>
      <c r="G871" s="39"/>
      <c r="H8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71" s="39">
        <v>39682</v>
      </c>
      <c r="J871" s="75" t="s">
        <v>12</v>
      </c>
      <c r="K871" s="38" t="s">
        <v>77</v>
      </c>
      <c r="L871" s="75" t="s">
        <v>83</v>
      </c>
      <c r="M871" s="36"/>
      <c r="N871" s="36"/>
      <c r="O871" s="36"/>
      <c r="P871" s="36" t="s">
        <v>84</v>
      </c>
      <c r="Q871" s="36"/>
      <c r="R871" s="38" t="s">
        <v>94</v>
      </c>
      <c r="S871" s="111"/>
    </row>
    <row r="872" spans="1:19" ht="56.25" x14ac:dyDescent="0.3">
      <c r="A872" s="36" t="s">
        <v>1597</v>
      </c>
      <c r="B872" s="36" t="s">
        <v>105</v>
      </c>
      <c r="C872" s="37"/>
      <c r="D872" s="37"/>
      <c r="E872" s="36"/>
      <c r="F872" s="39" t="s">
        <v>73</v>
      </c>
      <c r="G872" s="39"/>
      <c r="H8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72" s="39"/>
      <c r="J872" s="75" t="s">
        <v>16</v>
      </c>
      <c r="K872" s="38" t="s">
        <v>77</v>
      </c>
      <c r="L872" s="75" t="s">
        <v>83</v>
      </c>
      <c r="M872" s="36"/>
      <c r="N872" s="36"/>
      <c r="O872" s="36"/>
      <c r="P872" s="36" t="s">
        <v>76</v>
      </c>
      <c r="Q872" s="36"/>
      <c r="R872" s="38"/>
      <c r="S872" s="113" t="s">
        <v>1626</v>
      </c>
    </row>
    <row r="873" spans="1:19" ht="93.75" x14ac:dyDescent="0.3">
      <c r="A873" s="36" t="s">
        <v>1597</v>
      </c>
      <c r="B873" s="36" t="s">
        <v>110</v>
      </c>
      <c r="C873" s="37" t="s">
        <v>646</v>
      </c>
      <c r="D873" s="37" t="s">
        <v>647</v>
      </c>
      <c r="E873" s="36"/>
      <c r="F873" s="39">
        <v>45323</v>
      </c>
      <c r="G873" s="39">
        <v>48975</v>
      </c>
      <c r="H873" s="39">
        <f>IF(OR(ISBLANK(Table323[[#This Row],[Approval expiry date]]),(Table323[[#This Row],[Approval/
Assessment status]]="Approved - under renewal"),(Table323[[#This Row],[Approval/
Assessment status]]="Expired"),(Table323[[#This Row],[Approval/
Assessment status]]="Cancelled"))," ", SUM((Table323[[#This Row],[Approval expiry date]])-550))</f>
        <v>48425</v>
      </c>
      <c r="I873" s="39"/>
      <c r="J873" s="75" t="s">
        <v>6</v>
      </c>
      <c r="K873" s="38" t="s">
        <v>77</v>
      </c>
      <c r="L873" s="75" t="s">
        <v>83</v>
      </c>
      <c r="M873" s="36"/>
      <c r="N873" s="36"/>
      <c r="O873" s="36"/>
      <c r="P873" s="36" t="s">
        <v>76</v>
      </c>
      <c r="Q873" s="36"/>
      <c r="R873" s="38" t="s">
        <v>1721</v>
      </c>
      <c r="S873" s="113" t="s">
        <v>1626</v>
      </c>
    </row>
    <row r="874" spans="1:19" ht="56.25" x14ac:dyDescent="0.3">
      <c r="A874" s="36" t="s">
        <v>1598</v>
      </c>
      <c r="B874" s="36" t="s">
        <v>105</v>
      </c>
      <c r="C874" s="37"/>
      <c r="D874" s="37"/>
      <c r="E874" s="36"/>
      <c r="F874" s="39" t="s">
        <v>73</v>
      </c>
      <c r="G874" s="39"/>
      <c r="H8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74" s="39"/>
      <c r="J874" s="75" t="s">
        <v>16</v>
      </c>
      <c r="K874" s="38" t="s">
        <v>77</v>
      </c>
      <c r="L874" s="75" t="s">
        <v>83</v>
      </c>
      <c r="M874" s="36"/>
      <c r="N874" s="36"/>
      <c r="O874" s="36"/>
      <c r="P874" s="36" t="s">
        <v>76</v>
      </c>
      <c r="Q874" s="36"/>
      <c r="R874" s="38"/>
      <c r="S874" s="113" t="s">
        <v>1626</v>
      </c>
    </row>
    <row r="875" spans="1:19" ht="93.75" x14ac:dyDescent="0.3">
      <c r="A875" s="36" t="s">
        <v>1598</v>
      </c>
      <c r="B875" s="36" t="s">
        <v>110</v>
      </c>
      <c r="C875" s="37" t="s">
        <v>646</v>
      </c>
      <c r="D875" s="37" t="s">
        <v>647</v>
      </c>
      <c r="E875" s="36"/>
      <c r="F875" s="39">
        <v>45323</v>
      </c>
      <c r="G875" s="39">
        <v>48975</v>
      </c>
      <c r="H875" s="39">
        <f>IF(OR(ISBLANK(Table323[[#This Row],[Approval expiry date]]),(Table323[[#This Row],[Approval/
Assessment status]]="Approved - under renewal"),(Table323[[#This Row],[Approval/
Assessment status]]="Expired"),(Table323[[#This Row],[Approval/
Assessment status]]="Cancelled"))," ", SUM((Table323[[#This Row],[Approval expiry date]])-550))</f>
        <v>48425</v>
      </c>
      <c r="I875" s="39"/>
      <c r="J875" s="75" t="s">
        <v>6</v>
      </c>
      <c r="K875" s="38" t="s">
        <v>77</v>
      </c>
      <c r="L875" s="75" t="s">
        <v>83</v>
      </c>
      <c r="M875" s="36"/>
      <c r="N875" s="36"/>
      <c r="O875" s="36"/>
      <c r="P875" s="36" t="s">
        <v>76</v>
      </c>
      <c r="Q875" s="36"/>
      <c r="R875" s="38" t="s">
        <v>1722</v>
      </c>
      <c r="S875" s="113" t="s">
        <v>1626</v>
      </c>
    </row>
    <row r="876" spans="1:19" ht="75" x14ac:dyDescent="0.3">
      <c r="A876" s="36" t="s">
        <v>648</v>
      </c>
      <c r="B876" s="36" t="s">
        <v>96</v>
      </c>
      <c r="C876" s="37" t="s">
        <v>649</v>
      </c>
      <c r="D876" s="37" t="s">
        <v>650</v>
      </c>
      <c r="E876" s="36"/>
      <c r="F876" s="39" t="s">
        <v>73</v>
      </c>
      <c r="G876" s="39"/>
      <c r="H8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76" s="39"/>
      <c r="J876" s="75" t="s">
        <v>16</v>
      </c>
      <c r="K876" s="38" t="s">
        <v>77</v>
      </c>
      <c r="L876" s="75" t="s">
        <v>83</v>
      </c>
      <c r="M876" s="36"/>
      <c r="N876" s="36"/>
      <c r="O876" s="36"/>
      <c r="P876" s="36" t="s">
        <v>76</v>
      </c>
      <c r="Q876" s="36"/>
      <c r="R876" s="38"/>
      <c r="S876" s="113" t="s">
        <v>1626</v>
      </c>
    </row>
    <row r="877" spans="1:19" ht="75" x14ac:dyDescent="0.3">
      <c r="A877" s="36" t="s">
        <v>651</v>
      </c>
      <c r="B877" s="36" t="s">
        <v>80</v>
      </c>
      <c r="C877" s="37" t="s">
        <v>652</v>
      </c>
      <c r="D877" s="37" t="s">
        <v>653</v>
      </c>
      <c r="E877" s="36"/>
      <c r="F877" s="39" t="s">
        <v>73</v>
      </c>
      <c r="G877" s="39"/>
      <c r="H8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77" s="39">
        <v>45374</v>
      </c>
      <c r="J877" s="75" t="s">
        <v>12</v>
      </c>
      <c r="K877" s="38" t="s">
        <v>77</v>
      </c>
      <c r="L877" s="75" t="s">
        <v>83</v>
      </c>
      <c r="M877" s="36"/>
      <c r="N877" s="36"/>
      <c r="O877" s="36"/>
      <c r="P877" s="36" t="s">
        <v>1863</v>
      </c>
      <c r="Q877" s="36"/>
      <c r="R877" s="38" t="s">
        <v>1862</v>
      </c>
      <c r="S877" s="113" t="s">
        <v>1626</v>
      </c>
    </row>
    <row r="878" spans="1:19" ht="56.25" x14ac:dyDescent="0.3">
      <c r="A878" s="36" t="s">
        <v>651</v>
      </c>
      <c r="B878" s="36" t="s">
        <v>89</v>
      </c>
      <c r="C878" s="37" t="s">
        <v>652</v>
      </c>
      <c r="D878" s="37" t="s">
        <v>653</v>
      </c>
      <c r="E878" s="36"/>
      <c r="F878" s="39" t="s">
        <v>73</v>
      </c>
      <c r="G878" s="39"/>
      <c r="H8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78" s="39">
        <v>40583</v>
      </c>
      <c r="J878" s="75" t="s">
        <v>12</v>
      </c>
      <c r="K878" s="38" t="s">
        <v>77</v>
      </c>
      <c r="L878" s="75" t="s">
        <v>83</v>
      </c>
      <c r="M878" s="36"/>
      <c r="N878" s="36"/>
      <c r="O878" s="36"/>
      <c r="P878" s="36" t="s">
        <v>84</v>
      </c>
      <c r="Q878" s="36"/>
      <c r="R878" s="38" t="s">
        <v>87</v>
      </c>
      <c r="S878" s="111"/>
    </row>
    <row r="879" spans="1:19" ht="56.25" x14ac:dyDescent="0.3">
      <c r="A879" s="36" t="s">
        <v>651</v>
      </c>
      <c r="B879" s="36" t="s">
        <v>91</v>
      </c>
      <c r="C879" s="37" t="s">
        <v>652</v>
      </c>
      <c r="D879" s="37" t="s">
        <v>653</v>
      </c>
      <c r="E879" s="36"/>
      <c r="F879" s="39" t="s">
        <v>73</v>
      </c>
      <c r="G879" s="39"/>
      <c r="H8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79" s="39">
        <v>40583</v>
      </c>
      <c r="J879" s="75" t="s">
        <v>12</v>
      </c>
      <c r="K879" s="38" t="s">
        <v>77</v>
      </c>
      <c r="L879" s="75" t="s">
        <v>83</v>
      </c>
      <c r="M879" s="36"/>
      <c r="N879" s="36"/>
      <c r="O879" s="36"/>
      <c r="P879" s="36" t="s">
        <v>84</v>
      </c>
      <c r="Q879" s="36"/>
      <c r="R879" s="38" t="s">
        <v>87</v>
      </c>
      <c r="S879" s="111"/>
    </row>
    <row r="880" spans="1:19" ht="75" x14ac:dyDescent="0.3">
      <c r="A880" s="36" t="s">
        <v>651</v>
      </c>
      <c r="B880" s="36" t="s">
        <v>92</v>
      </c>
      <c r="C880" s="37" t="s">
        <v>652</v>
      </c>
      <c r="D880" s="37" t="s">
        <v>653</v>
      </c>
      <c r="E880" s="36"/>
      <c r="F880" s="39" t="s">
        <v>73</v>
      </c>
      <c r="G880" s="39"/>
      <c r="H8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80" s="39">
        <v>45374</v>
      </c>
      <c r="J880" s="75" t="s">
        <v>12</v>
      </c>
      <c r="K880" s="38" t="s">
        <v>77</v>
      </c>
      <c r="L880" s="75" t="s">
        <v>83</v>
      </c>
      <c r="M880" s="36"/>
      <c r="N880" s="36"/>
      <c r="O880" s="36"/>
      <c r="P880" s="36" t="s">
        <v>1863</v>
      </c>
      <c r="Q880" s="36"/>
      <c r="R880" s="38" t="s">
        <v>1862</v>
      </c>
      <c r="S880" s="113" t="s">
        <v>1626</v>
      </c>
    </row>
    <row r="881" spans="1:19" ht="56.25" x14ac:dyDescent="0.3">
      <c r="A881" s="36" t="s">
        <v>654</v>
      </c>
      <c r="B881" s="36" t="s">
        <v>105</v>
      </c>
      <c r="C881" s="37" t="s">
        <v>655</v>
      </c>
      <c r="D881" s="37" t="s">
        <v>656</v>
      </c>
      <c r="E881" s="36"/>
      <c r="F881" s="39"/>
      <c r="G881" s="39"/>
      <c r="H8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81" s="39">
        <v>40046</v>
      </c>
      <c r="J881" s="75" t="s">
        <v>12</v>
      </c>
      <c r="K881" s="38" t="s">
        <v>77</v>
      </c>
      <c r="L881" s="75" t="s">
        <v>83</v>
      </c>
      <c r="M881" s="36"/>
      <c r="N881" s="36"/>
      <c r="O881" s="36"/>
      <c r="P881" s="36" t="s">
        <v>84</v>
      </c>
      <c r="Q881" s="36"/>
      <c r="R881" s="38" t="s">
        <v>160</v>
      </c>
      <c r="S881" s="111"/>
    </row>
    <row r="882" spans="1:19" ht="56.25" x14ac:dyDescent="0.3">
      <c r="A882" s="36" t="s">
        <v>654</v>
      </c>
      <c r="B882" s="36" t="s">
        <v>110</v>
      </c>
      <c r="C882" s="37" t="s">
        <v>655</v>
      </c>
      <c r="D882" s="37" t="s">
        <v>656</v>
      </c>
      <c r="E882" s="36"/>
      <c r="F882" s="39">
        <v>41913</v>
      </c>
      <c r="G882" s="39">
        <v>45565</v>
      </c>
      <c r="H882" s="39">
        <f>IF(OR(ISBLANK(Table323[[#This Row],[Approval expiry date]]),(Table323[[#This Row],[Approval/
Assessment status]]="Approved - under renewal"),(Table323[[#This Row],[Approval/
Assessment status]]="Expired"),(Table323[[#This Row],[Approval/
Assessment status]]="Cancelled"))," ", SUM((Table323[[#This Row],[Approval expiry date]])-550))</f>
        <v>45015</v>
      </c>
      <c r="I882" s="39"/>
      <c r="J882" s="75" t="s">
        <v>6</v>
      </c>
      <c r="K882" s="38" t="s">
        <v>77</v>
      </c>
      <c r="L882" s="75" t="s">
        <v>83</v>
      </c>
      <c r="M882" s="36"/>
      <c r="N882" s="36"/>
      <c r="O882" s="36"/>
      <c r="P882" s="36" t="s">
        <v>76</v>
      </c>
      <c r="Q882" s="36"/>
      <c r="R882" s="38" t="s">
        <v>1723</v>
      </c>
      <c r="S882" s="113" t="s">
        <v>1626</v>
      </c>
    </row>
    <row r="883" spans="1:19" ht="75" x14ac:dyDescent="0.3">
      <c r="A883" s="36" t="s">
        <v>657</v>
      </c>
      <c r="B883" s="36" t="s">
        <v>228</v>
      </c>
      <c r="C883" s="37" t="s">
        <v>658</v>
      </c>
      <c r="D883" s="37" t="s">
        <v>659</v>
      </c>
      <c r="E883" s="36"/>
      <c r="F883" s="39" t="s">
        <v>73</v>
      </c>
      <c r="G883" s="39"/>
      <c r="H8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83" s="39">
        <v>43788</v>
      </c>
      <c r="J883" s="75" t="s">
        <v>12</v>
      </c>
      <c r="K883" s="38" t="s">
        <v>77</v>
      </c>
      <c r="L883" s="75" t="s">
        <v>83</v>
      </c>
      <c r="M883" s="36"/>
      <c r="N883" s="36"/>
      <c r="O883" s="36"/>
      <c r="P883" s="36" t="s">
        <v>84</v>
      </c>
      <c r="Q883" s="36"/>
      <c r="R883" s="38" t="s">
        <v>178</v>
      </c>
      <c r="S883" s="111"/>
    </row>
    <row r="884" spans="1:19" ht="93.75" x14ac:dyDescent="0.3">
      <c r="A884" s="36" t="s">
        <v>657</v>
      </c>
      <c r="B884" s="36" t="s">
        <v>96</v>
      </c>
      <c r="C884" s="37" t="s">
        <v>658</v>
      </c>
      <c r="D884" s="37" t="s">
        <v>659</v>
      </c>
      <c r="E884" s="36"/>
      <c r="F884" s="39">
        <v>43160</v>
      </c>
      <c r="G884" s="39">
        <v>46811</v>
      </c>
      <c r="H884" s="39">
        <f>IF(OR(ISBLANK(Table323[[#This Row],[Approval expiry date]]),(Table323[[#This Row],[Approval/
Assessment status]]="Approved - under renewal"),(Table323[[#This Row],[Approval/
Assessment status]]="Expired"),(Table323[[#This Row],[Approval/
Assessment status]]="Cancelled"))," ", SUM((Table323[[#This Row],[Approval expiry date]])-550))</f>
        <v>46261</v>
      </c>
      <c r="I884" s="39"/>
      <c r="J884" s="75" t="s">
        <v>6</v>
      </c>
      <c r="K884" s="38" t="s">
        <v>77</v>
      </c>
      <c r="L884" s="75" t="s">
        <v>83</v>
      </c>
      <c r="M884" s="36"/>
      <c r="N884" s="36"/>
      <c r="O884" s="36"/>
      <c r="P884" s="36" t="s">
        <v>76</v>
      </c>
      <c r="Q884" s="36"/>
      <c r="R884" s="38" t="s">
        <v>1724</v>
      </c>
      <c r="S884" s="113" t="s">
        <v>1626</v>
      </c>
    </row>
    <row r="885" spans="1:19" ht="56.25" x14ac:dyDescent="0.3">
      <c r="A885" s="36" t="s">
        <v>657</v>
      </c>
      <c r="B885" s="36" t="s">
        <v>98</v>
      </c>
      <c r="C885" s="37" t="s">
        <v>658</v>
      </c>
      <c r="D885" s="37" t="s">
        <v>659</v>
      </c>
      <c r="E885" s="36"/>
      <c r="F885" s="39" t="s">
        <v>73</v>
      </c>
      <c r="G885" s="39"/>
      <c r="H8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85" s="39">
        <v>40111</v>
      </c>
      <c r="J885" s="75" t="s">
        <v>12</v>
      </c>
      <c r="K885" s="38" t="s">
        <v>77</v>
      </c>
      <c r="L885" s="75" t="s">
        <v>83</v>
      </c>
      <c r="M885" s="36"/>
      <c r="N885" s="36"/>
      <c r="O885" s="36"/>
      <c r="P885" s="36" t="s">
        <v>84</v>
      </c>
      <c r="Q885" s="36"/>
      <c r="R885" s="38" t="s">
        <v>85</v>
      </c>
      <c r="S885" s="111"/>
    </row>
    <row r="886" spans="1:19" ht="93.75" x14ac:dyDescent="0.3">
      <c r="A886" s="41" t="s">
        <v>657</v>
      </c>
      <c r="B886" s="36"/>
      <c r="C886" s="42" t="s">
        <v>658</v>
      </c>
      <c r="D886" s="42" t="s">
        <v>659</v>
      </c>
      <c r="E886" s="70" t="s">
        <v>76</v>
      </c>
      <c r="F886" s="43">
        <v>44284</v>
      </c>
      <c r="G886" s="43"/>
      <c r="H8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86" s="43"/>
      <c r="J886" s="75" t="s">
        <v>6</v>
      </c>
      <c r="K886" s="38" t="s">
        <v>77</v>
      </c>
      <c r="L886" s="75" t="s">
        <v>83</v>
      </c>
      <c r="M886" s="41" t="s">
        <v>84</v>
      </c>
      <c r="N886" s="36" t="s">
        <v>1563</v>
      </c>
      <c r="O886" s="41" t="s">
        <v>1572</v>
      </c>
      <c r="P886" s="36" t="s">
        <v>76</v>
      </c>
      <c r="Q886" s="36"/>
      <c r="R886" s="38" t="s">
        <v>1725</v>
      </c>
      <c r="S886" s="113" t="s">
        <v>1626</v>
      </c>
    </row>
    <row r="887" spans="1:19" ht="37.5" x14ac:dyDescent="0.3">
      <c r="A887" s="36" t="s">
        <v>660</v>
      </c>
      <c r="B887" s="36" t="s">
        <v>73</v>
      </c>
      <c r="C887" s="37" t="s">
        <v>661</v>
      </c>
      <c r="D887" s="37" t="s">
        <v>662</v>
      </c>
      <c r="E887" s="70" t="s">
        <v>76</v>
      </c>
      <c r="F887" s="39">
        <v>41518</v>
      </c>
      <c r="G887" s="39"/>
      <c r="H8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87" s="39"/>
      <c r="J887" s="75" t="s">
        <v>6</v>
      </c>
      <c r="K887" s="38" t="s">
        <v>77</v>
      </c>
      <c r="L887" s="75" t="s">
        <v>33</v>
      </c>
      <c r="M887" s="36"/>
      <c r="N887" s="40" t="s">
        <v>1565</v>
      </c>
      <c r="O887" s="36" t="s">
        <v>132</v>
      </c>
      <c r="P887" s="36" t="s">
        <v>76</v>
      </c>
      <c r="Q887" s="36"/>
      <c r="R887" s="38" t="s">
        <v>1625</v>
      </c>
      <c r="S887" s="113" t="s">
        <v>1626</v>
      </c>
    </row>
    <row r="888" spans="1:19" ht="56.25" x14ac:dyDescent="0.3">
      <c r="A888" s="36" t="s">
        <v>663</v>
      </c>
      <c r="B888" s="36" t="s">
        <v>228</v>
      </c>
      <c r="C888" s="37" t="s">
        <v>664</v>
      </c>
      <c r="D888" s="37" t="s">
        <v>665</v>
      </c>
      <c r="E888" s="36"/>
      <c r="F888" s="39" t="s">
        <v>73</v>
      </c>
      <c r="G888" s="39"/>
      <c r="H8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88" s="39">
        <v>40111</v>
      </c>
      <c r="J888" s="75" t="s">
        <v>12</v>
      </c>
      <c r="K888" s="38" t="s">
        <v>77</v>
      </c>
      <c r="L888" s="75" t="s">
        <v>83</v>
      </c>
      <c r="M888" s="36"/>
      <c r="N888" s="36"/>
      <c r="O888" s="36"/>
      <c r="P888" s="36" t="s">
        <v>84</v>
      </c>
      <c r="Q888" s="36"/>
      <c r="R888" s="38" t="s">
        <v>85</v>
      </c>
      <c r="S888" s="111"/>
    </row>
    <row r="889" spans="1:19" ht="75" x14ac:dyDescent="0.3">
      <c r="A889" s="36" t="s">
        <v>663</v>
      </c>
      <c r="B889" s="36" t="s">
        <v>96</v>
      </c>
      <c r="C889" s="37" t="s">
        <v>664</v>
      </c>
      <c r="D889" s="37" t="s">
        <v>665</v>
      </c>
      <c r="E889" s="36"/>
      <c r="F889" s="39" t="s">
        <v>73</v>
      </c>
      <c r="G889" s="39"/>
      <c r="H8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89" s="39">
        <v>44546</v>
      </c>
      <c r="J889" s="75" t="s">
        <v>12</v>
      </c>
      <c r="K889" s="38" t="s">
        <v>77</v>
      </c>
      <c r="L889" s="75" t="s">
        <v>83</v>
      </c>
      <c r="M889" s="36"/>
      <c r="N889" s="36"/>
      <c r="O889" s="36"/>
      <c r="P889" s="36" t="s">
        <v>84</v>
      </c>
      <c r="Q889" s="36"/>
      <c r="R889" s="38" t="s">
        <v>666</v>
      </c>
      <c r="S889" s="113" t="s">
        <v>1626</v>
      </c>
    </row>
    <row r="890" spans="1:19" ht="75" x14ac:dyDescent="0.3">
      <c r="A890" s="36" t="s">
        <v>663</v>
      </c>
      <c r="B890" s="36" t="s">
        <v>98</v>
      </c>
      <c r="C890" s="37" t="s">
        <v>664</v>
      </c>
      <c r="D890" s="37" t="s">
        <v>665</v>
      </c>
      <c r="E890" s="36"/>
      <c r="F890" s="39" t="s">
        <v>73</v>
      </c>
      <c r="G890" s="39"/>
      <c r="H8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0" s="39">
        <v>43598</v>
      </c>
      <c r="J890" s="75" t="s">
        <v>12</v>
      </c>
      <c r="K890" s="38" t="s">
        <v>77</v>
      </c>
      <c r="L890" s="75" t="s">
        <v>83</v>
      </c>
      <c r="M890" s="36"/>
      <c r="N890" s="36"/>
      <c r="O890" s="36"/>
      <c r="P890" s="36" t="s">
        <v>84</v>
      </c>
      <c r="Q890" s="36"/>
      <c r="R890" s="38" t="s">
        <v>667</v>
      </c>
      <c r="S890" s="113" t="s">
        <v>1626</v>
      </c>
    </row>
    <row r="891" spans="1:19" ht="56.25" x14ac:dyDescent="0.3">
      <c r="A891" s="36" t="s">
        <v>663</v>
      </c>
      <c r="B891" s="36" t="s">
        <v>100</v>
      </c>
      <c r="C891" s="37" t="s">
        <v>664</v>
      </c>
      <c r="D891" s="37" t="s">
        <v>665</v>
      </c>
      <c r="E891" s="36"/>
      <c r="F891" s="39" t="s">
        <v>73</v>
      </c>
      <c r="G891" s="39"/>
      <c r="H8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1" s="39">
        <v>40111</v>
      </c>
      <c r="J891" s="75" t="s">
        <v>12</v>
      </c>
      <c r="K891" s="38" t="s">
        <v>77</v>
      </c>
      <c r="L891" s="75" t="s">
        <v>83</v>
      </c>
      <c r="M891" s="36"/>
      <c r="N891" s="36"/>
      <c r="O891" s="36"/>
      <c r="P891" s="36" t="s">
        <v>84</v>
      </c>
      <c r="Q891" s="36"/>
      <c r="R891" s="38" t="s">
        <v>85</v>
      </c>
      <c r="S891" s="111"/>
    </row>
    <row r="892" spans="1:19" ht="56.25" x14ac:dyDescent="0.3">
      <c r="A892" s="36" t="s">
        <v>663</v>
      </c>
      <c r="B892" s="36" t="s">
        <v>80</v>
      </c>
      <c r="C892" s="37" t="s">
        <v>664</v>
      </c>
      <c r="D892" s="37" t="s">
        <v>665</v>
      </c>
      <c r="E892" s="36"/>
      <c r="F892" s="39" t="s">
        <v>73</v>
      </c>
      <c r="G892" s="39"/>
      <c r="H8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2" s="39">
        <v>40111</v>
      </c>
      <c r="J892" s="75" t="s">
        <v>12</v>
      </c>
      <c r="K892" s="38" t="s">
        <v>77</v>
      </c>
      <c r="L892" s="75" t="s">
        <v>83</v>
      </c>
      <c r="M892" s="36"/>
      <c r="N892" s="36"/>
      <c r="O892" s="36"/>
      <c r="P892" s="36" t="s">
        <v>84</v>
      </c>
      <c r="Q892" s="36"/>
      <c r="R892" s="38" t="s">
        <v>85</v>
      </c>
      <c r="S892" s="111"/>
    </row>
    <row r="893" spans="1:19" ht="93.75" x14ac:dyDescent="0.3">
      <c r="A893" s="36" t="s">
        <v>668</v>
      </c>
      <c r="B893" s="36" t="s">
        <v>88</v>
      </c>
      <c r="C893" s="37" t="s">
        <v>669</v>
      </c>
      <c r="D893" s="37" t="s">
        <v>670</v>
      </c>
      <c r="E893" s="36"/>
      <c r="F893" s="39">
        <v>43221</v>
      </c>
      <c r="G893" s="39">
        <v>46873</v>
      </c>
      <c r="H893" s="39">
        <f>IF(OR(ISBLANK(Table323[[#This Row],[Approval expiry date]]),(Table323[[#This Row],[Approval/
Assessment status]]="Approved - under renewal"),(Table323[[#This Row],[Approval/
Assessment status]]="Expired"),(Table323[[#This Row],[Approval/
Assessment status]]="Cancelled"))," ", SUM((Table323[[#This Row],[Approval expiry date]])-550))</f>
        <v>46323</v>
      </c>
      <c r="I893" s="39"/>
      <c r="J893" s="75" t="s">
        <v>6</v>
      </c>
      <c r="K893" s="38" t="s">
        <v>77</v>
      </c>
      <c r="L893" s="75" t="s">
        <v>83</v>
      </c>
      <c r="M893" s="36"/>
      <c r="N893" s="36"/>
      <c r="O893" s="36"/>
      <c r="P893" s="36" t="s">
        <v>76</v>
      </c>
      <c r="Q893" s="36"/>
      <c r="R893" s="38" t="s">
        <v>1726</v>
      </c>
      <c r="S893" s="113" t="s">
        <v>1626</v>
      </c>
    </row>
    <row r="894" spans="1:19" ht="112.5" x14ac:dyDescent="0.3">
      <c r="A894" s="41" t="s">
        <v>671</v>
      </c>
      <c r="B894" s="41" t="s">
        <v>110</v>
      </c>
      <c r="C894" s="42"/>
      <c r="D894" s="42"/>
      <c r="E894" s="70" t="s">
        <v>76</v>
      </c>
      <c r="F894" s="43">
        <v>43685</v>
      </c>
      <c r="G894" s="43"/>
      <c r="H8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4" s="43"/>
      <c r="J894" s="75" t="s">
        <v>6</v>
      </c>
      <c r="K894" s="38" t="s">
        <v>77</v>
      </c>
      <c r="L894" s="75" t="s">
        <v>33</v>
      </c>
      <c r="M894" s="41"/>
      <c r="N894" s="40" t="s">
        <v>1559</v>
      </c>
      <c r="O894" s="41" t="s">
        <v>672</v>
      </c>
      <c r="P894" s="41" t="s">
        <v>76</v>
      </c>
      <c r="Q894" s="41"/>
      <c r="R894" s="38" t="s">
        <v>1727</v>
      </c>
      <c r="S894" s="113" t="s">
        <v>1626</v>
      </c>
    </row>
    <row r="895" spans="1:19" ht="56.25" x14ac:dyDescent="0.3">
      <c r="A895" s="41" t="s">
        <v>673</v>
      </c>
      <c r="B895" s="41" t="s">
        <v>80</v>
      </c>
      <c r="C895" s="42" t="s">
        <v>674</v>
      </c>
      <c r="D895" s="42"/>
      <c r="E895" s="41"/>
      <c r="F895" s="43"/>
      <c r="G895" s="43"/>
      <c r="H8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5" s="39">
        <v>40111</v>
      </c>
      <c r="J895" s="75" t="s">
        <v>12</v>
      </c>
      <c r="K895" s="38" t="s">
        <v>77</v>
      </c>
      <c r="L895" s="75" t="s">
        <v>83</v>
      </c>
      <c r="M895" s="41"/>
      <c r="N895" s="36"/>
      <c r="O895" s="41"/>
      <c r="P895" s="41" t="s">
        <v>84</v>
      </c>
      <c r="Q895" s="41"/>
      <c r="R895" s="38" t="s">
        <v>85</v>
      </c>
      <c r="S895" s="111"/>
    </row>
    <row r="896" spans="1:19" ht="56.25" x14ac:dyDescent="0.3">
      <c r="A896" s="41" t="s">
        <v>673</v>
      </c>
      <c r="B896" s="41" t="s">
        <v>86</v>
      </c>
      <c r="C896" s="42" t="s">
        <v>674</v>
      </c>
      <c r="D896" s="42"/>
      <c r="E896" s="41"/>
      <c r="F896" s="43"/>
      <c r="G896" s="43"/>
      <c r="H8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6" s="39">
        <v>40111</v>
      </c>
      <c r="J896" s="75" t="s">
        <v>12</v>
      </c>
      <c r="K896" s="38" t="s">
        <v>77</v>
      </c>
      <c r="L896" s="75" t="s">
        <v>83</v>
      </c>
      <c r="M896" s="41"/>
      <c r="N896" s="36"/>
      <c r="O896" s="41"/>
      <c r="P896" s="41" t="s">
        <v>84</v>
      </c>
      <c r="Q896" s="41"/>
      <c r="R896" s="38" t="s">
        <v>85</v>
      </c>
      <c r="S896" s="111"/>
    </row>
    <row r="897" spans="1:19" ht="56.25" x14ac:dyDescent="0.3">
      <c r="A897" s="41" t="s">
        <v>673</v>
      </c>
      <c r="B897" s="41" t="s">
        <v>90</v>
      </c>
      <c r="C897" s="42" t="s">
        <v>674</v>
      </c>
      <c r="D897" s="42"/>
      <c r="E897" s="41"/>
      <c r="F897" s="43"/>
      <c r="G897" s="43"/>
      <c r="H8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7" s="39">
        <v>40111</v>
      </c>
      <c r="J897" s="75" t="s">
        <v>12</v>
      </c>
      <c r="K897" s="38" t="s">
        <v>77</v>
      </c>
      <c r="L897" s="75" t="s">
        <v>83</v>
      </c>
      <c r="M897" s="41"/>
      <c r="N897" s="36"/>
      <c r="O897" s="41"/>
      <c r="P897" s="41" t="s">
        <v>84</v>
      </c>
      <c r="Q897" s="41"/>
      <c r="R897" s="38" t="s">
        <v>85</v>
      </c>
      <c r="S897" s="111"/>
    </row>
    <row r="898" spans="1:19" ht="56.25" x14ac:dyDescent="0.3">
      <c r="A898" s="41" t="s">
        <v>673</v>
      </c>
      <c r="B898" s="41" t="s">
        <v>92</v>
      </c>
      <c r="C898" s="42" t="s">
        <v>674</v>
      </c>
      <c r="D898" s="42"/>
      <c r="E898" s="41"/>
      <c r="F898" s="43"/>
      <c r="G898" s="43"/>
      <c r="H8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8" s="39">
        <v>40111</v>
      </c>
      <c r="J898" s="75" t="s">
        <v>12</v>
      </c>
      <c r="K898" s="38" t="s">
        <v>77</v>
      </c>
      <c r="L898" s="75" t="s">
        <v>83</v>
      </c>
      <c r="M898" s="41"/>
      <c r="N898" s="36"/>
      <c r="O898" s="41"/>
      <c r="P898" s="41" t="s">
        <v>84</v>
      </c>
      <c r="Q898" s="41"/>
      <c r="R898" s="38" t="s">
        <v>85</v>
      </c>
      <c r="S898" s="111"/>
    </row>
    <row r="899" spans="1:19" ht="93.75" x14ac:dyDescent="0.3">
      <c r="A899" s="36" t="s">
        <v>675</v>
      </c>
      <c r="B899" s="36" t="s">
        <v>96</v>
      </c>
      <c r="C899" s="37" t="s">
        <v>676</v>
      </c>
      <c r="D899" s="37" t="s">
        <v>677</v>
      </c>
      <c r="E899" s="36"/>
      <c r="F899" s="39" t="s">
        <v>678</v>
      </c>
      <c r="G899" s="39"/>
      <c r="H8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899" s="39"/>
      <c r="J899" s="75" t="s">
        <v>18</v>
      </c>
      <c r="K899" s="38" t="s">
        <v>77</v>
      </c>
      <c r="L899" s="75" t="s">
        <v>129</v>
      </c>
      <c r="M899" s="36"/>
      <c r="N899" s="36"/>
      <c r="O899" s="36"/>
      <c r="P899" s="36" t="s">
        <v>76</v>
      </c>
      <c r="Q899" s="36"/>
      <c r="R899" s="38"/>
      <c r="S899" s="113" t="s">
        <v>1626</v>
      </c>
    </row>
    <row r="900" spans="1:19" ht="56.25" x14ac:dyDescent="0.3">
      <c r="A900" s="41" t="s">
        <v>675</v>
      </c>
      <c r="B900" s="41" t="s">
        <v>100</v>
      </c>
      <c r="C900" s="42" t="s">
        <v>676</v>
      </c>
      <c r="D900" s="42" t="s">
        <v>677</v>
      </c>
      <c r="E900" s="41"/>
      <c r="F900" s="43"/>
      <c r="G900" s="43"/>
      <c r="H9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0" s="43">
        <v>41306</v>
      </c>
      <c r="J900" s="75" t="s">
        <v>12</v>
      </c>
      <c r="K900" s="38" t="s">
        <v>77</v>
      </c>
      <c r="L900" s="75" t="s">
        <v>83</v>
      </c>
      <c r="M900" s="41"/>
      <c r="N900" s="36"/>
      <c r="O900" s="41"/>
      <c r="P900" s="41" t="s">
        <v>84</v>
      </c>
      <c r="Q900" s="41"/>
      <c r="R900" s="38" t="s">
        <v>150</v>
      </c>
      <c r="S900" s="111"/>
    </row>
    <row r="901" spans="1:19" ht="93.75" x14ac:dyDescent="0.3">
      <c r="A901" s="36" t="s">
        <v>675</v>
      </c>
      <c r="B901" s="36" t="s">
        <v>255</v>
      </c>
      <c r="C901" s="37" t="s">
        <v>676</v>
      </c>
      <c r="D901" s="37" t="s">
        <v>677</v>
      </c>
      <c r="E901" s="36"/>
      <c r="F901" s="39" t="s">
        <v>678</v>
      </c>
      <c r="G901" s="39"/>
      <c r="H9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1" s="39"/>
      <c r="J901" s="75" t="s">
        <v>18</v>
      </c>
      <c r="K901" s="38" t="s">
        <v>77</v>
      </c>
      <c r="L901" s="75" t="s">
        <v>129</v>
      </c>
      <c r="M901" s="36"/>
      <c r="N901" s="36"/>
      <c r="O901" s="36"/>
      <c r="P901" s="36" t="s">
        <v>76</v>
      </c>
      <c r="Q901" s="36"/>
      <c r="R901" s="38"/>
      <c r="S901" s="113" t="s">
        <v>1626</v>
      </c>
    </row>
    <row r="902" spans="1:19" ht="93.75" x14ac:dyDescent="0.3">
      <c r="A902" s="36" t="s">
        <v>675</v>
      </c>
      <c r="B902" s="36" t="s">
        <v>115</v>
      </c>
      <c r="C902" s="37" t="s">
        <v>676</v>
      </c>
      <c r="D902" s="37" t="s">
        <v>677</v>
      </c>
      <c r="E902" s="36"/>
      <c r="F902" s="39" t="s">
        <v>678</v>
      </c>
      <c r="G902" s="39"/>
      <c r="H9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2" s="39"/>
      <c r="J902" s="75" t="s">
        <v>18</v>
      </c>
      <c r="K902" s="38" t="s">
        <v>77</v>
      </c>
      <c r="L902" s="75" t="s">
        <v>129</v>
      </c>
      <c r="M902" s="36"/>
      <c r="N902" s="36"/>
      <c r="O902" s="36"/>
      <c r="P902" s="36" t="s">
        <v>76</v>
      </c>
      <c r="Q902" s="36"/>
      <c r="R902" s="38"/>
      <c r="S902" s="113" t="s">
        <v>1626</v>
      </c>
    </row>
    <row r="903" spans="1:19" ht="56.25" x14ac:dyDescent="0.3">
      <c r="A903" s="36" t="s">
        <v>679</v>
      </c>
      <c r="B903" s="36" t="s">
        <v>88</v>
      </c>
      <c r="C903" s="37" t="s">
        <v>680</v>
      </c>
      <c r="D903" s="37" t="s">
        <v>681</v>
      </c>
      <c r="E903" s="36"/>
      <c r="F903" s="39">
        <v>41671</v>
      </c>
      <c r="G903" s="39">
        <v>45322</v>
      </c>
      <c r="H9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3" s="39"/>
      <c r="J903" s="75" t="s">
        <v>8</v>
      </c>
      <c r="K903" s="38" t="s">
        <v>77</v>
      </c>
      <c r="L903" s="75" t="s">
        <v>83</v>
      </c>
      <c r="M903" s="36"/>
      <c r="N903" s="36"/>
      <c r="O903" s="36"/>
      <c r="P903" s="36" t="s">
        <v>76</v>
      </c>
      <c r="Q903" s="36"/>
      <c r="R903" s="38" t="s">
        <v>1728</v>
      </c>
      <c r="S903" s="113" t="s">
        <v>1626</v>
      </c>
    </row>
    <row r="904" spans="1:19" ht="56.25" x14ac:dyDescent="0.3">
      <c r="A904" s="36" t="s">
        <v>682</v>
      </c>
      <c r="B904" s="36" t="s">
        <v>88</v>
      </c>
      <c r="C904" s="37" t="s">
        <v>683</v>
      </c>
      <c r="D904" s="37" t="s">
        <v>684</v>
      </c>
      <c r="E904" s="36"/>
      <c r="F904" s="39">
        <v>41671</v>
      </c>
      <c r="G904" s="39">
        <v>45322</v>
      </c>
      <c r="H9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4" s="39"/>
      <c r="J904" s="75" t="s">
        <v>8</v>
      </c>
      <c r="K904" s="38" t="s">
        <v>77</v>
      </c>
      <c r="L904" s="75" t="s">
        <v>83</v>
      </c>
      <c r="M904" s="36"/>
      <c r="N904" s="36"/>
      <c r="O904" s="36"/>
      <c r="P904" s="36" t="s">
        <v>76</v>
      </c>
      <c r="Q904" s="36"/>
      <c r="R904" s="38" t="s">
        <v>1728</v>
      </c>
      <c r="S904" s="113" t="s">
        <v>1626</v>
      </c>
    </row>
    <row r="905" spans="1:19" ht="75" x14ac:dyDescent="0.3">
      <c r="A905" s="36" t="s">
        <v>685</v>
      </c>
      <c r="B905" s="36" t="s">
        <v>93</v>
      </c>
      <c r="C905" s="37" t="s">
        <v>676</v>
      </c>
      <c r="D905" s="37" t="s">
        <v>677</v>
      </c>
      <c r="E905" s="36"/>
      <c r="F905" s="39" t="s">
        <v>73</v>
      </c>
      <c r="G905" s="39"/>
      <c r="H9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5" s="39">
        <v>43882</v>
      </c>
      <c r="J905" s="75" t="s">
        <v>12</v>
      </c>
      <c r="K905" s="38" t="s">
        <v>77</v>
      </c>
      <c r="L905" s="75" t="s">
        <v>83</v>
      </c>
      <c r="M905" s="36"/>
      <c r="N905" s="36"/>
      <c r="O905" s="36"/>
      <c r="P905" s="36" t="s">
        <v>84</v>
      </c>
      <c r="Q905" s="36"/>
      <c r="R905" s="38" t="s">
        <v>416</v>
      </c>
      <c r="S905" s="111"/>
    </row>
    <row r="906" spans="1:19" ht="93.75" x14ac:dyDescent="0.3">
      <c r="A906" s="36" t="s">
        <v>1599</v>
      </c>
      <c r="B906" s="36" t="s">
        <v>93</v>
      </c>
      <c r="C906" s="37" t="s">
        <v>676</v>
      </c>
      <c r="D906" s="37" t="s">
        <v>677</v>
      </c>
      <c r="E906" s="36"/>
      <c r="F906" s="39">
        <v>43101</v>
      </c>
      <c r="G906" s="39">
        <v>46022</v>
      </c>
      <c r="H906" s="39">
        <f>IF(OR(ISBLANK(Table323[[#This Row],[Approval expiry date]]),(Table323[[#This Row],[Approval/
Assessment status]]="Approved - under renewal"),(Table323[[#This Row],[Approval/
Assessment status]]="Expired"),(Table323[[#This Row],[Approval/
Assessment status]]="Cancelled"))," ", SUM((Table323[[#This Row],[Approval expiry date]])-550))</f>
        <v>45472</v>
      </c>
      <c r="I906" s="39"/>
      <c r="J906" s="75" t="s">
        <v>6</v>
      </c>
      <c r="K906" s="38" t="s">
        <v>77</v>
      </c>
      <c r="L906" s="75" t="s">
        <v>83</v>
      </c>
      <c r="M906" s="36"/>
      <c r="N906" s="36"/>
      <c r="O906" s="36"/>
      <c r="P906" s="36" t="s">
        <v>76</v>
      </c>
      <c r="Q906" s="36"/>
      <c r="R906" s="38" t="s">
        <v>1729</v>
      </c>
      <c r="S906" s="113" t="s">
        <v>1626</v>
      </c>
    </row>
    <row r="907" spans="1:19" ht="56.25" x14ac:dyDescent="0.3">
      <c r="A907" s="41" t="s">
        <v>686</v>
      </c>
      <c r="B907" s="41" t="s">
        <v>228</v>
      </c>
      <c r="C907" s="42" t="s">
        <v>687</v>
      </c>
      <c r="D907" s="42" t="s">
        <v>688</v>
      </c>
      <c r="E907" s="41"/>
      <c r="F907" s="43"/>
      <c r="G907" s="43"/>
      <c r="H9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7" s="43">
        <v>41306</v>
      </c>
      <c r="J907" s="75" t="s">
        <v>12</v>
      </c>
      <c r="K907" s="38" t="s">
        <v>77</v>
      </c>
      <c r="L907" s="75" t="s">
        <v>83</v>
      </c>
      <c r="M907" s="41"/>
      <c r="N907" s="36"/>
      <c r="O907" s="41"/>
      <c r="P907" s="41" t="s">
        <v>84</v>
      </c>
      <c r="Q907" s="41"/>
      <c r="R907" s="38" t="s">
        <v>150</v>
      </c>
      <c r="S907" s="111"/>
    </row>
    <row r="908" spans="1:19" ht="75" x14ac:dyDescent="0.3">
      <c r="A908" s="41" t="s">
        <v>686</v>
      </c>
      <c r="B908" s="41" t="s">
        <v>96</v>
      </c>
      <c r="C908" s="42" t="s">
        <v>687</v>
      </c>
      <c r="D908" s="42" t="s">
        <v>688</v>
      </c>
      <c r="E908" s="41"/>
      <c r="F908" s="43"/>
      <c r="G908" s="43"/>
      <c r="H9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8" s="39">
        <v>43067</v>
      </c>
      <c r="J908" s="75" t="s">
        <v>12</v>
      </c>
      <c r="K908" s="38" t="s">
        <v>77</v>
      </c>
      <c r="L908" s="75" t="s">
        <v>83</v>
      </c>
      <c r="M908" s="41"/>
      <c r="N908" s="36"/>
      <c r="O908" s="41"/>
      <c r="P908" s="41" t="s">
        <v>84</v>
      </c>
      <c r="Q908" s="41"/>
      <c r="R908" s="38" t="s">
        <v>99</v>
      </c>
      <c r="S908" s="111"/>
    </row>
    <row r="909" spans="1:19" ht="56.25" x14ac:dyDescent="0.3">
      <c r="A909" s="41" t="s">
        <v>686</v>
      </c>
      <c r="B909" s="41" t="s">
        <v>100</v>
      </c>
      <c r="C909" s="42" t="s">
        <v>687</v>
      </c>
      <c r="D909" s="42" t="s">
        <v>688</v>
      </c>
      <c r="E909" s="41"/>
      <c r="F909" s="43"/>
      <c r="G909" s="43"/>
      <c r="H9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09" s="43">
        <v>41306</v>
      </c>
      <c r="J909" s="75" t="s">
        <v>12</v>
      </c>
      <c r="K909" s="38" t="s">
        <v>77</v>
      </c>
      <c r="L909" s="75" t="s">
        <v>83</v>
      </c>
      <c r="M909" s="41"/>
      <c r="N909" s="36"/>
      <c r="O909" s="41"/>
      <c r="P909" s="41" t="s">
        <v>84</v>
      </c>
      <c r="Q909" s="41"/>
      <c r="R909" s="38" t="s">
        <v>150</v>
      </c>
      <c r="S909" s="111"/>
    </row>
    <row r="910" spans="1:19" ht="56.25" x14ac:dyDescent="0.3">
      <c r="A910" s="41" t="s">
        <v>686</v>
      </c>
      <c r="B910" s="41" t="s">
        <v>88</v>
      </c>
      <c r="C910" s="42" t="s">
        <v>687</v>
      </c>
      <c r="D910" s="42" t="s">
        <v>688</v>
      </c>
      <c r="E910" s="41"/>
      <c r="F910" s="43"/>
      <c r="G910" s="43"/>
      <c r="H9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10" s="43">
        <v>38961</v>
      </c>
      <c r="J910" s="75" t="s">
        <v>12</v>
      </c>
      <c r="K910" s="38" t="s">
        <v>77</v>
      </c>
      <c r="L910" s="75" t="s">
        <v>83</v>
      </c>
      <c r="M910" s="41"/>
      <c r="N910" s="36"/>
      <c r="O910" s="41"/>
      <c r="P910" s="41" t="s">
        <v>84</v>
      </c>
      <c r="Q910" s="41"/>
      <c r="R910" s="38" t="s">
        <v>101</v>
      </c>
      <c r="S910" s="111"/>
    </row>
    <row r="911" spans="1:19" ht="93.75" x14ac:dyDescent="0.3">
      <c r="A911" s="36" t="s">
        <v>689</v>
      </c>
      <c r="B911" s="36" t="s">
        <v>96</v>
      </c>
      <c r="C911" s="37" t="s">
        <v>690</v>
      </c>
      <c r="D911" s="37" t="s">
        <v>688</v>
      </c>
      <c r="E911" s="36"/>
      <c r="F911" s="39">
        <v>42186</v>
      </c>
      <c r="G911" s="39">
        <v>45838</v>
      </c>
      <c r="H911" s="39">
        <f>IF(OR(ISBLANK(Table323[[#This Row],[Approval expiry date]]),(Table323[[#This Row],[Approval/
Assessment status]]="Approved - under renewal"),(Table323[[#This Row],[Approval/
Assessment status]]="Expired"),(Table323[[#This Row],[Approval/
Assessment status]]="Cancelled"))," ", SUM((Table323[[#This Row],[Approval expiry date]])-550))</f>
        <v>45288</v>
      </c>
      <c r="I911" s="39"/>
      <c r="J911" s="75" t="s">
        <v>6</v>
      </c>
      <c r="K911" s="38" t="s">
        <v>77</v>
      </c>
      <c r="L911" s="75" t="s">
        <v>83</v>
      </c>
      <c r="M911" s="36"/>
      <c r="N911" s="36"/>
      <c r="O911" s="36"/>
      <c r="P911" s="36" t="s">
        <v>76</v>
      </c>
      <c r="Q911" s="36"/>
      <c r="R911" s="38" t="s">
        <v>1730</v>
      </c>
      <c r="S911" s="113" t="s">
        <v>1626</v>
      </c>
    </row>
    <row r="912" spans="1:19" ht="93.75" x14ac:dyDescent="0.3">
      <c r="A912" s="36" t="s">
        <v>691</v>
      </c>
      <c r="B912" s="36" t="s">
        <v>93</v>
      </c>
      <c r="C912" s="37" t="s">
        <v>692</v>
      </c>
      <c r="D912" s="37" t="s">
        <v>693</v>
      </c>
      <c r="E912" s="36"/>
      <c r="F912" s="39">
        <v>43101</v>
      </c>
      <c r="G912" s="39">
        <v>46022</v>
      </c>
      <c r="H912" s="39">
        <f>IF(OR(ISBLANK(Table323[[#This Row],[Approval expiry date]]),(Table323[[#This Row],[Approval/
Assessment status]]="Approved - under renewal"),(Table323[[#This Row],[Approval/
Assessment status]]="Expired"),(Table323[[#This Row],[Approval/
Assessment status]]="Cancelled"))," ", SUM((Table323[[#This Row],[Approval expiry date]])-550))</f>
        <v>45472</v>
      </c>
      <c r="I912" s="39"/>
      <c r="J912" s="75" t="s">
        <v>6</v>
      </c>
      <c r="K912" s="38" t="s">
        <v>77</v>
      </c>
      <c r="L912" s="75" t="s">
        <v>83</v>
      </c>
      <c r="M912" s="36"/>
      <c r="N912" s="36"/>
      <c r="O912" s="36"/>
      <c r="P912" s="36" t="s">
        <v>76</v>
      </c>
      <c r="Q912" s="36"/>
      <c r="R912" s="38" t="s">
        <v>1731</v>
      </c>
      <c r="S912" s="113" t="s">
        <v>1626</v>
      </c>
    </row>
    <row r="913" spans="1:19" ht="56.25" x14ac:dyDescent="0.3">
      <c r="A913" s="36" t="s">
        <v>694</v>
      </c>
      <c r="B913" s="36" t="s">
        <v>88</v>
      </c>
      <c r="C913" s="37" t="s">
        <v>695</v>
      </c>
      <c r="D913" s="37" t="s">
        <v>696</v>
      </c>
      <c r="E913" s="36"/>
      <c r="F913" s="39">
        <v>41671</v>
      </c>
      <c r="G913" s="39">
        <v>45322</v>
      </c>
      <c r="H9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13" s="39"/>
      <c r="J913" s="75" t="s">
        <v>8</v>
      </c>
      <c r="K913" s="38" t="s">
        <v>77</v>
      </c>
      <c r="L913" s="75" t="s">
        <v>83</v>
      </c>
      <c r="M913" s="36"/>
      <c r="N913" s="36"/>
      <c r="O913" s="36"/>
      <c r="P913" s="36" t="s">
        <v>76</v>
      </c>
      <c r="Q913" s="36"/>
      <c r="R913" s="38" t="s">
        <v>1728</v>
      </c>
      <c r="S913" s="113" t="s">
        <v>1626</v>
      </c>
    </row>
    <row r="914" spans="1:19" ht="93.75" x14ac:dyDescent="0.3">
      <c r="A914" s="36" t="s">
        <v>697</v>
      </c>
      <c r="B914" s="36" t="s">
        <v>88</v>
      </c>
      <c r="C914" s="42" t="s">
        <v>676</v>
      </c>
      <c r="D914" s="42" t="s">
        <v>677</v>
      </c>
      <c r="E914" s="36"/>
      <c r="F914" s="39">
        <v>42736</v>
      </c>
      <c r="G914" s="39">
        <v>46387</v>
      </c>
      <c r="H914" s="39">
        <f>IF(OR(ISBLANK(Table323[[#This Row],[Approval expiry date]]),(Table323[[#This Row],[Approval/
Assessment status]]="Approved - under renewal"),(Table323[[#This Row],[Approval/
Assessment status]]="Expired"),(Table323[[#This Row],[Approval/
Assessment status]]="Cancelled"))," ", SUM((Table323[[#This Row],[Approval expiry date]])-550))</f>
        <v>45837</v>
      </c>
      <c r="I914" s="39"/>
      <c r="J914" s="75" t="s">
        <v>6</v>
      </c>
      <c r="K914" s="38" t="s">
        <v>77</v>
      </c>
      <c r="L914" s="75" t="s">
        <v>129</v>
      </c>
      <c r="M914" s="36"/>
      <c r="N914" s="36"/>
      <c r="O914" s="36"/>
      <c r="P914" s="36" t="s">
        <v>76</v>
      </c>
      <c r="Q914" s="36"/>
      <c r="R914" s="38" t="s">
        <v>1732</v>
      </c>
      <c r="S914" s="113" t="s">
        <v>1626</v>
      </c>
    </row>
    <row r="915" spans="1:19" ht="56.25" x14ac:dyDescent="0.3">
      <c r="A915" s="41" t="s">
        <v>698</v>
      </c>
      <c r="B915" s="36" t="s">
        <v>93</v>
      </c>
      <c r="C915" s="37" t="s">
        <v>676</v>
      </c>
      <c r="D915" s="37" t="s">
        <v>677</v>
      </c>
      <c r="E915" s="41"/>
      <c r="F915" s="43"/>
      <c r="G915" s="43"/>
      <c r="H9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15" s="43"/>
      <c r="J915" s="75" t="s">
        <v>16</v>
      </c>
      <c r="K915" s="38" t="s">
        <v>77</v>
      </c>
      <c r="L915" s="75" t="s">
        <v>83</v>
      </c>
      <c r="M915" s="41"/>
      <c r="N915" s="36"/>
      <c r="O915" s="41"/>
      <c r="P915" s="41" t="s">
        <v>76</v>
      </c>
      <c r="Q915" s="41"/>
      <c r="R915" s="38"/>
      <c r="S915" s="113" t="s">
        <v>1626</v>
      </c>
    </row>
    <row r="916" spans="1:19" ht="93.75" x14ac:dyDescent="0.3">
      <c r="A916" s="36" t="s">
        <v>699</v>
      </c>
      <c r="B916" s="36" t="s">
        <v>126</v>
      </c>
      <c r="C916" s="37" t="s">
        <v>700</v>
      </c>
      <c r="D916" s="37" t="s">
        <v>701</v>
      </c>
      <c r="E916" s="36"/>
      <c r="F916" s="39">
        <v>40725</v>
      </c>
      <c r="G916" s="39">
        <v>45473</v>
      </c>
      <c r="H9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16" s="39"/>
      <c r="J916" s="75" t="s">
        <v>8</v>
      </c>
      <c r="K916" s="38" t="s">
        <v>77</v>
      </c>
      <c r="L916" s="75" t="s">
        <v>83</v>
      </c>
      <c r="M916" s="36"/>
      <c r="N916" s="36"/>
      <c r="O916" s="36"/>
      <c r="P916" s="36" t="s">
        <v>76</v>
      </c>
      <c r="Q916" s="36"/>
      <c r="R916" s="38" t="s">
        <v>1733</v>
      </c>
      <c r="S916" s="113" t="s">
        <v>1626</v>
      </c>
    </row>
    <row r="917" spans="1:19" ht="93.75" x14ac:dyDescent="0.3">
      <c r="A917" s="79" t="s">
        <v>702</v>
      </c>
      <c r="B917" s="36" t="s">
        <v>88</v>
      </c>
      <c r="C917" s="37" t="s">
        <v>703</v>
      </c>
      <c r="D917" s="37" t="s">
        <v>704</v>
      </c>
      <c r="E917" s="36"/>
      <c r="F917" s="39">
        <v>41395</v>
      </c>
      <c r="G917" s="39">
        <v>47422</v>
      </c>
      <c r="H917" s="39">
        <f>IF(OR(ISBLANK(Table323[[#This Row],[Approval expiry date]]),(Table323[[#This Row],[Approval/
Assessment status]]="Approved - under renewal"),(Table323[[#This Row],[Approval/
Assessment status]]="Expired"),(Table323[[#This Row],[Approval/
Assessment status]]="Cancelled"))," ", SUM((Table323[[#This Row],[Approval expiry date]])-550))</f>
        <v>46872</v>
      </c>
      <c r="I917" s="39"/>
      <c r="J917" s="75" t="s">
        <v>6</v>
      </c>
      <c r="K917" s="38" t="s">
        <v>77</v>
      </c>
      <c r="L917" s="75" t="s">
        <v>83</v>
      </c>
      <c r="M917" s="36" t="s">
        <v>76</v>
      </c>
      <c r="N917" s="36"/>
      <c r="O917" s="36"/>
      <c r="P917" s="36" t="s">
        <v>76</v>
      </c>
      <c r="Q917" s="36"/>
      <c r="R917" s="38" t="s">
        <v>1734</v>
      </c>
      <c r="S917" s="113" t="s">
        <v>1626</v>
      </c>
    </row>
    <row r="918" spans="1:19" ht="56.25" x14ac:dyDescent="0.3">
      <c r="A918" s="36" t="s">
        <v>705</v>
      </c>
      <c r="B918" s="36" t="s">
        <v>98</v>
      </c>
      <c r="C918" s="37" t="s">
        <v>706</v>
      </c>
      <c r="D918" s="37" t="s">
        <v>707</v>
      </c>
      <c r="E918" s="36"/>
      <c r="F918" s="39" t="s">
        <v>73</v>
      </c>
      <c r="G918" s="39"/>
      <c r="H9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18" s="39"/>
      <c r="J918" s="75" t="s">
        <v>16</v>
      </c>
      <c r="K918" s="38" t="s">
        <v>77</v>
      </c>
      <c r="L918" s="75" t="s">
        <v>83</v>
      </c>
      <c r="M918" s="36"/>
      <c r="N918" s="36"/>
      <c r="O918" s="36"/>
      <c r="P918" s="36" t="s">
        <v>76</v>
      </c>
      <c r="Q918" s="36"/>
      <c r="R918" s="38"/>
      <c r="S918" s="113" t="s">
        <v>1626</v>
      </c>
    </row>
    <row r="919" spans="1:19" ht="56.25" x14ac:dyDescent="0.3">
      <c r="A919" s="36" t="s">
        <v>705</v>
      </c>
      <c r="B919" s="36" t="s">
        <v>105</v>
      </c>
      <c r="C919" s="37" t="s">
        <v>706</v>
      </c>
      <c r="D919" s="37" t="s">
        <v>707</v>
      </c>
      <c r="E919" s="36"/>
      <c r="F919" s="39" t="s">
        <v>73</v>
      </c>
      <c r="G919" s="39"/>
      <c r="H9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19" s="39"/>
      <c r="J919" s="75" t="s">
        <v>16</v>
      </c>
      <c r="K919" s="38" t="s">
        <v>77</v>
      </c>
      <c r="L919" s="75" t="s">
        <v>83</v>
      </c>
      <c r="M919" s="36"/>
      <c r="N919" s="36"/>
      <c r="O919" s="36"/>
      <c r="P919" s="36" t="s">
        <v>76</v>
      </c>
      <c r="Q919" s="36"/>
      <c r="R919" s="38"/>
      <c r="S919" s="113" t="s">
        <v>1626</v>
      </c>
    </row>
    <row r="920" spans="1:19" ht="56.25" x14ac:dyDescent="0.3">
      <c r="A920" s="41" t="s">
        <v>708</v>
      </c>
      <c r="B920" s="41" t="s">
        <v>80</v>
      </c>
      <c r="C920" s="42" t="s">
        <v>709</v>
      </c>
      <c r="D920" s="42"/>
      <c r="E920" s="41"/>
      <c r="F920" s="43"/>
      <c r="G920" s="43"/>
      <c r="H9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0" s="43">
        <v>41306</v>
      </c>
      <c r="J920" s="75" t="s">
        <v>12</v>
      </c>
      <c r="K920" s="38" t="s">
        <v>77</v>
      </c>
      <c r="L920" s="75" t="s">
        <v>83</v>
      </c>
      <c r="M920" s="41"/>
      <c r="N920" s="36"/>
      <c r="O920" s="41"/>
      <c r="P920" s="41" t="s">
        <v>84</v>
      </c>
      <c r="Q920" s="41"/>
      <c r="R920" s="38" t="s">
        <v>150</v>
      </c>
      <c r="S920" s="111"/>
    </row>
    <row r="921" spans="1:19" ht="56.25" x14ac:dyDescent="0.3">
      <c r="A921" s="41" t="s">
        <v>708</v>
      </c>
      <c r="B921" s="41" t="s">
        <v>86</v>
      </c>
      <c r="C921" s="42" t="s">
        <v>709</v>
      </c>
      <c r="D921" s="42"/>
      <c r="E921" s="41"/>
      <c r="F921" s="43"/>
      <c r="G921" s="43"/>
      <c r="H9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1" s="43">
        <v>41306</v>
      </c>
      <c r="J921" s="75" t="s">
        <v>12</v>
      </c>
      <c r="K921" s="38" t="s">
        <v>77</v>
      </c>
      <c r="L921" s="75" t="s">
        <v>83</v>
      </c>
      <c r="M921" s="41"/>
      <c r="N921" s="36"/>
      <c r="O921" s="41"/>
      <c r="P921" s="41" t="s">
        <v>84</v>
      </c>
      <c r="Q921" s="41"/>
      <c r="R921" s="38" t="s">
        <v>150</v>
      </c>
      <c r="S921" s="111"/>
    </row>
    <row r="922" spans="1:19" ht="75" x14ac:dyDescent="0.3">
      <c r="A922" s="79" t="s">
        <v>708</v>
      </c>
      <c r="B922" s="36" t="s">
        <v>88</v>
      </c>
      <c r="C922" s="37" t="s">
        <v>709</v>
      </c>
      <c r="D922" s="37"/>
      <c r="E922" s="36"/>
      <c r="F922" s="39">
        <v>40360</v>
      </c>
      <c r="G922" s="39">
        <v>46387</v>
      </c>
      <c r="H922" s="39">
        <f>IF(OR(ISBLANK(Table323[[#This Row],[Approval expiry date]]),(Table323[[#This Row],[Approval/
Assessment status]]="Approved - under renewal"),(Table323[[#This Row],[Approval/
Assessment status]]="Expired"),(Table323[[#This Row],[Approval/
Assessment status]]="Cancelled"))," ", SUM((Table323[[#This Row],[Approval expiry date]])-550))</f>
        <v>45837</v>
      </c>
      <c r="I922" s="39"/>
      <c r="J922" s="75" t="s">
        <v>6</v>
      </c>
      <c r="K922" s="38" t="s">
        <v>77</v>
      </c>
      <c r="L922" s="75" t="s">
        <v>83</v>
      </c>
      <c r="M922" s="36"/>
      <c r="N922" s="36"/>
      <c r="O922" s="36"/>
      <c r="P922" s="36" t="s">
        <v>76</v>
      </c>
      <c r="Q922" s="36"/>
      <c r="R922" s="38" t="s">
        <v>1735</v>
      </c>
      <c r="S922" s="113" t="s">
        <v>1626</v>
      </c>
    </row>
    <row r="923" spans="1:19" ht="56.25" x14ac:dyDescent="0.3">
      <c r="A923" s="41" t="s">
        <v>708</v>
      </c>
      <c r="B923" s="41" t="s">
        <v>89</v>
      </c>
      <c r="C923" s="42" t="s">
        <v>709</v>
      </c>
      <c r="D923" s="42"/>
      <c r="E923" s="41"/>
      <c r="F923" s="43"/>
      <c r="G923" s="43"/>
      <c r="H9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3" s="43">
        <v>41306</v>
      </c>
      <c r="J923" s="75" t="s">
        <v>12</v>
      </c>
      <c r="K923" s="38" t="s">
        <v>77</v>
      </c>
      <c r="L923" s="75" t="s">
        <v>83</v>
      </c>
      <c r="M923" s="41"/>
      <c r="N923" s="36"/>
      <c r="O923" s="41"/>
      <c r="P923" s="41" t="s">
        <v>84</v>
      </c>
      <c r="Q923" s="41"/>
      <c r="R923" s="38" t="s">
        <v>150</v>
      </c>
      <c r="S923" s="111"/>
    </row>
    <row r="924" spans="1:19" ht="56.25" x14ac:dyDescent="0.3">
      <c r="A924" s="41" t="s">
        <v>708</v>
      </c>
      <c r="B924" s="41" t="s">
        <v>90</v>
      </c>
      <c r="C924" s="42" t="s">
        <v>709</v>
      </c>
      <c r="D924" s="42"/>
      <c r="E924" s="41"/>
      <c r="F924" s="43"/>
      <c r="G924" s="43"/>
      <c r="H9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4" s="43">
        <v>41306</v>
      </c>
      <c r="J924" s="75" t="s">
        <v>12</v>
      </c>
      <c r="K924" s="38" t="s">
        <v>77</v>
      </c>
      <c r="L924" s="75" t="s">
        <v>83</v>
      </c>
      <c r="M924" s="41"/>
      <c r="N924" s="36"/>
      <c r="O924" s="41"/>
      <c r="P924" s="41" t="s">
        <v>84</v>
      </c>
      <c r="Q924" s="41"/>
      <c r="R924" s="38" t="s">
        <v>150</v>
      </c>
      <c r="S924" s="111"/>
    </row>
    <row r="925" spans="1:19" ht="56.25" x14ac:dyDescent="0.3">
      <c r="A925" s="36" t="s">
        <v>708</v>
      </c>
      <c r="B925" s="36" t="s">
        <v>115</v>
      </c>
      <c r="C925" s="37" t="s">
        <v>709</v>
      </c>
      <c r="D925" s="37"/>
      <c r="E925" s="36"/>
      <c r="F925" s="39"/>
      <c r="G925" s="39"/>
      <c r="H9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5" s="39">
        <v>40583</v>
      </c>
      <c r="J925" s="75" t="s">
        <v>12</v>
      </c>
      <c r="K925" s="38" t="s">
        <v>77</v>
      </c>
      <c r="L925" s="75" t="s">
        <v>83</v>
      </c>
      <c r="M925" s="36"/>
      <c r="N925" s="36"/>
      <c r="O925" s="36"/>
      <c r="P925" s="36" t="s">
        <v>84</v>
      </c>
      <c r="Q925" s="36"/>
      <c r="R925" s="38" t="s">
        <v>87</v>
      </c>
      <c r="S925" s="111"/>
    </row>
    <row r="926" spans="1:19" ht="56.25" x14ac:dyDescent="0.3">
      <c r="A926" s="41" t="s">
        <v>708</v>
      </c>
      <c r="B926" s="41" t="s">
        <v>91</v>
      </c>
      <c r="C926" s="42" t="s">
        <v>709</v>
      </c>
      <c r="D926" s="42"/>
      <c r="E926" s="41"/>
      <c r="F926" s="43"/>
      <c r="G926" s="43"/>
      <c r="H9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6" s="43">
        <v>41306</v>
      </c>
      <c r="J926" s="75" t="s">
        <v>12</v>
      </c>
      <c r="K926" s="38" t="s">
        <v>77</v>
      </c>
      <c r="L926" s="75" t="s">
        <v>83</v>
      </c>
      <c r="M926" s="41"/>
      <c r="N926" s="36"/>
      <c r="O926" s="41"/>
      <c r="P926" s="41" t="s">
        <v>84</v>
      </c>
      <c r="Q926" s="41"/>
      <c r="R926" s="38" t="s">
        <v>150</v>
      </c>
      <c r="S926" s="111"/>
    </row>
    <row r="927" spans="1:19" ht="56.25" x14ac:dyDescent="0.3">
      <c r="A927" s="41" t="s">
        <v>708</v>
      </c>
      <c r="B927" s="41" t="s">
        <v>92</v>
      </c>
      <c r="C927" s="42" t="s">
        <v>709</v>
      </c>
      <c r="D927" s="42"/>
      <c r="E927" s="41"/>
      <c r="F927" s="43"/>
      <c r="G927" s="43"/>
      <c r="H9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7" s="43">
        <v>41306</v>
      </c>
      <c r="J927" s="75" t="s">
        <v>12</v>
      </c>
      <c r="K927" s="38" t="s">
        <v>77</v>
      </c>
      <c r="L927" s="75" t="s">
        <v>83</v>
      </c>
      <c r="M927" s="41"/>
      <c r="N927" s="36"/>
      <c r="O927" s="41"/>
      <c r="P927" s="41" t="s">
        <v>84</v>
      </c>
      <c r="Q927" s="41"/>
      <c r="R927" s="38" t="s">
        <v>150</v>
      </c>
      <c r="S927" s="111"/>
    </row>
    <row r="928" spans="1:19" ht="56.25" x14ac:dyDescent="0.3">
      <c r="A928" s="41" t="s">
        <v>710</v>
      </c>
      <c r="B928" s="41" t="s">
        <v>110</v>
      </c>
      <c r="C928" s="42"/>
      <c r="D928" s="42"/>
      <c r="E928" s="41"/>
      <c r="F928" s="43"/>
      <c r="G928" s="43"/>
      <c r="H9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8" s="43"/>
      <c r="J928" s="75" t="s">
        <v>16</v>
      </c>
      <c r="K928" s="38" t="s">
        <v>77</v>
      </c>
      <c r="L928" s="75" t="s">
        <v>83</v>
      </c>
      <c r="M928" s="41"/>
      <c r="N928" s="36"/>
      <c r="O928" s="41"/>
      <c r="P928" s="41" t="s">
        <v>76</v>
      </c>
      <c r="Q928" s="41"/>
      <c r="R928" s="38"/>
      <c r="S928" s="111"/>
    </row>
    <row r="929" spans="1:19" ht="75" x14ac:dyDescent="0.3">
      <c r="A929" s="41" t="s">
        <v>711</v>
      </c>
      <c r="B929" s="41" t="s">
        <v>228</v>
      </c>
      <c r="C929" s="42" t="s">
        <v>712</v>
      </c>
      <c r="D929" s="42" t="s">
        <v>713</v>
      </c>
      <c r="E929" s="41"/>
      <c r="F929" s="43"/>
      <c r="G929" s="43"/>
      <c r="H9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29" s="39">
        <v>43067</v>
      </c>
      <c r="J929" s="75" t="s">
        <v>12</v>
      </c>
      <c r="K929" s="38" t="s">
        <v>77</v>
      </c>
      <c r="L929" s="75" t="s">
        <v>83</v>
      </c>
      <c r="M929" s="41"/>
      <c r="N929" s="36"/>
      <c r="O929" s="41"/>
      <c r="P929" s="41" t="s">
        <v>84</v>
      </c>
      <c r="Q929" s="41"/>
      <c r="R929" s="38" t="s">
        <v>99</v>
      </c>
      <c r="S929" s="111"/>
    </row>
    <row r="930" spans="1:19" ht="75" x14ac:dyDescent="0.3">
      <c r="A930" s="41" t="s">
        <v>711</v>
      </c>
      <c r="B930" s="41" t="s">
        <v>96</v>
      </c>
      <c r="C930" s="42" t="s">
        <v>712</v>
      </c>
      <c r="D930" s="42" t="s">
        <v>713</v>
      </c>
      <c r="E930" s="41"/>
      <c r="F930" s="43"/>
      <c r="G930" s="43"/>
      <c r="H9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0" s="39">
        <v>43067</v>
      </c>
      <c r="J930" s="75" t="s">
        <v>12</v>
      </c>
      <c r="K930" s="38" t="s">
        <v>77</v>
      </c>
      <c r="L930" s="75" t="s">
        <v>83</v>
      </c>
      <c r="M930" s="41"/>
      <c r="N930" s="36"/>
      <c r="O930" s="41"/>
      <c r="P930" s="41" t="s">
        <v>84</v>
      </c>
      <c r="Q930" s="41"/>
      <c r="R930" s="38" t="s">
        <v>99</v>
      </c>
      <c r="S930" s="111"/>
    </row>
    <row r="931" spans="1:19" ht="75" x14ac:dyDescent="0.3">
      <c r="A931" s="41" t="s">
        <v>711</v>
      </c>
      <c r="B931" s="41" t="s">
        <v>98</v>
      </c>
      <c r="C931" s="42" t="s">
        <v>712</v>
      </c>
      <c r="D931" s="42" t="s">
        <v>713</v>
      </c>
      <c r="E931" s="41"/>
      <c r="F931" s="43"/>
      <c r="G931" s="43"/>
      <c r="H9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1" s="39">
        <v>43067</v>
      </c>
      <c r="J931" s="75" t="s">
        <v>12</v>
      </c>
      <c r="K931" s="38" t="s">
        <v>77</v>
      </c>
      <c r="L931" s="75" t="s">
        <v>83</v>
      </c>
      <c r="M931" s="41"/>
      <c r="N931" s="36"/>
      <c r="O931" s="41"/>
      <c r="P931" s="41" t="s">
        <v>84</v>
      </c>
      <c r="Q931" s="41"/>
      <c r="R931" s="38" t="s">
        <v>99</v>
      </c>
      <c r="S931" s="111"/>
    </row>
    <row r="932" spans="1:19" ht="75" x14ac:dyDescent="0.3">
      <c r="A932" s="41" t="s">
        <v>711</v>
      </c>
      <c r="B932" s="41" t="s">
        <v>100</v>
      </c>
      <c r="C932" s="42" t="s">
        <v>712</v>
      </c>
      <c r="D932" s="42" t="s">
        <v>713</v>
      </c>
      <c r="E932" s="41"/>
      <c r="F932" s="43"/>
      <c r="G932" s="43"/>
      <c r="H9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2" s="39">
        <v>43067</v>
      </c>
      <c r="J932" s="75" t="s">
        <v>12</v>
      </c>
      <c r="K932" s="38" t="s">
        <v>77</v>
      </c>
      <c r="L932" s="75" t="s">
        <v>83</v>
      </c>
      <c r="M932" s="41"/>
      <c r="N932" s="36"/>
      <c r="O932" s="41"/>
      <c r="P932" s="41" t="s">
        <v>84</v>
      </c>
      <c r="Q932" s="41"/>
      <c r="R932" s="38" t="s">
        <v>99</v>
      </c>
      <c r="S932" s="111"/>
    </row>
    <row r="933" spans="1:19" ht="75" x14ac:dyDescent="0.3">
      <c r="A933" s="41" t="s">
        <v>711</v>
      </c>
      <c r="B933" s="41" t="s">
        <v>88</v>
      </c>
      <c r="C933" s="42" t="s">
        <v>712</v>
      </c>
      <c r="D933" s="42" t="s">
        <v>713</v>
      </c>
      <c r="E933" s="41"/>
      <c r="F933" s="43"/>
      <c r="G933" s="43"/>
      <c r="H9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3" s="39">
        <v>43067</v>
      </c>
      <c r="J933" s="75" t="s">
        <v>12</v>
      </c>
      <c r="K933" s="38" t="s">
        <v>77</v>
      </c>
      <c r="L933" s="75" t="s">
        <v>83</v>
      </c>
      <c r="M933" s="41"/>
      <c r="N933" s="36"/>
      <c r="O933" s="41"/>
      <c r="P933" s="41" t="s">
        <v>84</v>
      </c>
      <c r="Q933" s="41"/>
      <c r="R933" s="38" t="s">
        <v>99</v>
      </c>
      <c r="S933" s="111"/>
    </row>
    <row r="934" spans="1:19" ht="75" x14ac:dyDescent="0.3">
      <c r="A934" s="41" t="s">
        <v>711</v>
      </c>
      <c r="B934" s="41" t="s">
        <v>90</v>
      </c>
      <c r="C934" s="42" t="s">
        <v>712</v>
      </c>
      <c r="D934" s="42" t="s">
        <v>713</v>
      </c>
      <c r="E934" s="41"/>
      <c r="F934" s="43"/>
      <c r="G934" s="43"/>
      <c r="H9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4" s="39">
        <v>43067</v>
      </c>
      <c r="J934" s="75" t="s">
        <v>12</v>
      </c>
      <c r="K934" s="38" t="s">
        <v>77</v>
      </c>
      <c r="L934" s="75" t="s">
        <v>83</v>
      </c>
      <c r="M934" s="41"/>
      <c r="N934" s="36"/>
      <c r="O934" s="41"/>
      <c r="P934" s="41" t="s">
        <v>84</v>
      </c>
      <c r="Q934" s="41"/>
      <c r="R934" s="38" t="s">
        <v>99</v>
      </c>
      <c r="S934" s="111"/>
    </row>
    <row r="935" spans="1:19" ht="75" x14ac:dyDescent="0.3">
      <c r="A935" s="41" t="s">
        <v>711</v>
      </c>
      <c r="B935" s="41" t="s">
        <v>115</v>
      </c>
      <c r="C935" s="42" t="s">
        <v>712</v>
      </c>
      <c r="D935" s="42" t="s">
        <v>713</v>
      </c>
      <c r="E935" s="41"/>
      <c r="F935" s="43"/>
      <c r="G935" s="43"/>
      <c r="H9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5" s="39">
        <v>43067</v>
      </c>
      <c r="J935" s="75" t="s">
        <v>12</v>
      </c>
      <c r="K935" s="38" t="s">
        <v>77</v>
      </c>
      <c r="L935" s="75" t="s">
        <v>83</v>
      </c>
      <c r="M935" s="41"/>
      <c r="N935" s="36"/>
      <c r="O935" s="41"/>
      <c r="P935" s="41" t="s">
        <v>84</v>
      </c>
      <c r="Q935" s="41"/>
      <c r="R935" s="38" t="s">
        <v>99</v>
      </c>
      <c r="S935" s="111"/>
    </row>
    <row r="936" spans="1:19" ht="75" x14ac:dyDescent="0.3">
      <c r="A936" s="41" t="s">
        <v>711</v>
      </c>
      <c r="B936" s="41" t="s">
        <v>91</v>
      </c>
      <c r="C936" s="42" t="s">
        <v>712</v>
      </c>
      <c r="D936" s="42" t="s">
        <v>713</v>
      </c>
      <c r="E936" s="41"/>
      <c r="F936" s="43"/>
      <c r="G936" s="43"/>
      <c r="H9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6" s="39">
        <v>43067</v>
      </c>
      <c r="J936" s="75" t="s">
        <v>12</v>
      </c>
      <c r="K936" s="38" t="s">
        <v>77</v>
      </c>
      <c r="L936" s="75" t="s">
        <v>83</v>
      </c>
      <c r="M936" s="41"/>
      <c r="N936" s="36"/>
      <c r="O936" s="41"/>
      <c r="P936" s="41" t="s">
        <v>84</v>
      </c>
      <c r="Q936" s="41"/>
      <c r="R936" s="38" t="s">
        <v>99</v>
      </c>
      <c r="S936" s="111"/>
    </row>
    <row r="937" spans="1:19" ht="93.75" x14ac:dyDescent="0.3">
      <c r="A937" s="41" t="s">
        <v>714</v>
      </c>
      <c r="B937" s="41" t="s">
        <v>110</v>
      </c>
      <c r="C937" s="42" t="s">
        <v>715</v>
      </c>
      <c r="D937" s="42" t="s">
        <v>716</v>
      </c>
      <c r="E937" s="70" t="s">
        <v>76</v>
      </c>
      <c r="F937" s="43">
        <v>43685</v>
      </c>
      <c r="G937" s="43"/>
      <c r="H9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7" s="43"/>
      <c r="J937" s="75" t="s">
        <v>6</v>
      </c>
      <c r="K937" s="38" t="s">
        <v>77</v>
      </c>
      <c r="L937" s="75" t="s">
        <v>33</v>
      </c>
      <c r="M937" s="41"/>
      <c r="N937" s="40" t="s">
        <v>1559</v>
      </c>
      <c r="O937" s="41" t="s">
        <v>717</v>
      </c>
      <c r="P937" s="41" t="s">
        <v>76</v>
      </c>
      <c r="Q937" s="41"/>
      <c r="R937" s="38" t="s">
        <v>1736</v>
      </c>
      <c r="S937" s="113" t="s">
        <v>1626</v>
      </c>
    </row>
    <row r="938" spans="1:19" ht="56.25" x14ac:dyDescent="0.3">
      <c r="A938" s="36" t="s">
        <v>718</v>
      </c>
      <c r="B938" s="36" t="s">
        <v>228</v>
      </c>
      <c r="C938" s="37" t="s">
        <v>719</v>
      </c>
      <c r="D938" s="37" t="s">
        <v>720</v>
      </c>
      <c r="E938" s="36"/>
      <c r="F938" s="39" t="s">
        <v>73</v>
      </c>
      <c r="G938" s="39"/>
      <c r="H9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8" s="39"/>
      <c r="J938" s="75" t="s">
        <v>16</v>
      </c>
      <c r="K938" s="38" t="s">
        <v>77</v>
      </c>
      <c r="L938" s="75" t="s">
        <v>83</v>
      </c>
      <c r="M938" s="36"/>
      <c r="N938" s="36"/>
      <c r="O938" s="36"/>
      <c r="P938" s="36" t="s">
        <v>76</v>
      </c>
      <c r="Q938" s="36"/>
      <c r="R938" s="38"/>
      <c r="S938" s="113" t="s">
        <v>1626</v>
      </c>
    </row>
    <row r="939" spans="1:19" ht="75" x14ac:dyDescent="0.3">
      <c r="A939" s="36" t="s">
        <v>718</v>
      </c>
      <c r="B939" s="36" t="s">
        <v>96</v>
      </c>
      <c r="C939" s="37" t="s">
        <v>719</v>
      </c>
      <c r="D939" s="37" t="s">
        <v>720</v>
      </c>
      <c r="E939" s="36"/>
      <c r="F939" s="39" t="s">
        <v>73</v>
      </c>
      <c r="G939" s="39"/>
      <c r="H9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39" s="39"/>
      <c r="J939" s="75" t="s">
        <v>16</v>
      </c>
      <c r="K939" s="38" t="s">
        <v>77</v>
      </c>
      <c r="L939" s="75" t="s">
        <v>83</v>
      </c>
      <c r="M939" s="36"/>
      <c r="N939" s="36"/>
      <c r="O939" s="36"/>
      <c r="P939" s="36" t="s">
        <v>76</v>
      </c>
      <c r="Q939" s="36"/>
      <c r="R939" s="38"/>
      <c r="S939" s="113" t="s">
        <v>1626</v>
      </c>
    </row>
    <row r="940" spans="1:19" ht="56.25" x14ac:dyDescent="0.3">
      <c r="A940" s="36" t="s">
        <v>718</v>
      </c>
      <c r="B940" s="36" t="s">
        <v>98</v>
      </c>
      <c r="C940" s="37" t="s">
        <v>719</v>
      </c>
      <c r="D940" s="37" t="s">
        <v>720</v>
      </c>
      <c r="E940" s="36"/>
      <c r="F940" s="39" t="s">
        <v>73</v>
      </c>
      <c r="G940" s="39"/>
      <c r="H9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0" s="39"/>
      <c r="J940" s="75" t="s">
        <v>16</v>
      </c>
      <c r="K940" s="38" t="s">
        <v>77</v>
      </c>
      <c r="L940" s="75" t="s">
        <v>83</v>
      </c>
      <c r="M940" s="36"/>
      <c r="N940" s="36"/>
      <c r="O940" s="36"/>
      <c r="P940" s="36" t="s">
        <v>76</v>
      </c>
      <c r="Q940" s="36"/>
      <c r="R940" s="38"/>
      <c r="S940" s="113" t="s">
        <v>1626</v>
      </c>
    </row>
    <row r="941" spans="1:19" ht="56.25" x14ac:dyDescent="0.3">
      <c r="A941" s="36" t="s">
        <v>718</v>
      </c>
      <c r="B941" s="36" t="s">
        <v>100</v>
      </c>
      <c r="C941" s="37" t="s">
        <v>719</v>
      </c>
      <c r="D941" s="37" t="s">
        <v>720</v>
      </c>
      <c r="E941" s="36"/>
      <c r="F941" s="39" t="s">
        <v>73</v>
      </c>
      <c r="G941" s="39"/>
      <c r="H9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1" s="39">
        <v>40111</v>
      </c>
      <c r="J941" s="75" t="s">
        <v>12</v>
      </c>
      <c r="K941" s="38" t="s">
        <v>77</v>
      </c>
      <c r="L941" s="75" t="s">
        <v>83</v>
      </c>
      <c r="M941" s="36"/>
      <c r="N941" s="36"/>
      <c r="O941" s="36"/>
      <c r="P941" s="36" t="s">
        <v>84</v>
      </c>
      <c r="Q941" s="36"/>
      <c r="R941" s="38" t="s">
        <v>85</v>
      </c>
      <c r="S941" s="111"/>
    </row>
    <row r="942" spans="1:19" ht="56.25" x14ac:dyDescent="0.3">
      <c r="A942" s="36" t="s">
        <v>718</v>
      </c>
      <c r="B942" s="36" t="s">
        <v>80</v>
      </c>
      <c r="C942" s="37" t="s">
        <v>719</v>
      </c>
      <c r="D942" s="37" t="s">
        <v>720</v>
      </c>
      <c r="E942" s="36"/>
      <c r="F942" s="39" t="s">
        <v>73</v>
      </c>
      <c r="G942" s="39"/>
      <c r="H9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2" s="39">
        <v>40111</v>
      </c>
      <c r="J942" s="75" t="s">
        <v>12</v>
      </c>
      <c r="K942" s="38" t="s">
        <v>77</v>
      </c>
      <c r="L942" s="75" t="s">
        <v>83</v>
      </c>
      <c r="M942" s="36"/>
      <c r="N942" s="36"/>
      <c r="O942" s="36"/>
      <c r="P942" s="36" t="s">
        <v>84</v>
      </c>
      <c r="Q942" s="36"/>
      <c r="R942" s="38" t="s">
        <v>85</v>
      </c>
      <c r="S942" s="111"/>
    </row>
    <row r="943" spans="1:19" ht="75" x14ac:dyDescent="0.3">
      <c r="A943" s="76" t="s">
        <v>721</v>
      </c>
      <c r="B943" s="41" t="s">
        <v>96</v>
      </c>
      <c r="C943" s="42" t="s">
        <v>722</v>
      </c>
      <c r="D943" s="42" t="s">
        <v>723</v>
      </c>
      <c r="E943" s="41"/>
      <c r="F943" s="43"/>
      <c r="G943" s="43"/>
      <c r="H9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3" s="43">
        <v>45374</v>
      </c>
      <c r="J943" s="75" t="s">
        <v>12</v>
      </c>
      <c r="K943" s="38" t="s">
        <v>77</v>
      </c>
      <c r="L943" s="75" t="s">
        <v>83</v>
      </c>
      <c r="M943" s="41"/>
      <c r="N943" s="36"/>
      <c r="O943" s="41"/>
      <c r="P943" s="41" t="s">
        <v>1861</v>
      </c>
      <c r="Q943" s="41"/>
      <c r="R943" s="38" t="s">
        <v>1862</v>
      </c>
      <c r="S943" s="113" t="s">
        <v>1626</v>
      </c>
    </row>
    <row r="944" spans="1:19" ht="56.25" x14ac:dyDescent="0.3">
      <c r="A944" s="41" t="s">
        <v>724</v>
      </c>
      <c r="B944" s="41" t="s">
        <v>88</v>
      </c>
      <c r="C944" s="42" t="s">
        <v>725</v>
      </c>
      <c r="D944" s="42" t="s">
        <v>726</v>
      </c>
      <c r="E944" s="41"/>
      <c r="F944" s="43"/>
      <c r="G944" s="43"/>
      <c r="H9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4" s="43">
        <v>38961</v>
      </c>
      <c r="J944" s="75" t="s">
        <v>12</v>
      </c>
      <c r="K944" s="38" t="s">
        <v>77</v>
      </c>
      <c r="L944" s="75" t="s">
        <v>83</v>
      </c>
      <c r="M944" s="41"/>
      <c r="N944" s="36"/>
      <c r="O944" s="41"/>
      <c r="P944" s="41" t="s">
        <v>84</v>
      </c>
      <c r="Q944" s="41"/>
      <c r="R944" s="38" t="s">
        <v>101</v>
      </c>
      <c r="S944" s="111"/>
    </row>
    <row r="945" spans="1:19" ht="56.25" x14ac:dyDescent="0.3">
      <c r="A945" s="41" t="s">
        <v>727</v>
      </c>
      <c r="B945" s="41" t="s">
        <v>105</v>
      </c>
      <c r="C945" s="42" t="s">
        <v>728</v>
      </c>
      <c r="D945" s="42" t="s">
        <v>729</v>
      </c>
      <c r="E945" s="41"/>
      <c r="F945" s="43"/>
      <c r="G945" s="43"/>
      <c r="H9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5" s="43">
        <v>40603</v>
      </c>
      <c r="J945" s="75" t="s">
        <v>12</v>
      </c>
      <c r="K945" s="38" t="s">
        <v>77</v>
      </c>
      <c r="L945" s="75" t="s">
        <v>83</v>
      </c>
      <c r="M945" s="41"/>
      <c r="N945" s="36"/>
      <c r="O945" s="41"/>
      <c r="P945" s="41" t="s">
        <v>84</v>
      </c>
      <c r="Q945" s="41"/>
      <c r="R945" s="38" t="s">
        <v>730</v>
      </c>
      <c r="S945" s="111"/>
    </row>
    <row r="946" spans="1:19" ht="56.25" x14ac:dyDescent="0.3">
      <c r="A946" s="36" t="s">
        <v>731</v>
      </c>
      <c r="B946" s="36" t="s">
        <v>88</v>
      </c>
      <c r="C946" s="37" t="s">
        <v>732</v>
      </c>
      <c r="D946" s="37" t="s">
        <v>733</v>
      </c>
      <c r="E946" s="36"/>
      <c r="F946" s="39">
        <v>40787</v>
      </c>
      <c r="G946" s="39">
        <v>44439</v>
      </c>
      <c r="H9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6" s="39"/>
      <c r="J946" s="75" t="s">
        <v>14</v>
      </c>
      <c r="K946" s="38" t="s">
        <v>77</v>
      </c>
      <c r="L946" s="75" t="s">
        <v>83</v>
      </c>
      <c r="M946" s="36" t="s">
        <v>76</v>
      </c>
      <c r="N946" s="36"/>
      <c r="O946" s="36"/>
      <c r="P946" s="36" t="s">
        <v>84</v>
      </c>
      <c r="Q946" s="36"/>
      <c r="R946" s="38" t="s">
        <v>1737</v>
      </c>
      <c r="S946" s="113" t="s">
        <v>1626</v>
      </c>
    </row>
    <row r="947" spans="1:19" ht="93.75" x14ac:dyDescent="0.3">
      <c r="A947" s="36" t="s">
        <v>734</v>
      </c>
      <c r="B947" s="36" t="s">
        <v>86</v>
      </c>
      <c r="C947" s="37" t="s">
        <v>735</v>
      </c>
      <c r="D947" s="37" t="s">
        <v>736</v>
      </c>
      <c r="E947" s="36"/>
      <c r="F947" s="39">
        <v>43101</v>
      </c>
      <c r="G947" s="39">
        <v>44875</v>
      </c>
      <c r="H9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7" s="39">
        <v>45055</v>
      </c>
      <c r="J947" s="75" t="s">
        <v>1615</v>
      </c>
      <c r="K947" s="38" t="s">
        <v>77</v>
      </c>
      <c r="L947" s="75" t="s">
        <v>83</v>
      </c>
      <c r="M947" s="36"/>
      <c r="N947" s="36"/>
      <c r="O947" s="36"/>
      <c r="P947" s="36" t="s">
        <v>1616</v>
      </c>
      <c r="Q947" s="36"/>
      <c r="R947" s="38" t="s">
        <v>1738</v>
      </c>
      <c r="S947" s="113" t="s">
        <v>1626</v>
      </c>
    </row>
    <row r="948" spans="1:19" ht="56.25" x14ac:dyDescent="0.3">
      <c r="A948" s="36" t="s">
        <v>734</v>
      </c>
      <c r="B948" s="36" t="s">
        <v>88</v>
      </c>
      <c r="C948" s="37" t="s">
        <v>735</v>
      </c>
      <c r="D948" s="37" t="s">
        <v>736</v>
      </c>
      <c r="E948" s="36"/>
      <c r="F948" s="39">
        <v>40817</v>
      </c>
      <c r="G948" s="39">
        <v>44469</v>
      </c>
      <c r="H9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8" s="39"/>
      <c r="J948" s="75" t="s">
        <v>14</v>
      </c>
      <c r="K948" s="38" t="s">
        <v>77</v>
      </c>
      <c r="L948" s="75" t="s">
        <v>83</v>
      </c>
      <c r="M948" s="36"/>
      <c r="N948" s="36"/>
      <c r="O948" s="36"/>
      <c r="P948" s="36" t="s">
        <v>84</v>
      </c>
      <c r="Q948" s="36"/>
      <c r="R948" s="38" t="s">
        <v>1739</v>
      </c>
      <c r="S948" s="113" t="s">
        <v>1626</v>
      </c>
    </row>
    <row r="949" spans="1:19" ht="56.25" x14ac:dyDescent="0.3">
      <c r="A949" s="36" t="s">
        <v>734</v>
      </c>
      <c r="B949" s="36" t="s">
        <v>90</v>
      </c>
      <c r="C949" s="37" t="s">
        <v>735</v>
      </c>
      <c r="D949" s="37" t="s">
        <v>736</v>
      </c>
      <c r="E949" s="36"/>
      <c r="F949" s="39"/>
      <c r="G949" s="39"/>
      <c r="H9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49" s="39">
        <v>40583</v>
      </c>
      <c r="J949" s="75" t="s">
        <v>12</v>
      </c>
      <c r="K949" s="38" t="s">
        <v>77</v>
      </c>
      <c r="L949" s="75" t="s">
        <v>83</v>
      </c>
      <c r="M949" s="36"/>
      <c r="N949" s="36"/>
      <c r="O949" s="36"/>
      <c r="P949" s="36" t="s">
        <v>84</v>
      </c>
      <c r="Q949" s="36"/>
      <c r="R949" s="38" t="s">
        <v>87</v>
      </c>
      <c r="S949" s="111"/>
    </row>
    <row r="950" spans="1:19" ht="75" x14ac:dyDescent="0.3">
      <c r="A950" s="36" t="s">
        <v>734</v>
      </c>
      <c r="B950" s="36" t="s">
        <v>93</v>
      </c>
      <c r="C950" s="37" t="s">
        <v>735</v>
      </c>
      <c r="D950" s="37" t="s">
        <v>736</v>
      </c>
      <c r="E950" s="36"/>
      <c r="F950" s="39">
        <v>42552</v>
      </c>
      <c r="G950" s="39">
        <v>46022</v>
      </c>
      <c r="H950" s="39">
        <f>IF(OR(ISBLANK(Table323[[#This Row],[Approval expiry date]]),(Table323[[#This Row],[Approval/
Assessment status]]="Approved - under renewal"),(Table323[[#This Row],[Approval/
Assessment status]]="Expired"),(Table323[[#This Row],[Approval/
Assessment status]]="Cancelled"))," ", SUM((Table323[[#This Row],[Approval expiry date]])-550))</f>
        <v>45472</v>
      </c>
      <c r="I950" s="39"/>
      <c r="J950" s="75" t="s">
        <v>6</v>
      </c>
      <c r="K950" s="38" t="s">
        <v>77</v>
      </c>
      <c r="L950" s="75" t="s">
        <v>83</v>
      </c>
      <c r="M950" s="36"/>
      <c r="N950" s="36"/>
      <c r="O950" s="36"/>
      <c r="P950" s="36" t="s">
        <v>76</v>
      </c>
      <c r="Q950" s="36"/>
      <c r="R950" s="38" t="s">
        <v>1740</v>
      </c>
      <c r="S950" s="113" t="s">
        <v>1626</v>
      </c>
    </row>
    <row r="951" spans="1:19" ht="75" x14ac:dyDescent="0.3">
      <c r="A951" s="41" t="s">
        <v>737</v>
      </c>
      <c r="B951" s="41" t="s">
        <v>96</v>
      </c>
      <c r="C951" s="42" t="s">
        <v>738</v>
      </c>
      <c r="D951" s="42" t="s">
        <v>739</v>
      </c>
      <c r="E951" s="41"/>
      <c r="F951" s="43"/>
      <c r="G951" s="43"/>
      <c r="H9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1" s="39">
        <v>40111</v>
      </c>
      <c r="J951" s="75" t="s">
        <v>12</v>
      </c>
      <c r="K951" s="38" t="s">
        <v>77</v>
      </c>
      <c r="L951" s="75" t="s">
        <v>83</v>
      </c>
      <c r="M951" s="41"/>
      <c r="N951" s="36"/>
      <c r="O951" s="41"/>
      <c r="P951" s="41" t="s">
        <v>84</v>
      </c>
      <c r="Q951" s="41"/>
      <c r="R951" s="38" t="s">
        <v>85</v>
      </c>
      <c r="S951" s="111"/>
    </row>
    <row r="952" spans="1:19" ht="56.25" x14ac:dyDescent="0.3">
      <c r="A952" s="41" t="s">
        <v>737</v>
      </c>
      <c r="B952" s="41" t="s">
        <v>98</v>
      </c>
      <c r="C952" s="42" t="s">
        <v>738</v>
      </c>
      <c r="D952" s="42" t="s">
        <v>739</v>
      </c>
      <c r="E952" s="41"/>
      <c r="F952" s="43"/>
      <c r="G952" s="43"/>
      <c r="H9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2" s="39">
        <v>40111</v>
      </c>
      <c r="J952" s="75" t="s">
        <v>12</v>
      </c>
      <c r="K952" s="38" t="s">
        <v>77</v>
      </c>
      <c r="L952" s="75" t="s">
        <v>83</v>
      </c>
      <c r="M952" s="41"/>
      <c r="N952" s="36"/>
      <c r="O952" s="41"/>
      <c r="P952" s="41" t="s">
        <v>84</v>
      </c>
      <c r="Q952" s="41"/>
      <c r="R952" s="38" t="s">
        <v>85</v>
      </c>
      <c r="S952" s="111"/>
    </row>
    <row r="953" spans="1:19" ht="56.25" x14ac:dyDescent="0.3">
      <c r="A953" s="41" t="s">
        <v>737</v>
      </c>
      <c r="B953" s="41" t="s">
        <v>100</v>
      </c>
      <c r="C953" s="42" t="s">
        <v>738</v>
      </c>
      <c r="D953" s="42" t="s">
        <v>739</v>
      </c>
      <c r="E953" s="41"/>
      <c r="F953" s="43"/>
      <c r="G953" s="43"/>
      <c r="H9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3" s="39">
        <v>40111</v>
      </c>
      <c r="J953" s="75" t="s">
        <v>12</v>
      </c>
      <c r="K953" s="38" t="s">
        <v>77</v>
      </c>
      <c r="L953" s="75" t="s">
        <v>83</v>
      </c>
      <c r="M953" s="41"/>
      <c r="N953" s="36"/>
      <c r="O953" s="41"/>
      <c r="P953" s="41" t="s">
        <v>84</v>
      </c>
      <c r="Q953" s="41"/>
      <c r="R953" s="38" t="s">
        <v>85</v>
      </c>
      <c r="S953" s="111"/>
    </row>
    <row r="954" spans="1:19" ht="56.25" x14ac:dyDescent="0.3">
      <c r="A954" s="41" t="s">
        <v>737</v>
      </c>
      <c r="B954" s="41" t="s">
        <v>80</v>
      </c>
      <c r="C954" s="42" t="s">
        <v>738</v>
      </c>
      <c r="D954" s="42" t="s">
        <v>739</v>
      </c>
      <c r="E954" s="41"/>
      <c r="F954" s="43"/>
      <c r="G954" s="43"/>
      <c r="H9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4" s="39">
        <v>40111</v>
      </c>
      <c r="J954" s="75" t="s">
        <v>12</v>
      </c>
      <c r="K954" s="38" t="s">
        <v>77</v>
      </c>
      <c r="L954" s="75" t="s">
        <v>83</v>
      </c>
      <c r="M954" s="41"/>
      <c r="N954" s="36"/>
      <c r="O954" s="41"/>
      <c r="P954" s="41" t="s">
        <v>84</v>
      </c>
      <c r="Q954" s="41"/>
      <c r="R954" s="38" t="s">
        <v>85</v>
      </c>
      <c r="S954" s="111"/>
    </row>
    <row r="955" spans="1:19" ht="56.25" x14ac:dyDescent="0.3">
      <c r="A955" s="41" t="s">
        <v>737</v>
      </c>
      <c r="B955" s="41" t="s">
        <v>86</v>
      </c>
      <c r="C955" s="42" t="s">
        <v>738</v>
      </c>
      <c r="D955" s="42" t="s">
        <v>739</v>
      </c>
      <c r="E955" s="41"/>
      <c r="F955" s="43"/>
      <c r="G955" s="43"/>
      <c r="H9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5" s="39">
        <v>40583</v>
      </c>
      <c r="J955" s="75" t="s">
        <v>12</v>
      </c>
      <c r="K955" s="38" t="s">
        <v>77</v>
      </c>
      <c r="L955" s="75" t="s">
        <v>83</v>
      </c>
      <c r="M955" s="41"/>
      <c r="N955" s="36"/>
      <c r="O955" s="41"/>
      <c r="P955" s="41" t="s">
        <v>84</v>
      </c>
      <c r="Q955" s="41"/>
      <c r="R955" s="38" t="s">
        <v>87</v>
      </c>
      <c r="S955" s="111"/>
    </row>
    <row r="956" spans="1:19" ht="56.25" x14ac:dyDescent="0.3">
      <c r="A956" s="41" t="s">
        <v>737</v>
      </c>
      <c r="B956" s="41" t="s">
        <v>89</v>
      </c>
      <c r="C956" s="42" t="s">
        <v>738</v>
      </c>
      <c r="D956" s="42" t="s">
        <v>739</v>
      </c>
      <c r="E956" s="41"/>
      <c r="F956" s="43"/>
      <c r="G956" s="43"/>
      <c r="H9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6" s="39">
        <v>40583</v>
      </c>
      <c r="J956" s="75" t="s">
        <v>12</v>
      </c>
      <c r="K956" s="38" t="s">
        <v>77</v>
      </c>
      <c r="L956" s="75" t="s">
        <v>83</v>
      </c>
      <c r="M956" s="41"/>
      <c r="N956" s="36"/>
      <c r="O956" s="41"/>
      <c r="P956" s="41" t="s">
        <v>84</v>
      </c>
      <c r="Q956" s="41"/>
      <c r="R956" s="38" t="s">
        <v>87</v>
      </c>
      <c r="S956" s="111"/>
    </row>
    <row r="957" spans="1:19" ht="56.25" x14ac:dyDescent="0.3">
      <c r="A957" s="41" t="s">
        <v>737</v>
      </c>
      <c r="B957" s="41" t="s">
        <v>90</v>
      </c>
      <c r="C957" s="42" t="s">
        <v>738</v>
      </c>
      <c r="D957" s="42" t="s">
        <v>739</v>
      </c>
      <c r="E957" s="41"/>
      <c r="F957" s="43"/>
      <c r="G957" s="43"/>
      <c r="H9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7" s="39">
        <v>40583</v>
      </c>
      <c r="J957" s="75" t="s">
        <v>12</v>
      </c>
      <c r="K957" s="38" t="s">
        <v>77</v>
      </c>
      <c r="L957" s="75" t="s">
        <v>83</v>
      </c>
      <c r="M957" s="41"/>
      <c r="N957" s="36"/>
      <c r="O957" s="41"/>
      <c r="P957" s="41" t="s">
        <v>84</v>
      </c>
      <c r="Q957" s="41"/>
      <c r="R957" s="38" t="s">
        <v>87</v>
      </c>
      <c r="S957" s="111"/>
    </row>
    <row r="958" spans="1:19" ht="56.25" x14ac:dyDescent="0.3">
      <c r="A958" s="41" t="s">
        <v>737</v>
      </c>
      <c r="B958" s="41" t="s">
        <v>115</v>
      </c>
      <c r="C958" s="42" t="s">
        <v>738</v>
      </c>
      <c r="D958" s="42" t="s">
        <v>739</v>
      </c>
      <c r="E958" s="41"/>
      <c r="F958" s="43"/>
      <c r="G958" s="43"/>
      <c r="H9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8" s="39">
        <v>40583</v>
      </c>
      <c r="J958" s="75" t="s">
        <v>12</v>
      </c>
      <c r="K958" s="38" t="s">
        <v>77</v>
      </c>
      <c r="L958" s="75" t="s">
        <v>83</v>
      </c>
      <c r="M958" s="41"/>
      <c r="N958" s="36"/>
      <c r="O958" s="41"/>
      <c r="P958" s="41" t="s">
        <v>84</v>
      </c>
      <c r="Q958" s="41"/>
      <c r="R958" s="38" t="s">
        <v>87</v>
      </c>
      <c r="S958" s="111"/>
    </row>
    <row r="959" spans="1:19" ht="56.25" x14ac:dyDescent="0.3">
      <c r="A959" s="41" t="s">
        <v>737</v>
      </c>
      <c r="B959" s="41" t="s">
        <v>91</v>
      </c>
      <c r="C959" s="42" t="s">
        <v>738</v>
      </c>
      <c r="D959" s="42" t="s">
        <v>739</v>
      </c>
      <c r="E959" s="41"/>
      <c r="F959" s="43"/>
      <c r="G959" s="43"/>
      <c r="H9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59" s="39">
        <v>40583</v>
      </c>
      <c r="J959" s="75" t="s">
        <v>12</v>
      </c>
      <c r="K959" s="38" t="s">
        <v>77</v>
      </c>
      <c r="L959" s="75" t="s">
        <v>83</v>
      </c>
      <c r="M959" s="41"/>
      <c r="N959" s="36"/>
      <c r="O959" s="41"/>
      <c r="P959" s="41" t="s">
        <v>84</v>
      </c>
      <c r="Q959" s="41"/>
      <c r="R959" s="38" t="s">
        <v>87</v>
      </c>
      <c r="S959" s="111"/>
    </row>
    <row r="960" spans="1:19" ht="56.25" x14ac:dyDescent="0.3">
      <c r="A960" s="41" t="s">
        <v>737</v>
      </c>
      <c r="B960" s="41" t="s">
        <v>92</v>
      </c>
      <c r="C960" s="42" t="s">
        <v>738</v>
      </c>
      <c r="D960" s="42" t="s">
        <v>739</v>
      </c>
      <c r="E960" s="41"/>
      <c r="F960" s="43"/>
      <c r="G960" s="43"/>
      <c r="H9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0" s="39">
        <v>40111</v>
      </c>
      <c r="J960" s="75" t="s">
        <v>12</v>
      </c>
      <c r="K960" s="38" t="s">
        <v>77</v>
      </c>
      <c r="L960" s="75" t="s">
        <v>83</v>
      </c>
      <c r="M960" s="41"/>
      <c r="N960" s="36"/>
      <c r="O960" s="41"/>
      <c r="P960" s="41" t="s">
        <v>84</v>
      </c>
      <c r="Q960" s="41"/>
      <c r="R960" s="38" t="s">
        <v>85</v>
      </c>
      <c r="S960" s="111"/>
    </row>
    <row r="961" spans="1:19" ht="56.25" x14ac:dyDescent="0.3">
      <c r="A961" s="41" t="s">
        <v>740</v>
      </c>
      <c r="B961" s="41" t="s">
        <v>105</v>
      </c>
      <c r="C961" s="42" t="s">
        <v>741</v>
      </c>
      <c r="D961" s="42" t="s">
        <v>742</v>
      </c>
      <c r="E961" s="41"/>
      <c r="F961" s="43"/>
      <c r="G961" s="43"/>
      <c r="H9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1" s="43">
        <v>41214</v>
      </c>
      <c r="J961" s="75" t="s">
        <v>12</v>
      </c>
      <c r="K961" s="38" t="s">
        <v>77</v>
      </c>
      <c r="L961" s="75" t="s">
        <v>83</v>
      </c>
      <c r="M961" s="41"/>
      <c r="N961" s="36"/>
      <c r="O961" s="41"/>
      <c r="P961" s="41" t="s">
        <v>84</v>
      </c>
      <c r="Q961" s="41"/>
      <c r="R961" s="38" t="s">
        <v>743</v>
      </c>
      <c r="S961" s="111"/>
    </row>
    <row r="962" spans="1:19" ht="56.25" x14ac:dyDescent="0.3">
      <c r="A962" s="36" t="s">
        <v>744</v>
      </c>
      <c r="B962" s="36" t="s">
        <v>88</v>
      </c>
      <c r="C962" s="37" t="s">
        <v>745</v>
      </c>
      <c r="D962" s="37" t="s">
        <v>746</v>
      </c>
      <c r="E962" s="36"/>
      <c r="F962" s="39"/>
      <c r="G962" s="39"/>
      <c r="H9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2" s="39">
        <v>38961</v>
      </c>
      <c r="J962" s="75" t="s">
        <v>12</v>
      </c>
      <c r="K962" s="38" t="s">
        <v>77</v>
      </c>
      <c r="L962" s="75" t="s">
        <v>83</v>
      </c>
      <c r="M962" s="36"/>
      <c r="N962" s="36"/>
      <c r="O962" s="36"/>
      <c r="P962" s="36" t="s">
        <v>84</v>
      </c>
      <c r="Q962" s="36"/>
      <c r="R962" s="38" t="s">
        <v>101</v>
      </c>
      <c r="S962" s="111"/>
    </row>
    <row r="963" spans="1:19" ht="93.75" x14ac:dyDescent="0.3">
      <c r="A963" s="36" t="s">
        <v>744</v>
      </c>
      <c r="B963" s="36" t="s">
        <v>93</v>
      </c>
      <c r="C963" s="37" t="s">
        <v>745</v>
      </c>
      <c r="D963" s="37" t="s">
        <v>746</v>
      </c>
      <c r="E963" s="36"/>
      <c r="F963" s="39">
        <v>43101</v>
      </c>
      <c r="G963" s="39">
        <v>46022</v>
      </c>
      <c r="H963" s="39">
        <f>IF(OR(ISBLANK(Table323[[#This Row],[Approval expiry date]]),(Table323[[#This Row],[Approval/
Assessment status]]="Approved - under renewal"),(Table323[[#This Row],[Approval/
Assessment status]]="Expired"),(Table323[[#This Row],[Approval/
Assessment status]]="Cancelled"))," ", SUM((Table323[[#This Row],[Approval expiry date]])-550))</f>
        <v>45472</v>
      </c>
      <c r="I963" s="39"/>
      <c r="J963" s="75" t="s">
        <v>6</v>
      </c>
      <c r="K963" s="38" t="s">
        <v>77</v>
      </c>
      <c r="L963" s="75" t="s">
        <v>83</v>
      </c>
      <c r="M963" s="36"/>
      <c r="N963" s="36"/>
      <c r="O963" s="36"/>
      <c r="P963" s="36" t="s">
        <v>76</v>
      </c>
      <c r="Q963" s="36"/>
      <c r="R963" s="38" t="s">
        <v>1741</v>
      </c>
      <c r="S963" s="113" t="s">
        <v>1626</v>
      </c>
    </row>
    <row r="964" spans="1:19" ht="75" x14ac:dyDescent="0.3">
      <c r="A964" s="41" t="s">
        <v>747</v>
      </c>
      <c r="B964" s="41" t="s">
        <v>228</v>
      </c>
      <c r="C964" s="42" t="s">
        <v>748</v>
      </c>
      <c r="D964" s="42" t="s">
        <v>749</v>
      </c>
      <c r="E964" s="41"/>
      <c r="F964" s="43"/>
      <c r="G964" s="43"/>
      <c r="H9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4" s="39">
        <v>43067</v>
      </c>
      <c r="J964" s="75" t="s">
        <v>12</v>
      </c>
      <c r="K964" s="38" t="s">
        <v>77</v>
      </c>
      <c r="L964" s="75" t="s">
        <v>83</v>
      </c>
      <c r="M964" s="41"/>
      <c r="N964" s="36"/>
      <c r="O964" s="41"/>
      <c r="P964" s="41" t="s">
        <v>84</v>
      </c>
      <c r="Q964" s="41"/>
      <c r="R964" s="38" t="s">
        <v>99</v>
      </c>
      <c r="S964" s="111"/>
    </row>
    <row r="965" spans="1:19" ht="75" x14ac:dyDescent="0.3">
      <c r="A965" s="41" t="s">
        <v>747</v>
      </c>
      <c r="B965" s="41" t="s">
        <v>96</v>
      </c>
      <c r="C965" s="42" t="s">
        <v>748</v>
      </c>
      <c r="D965" s="42" t="s">
        <v>749</v>
      </c>
      <c r="E965" s="41"/>
      <c r="F965" s="43"/>
      <c r="G965" s="43"/>
      <c r="H9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5" s="39">
        <v>43067</v>
      </c>
      <c r="J965" s="75" t="s">
        <v>12</v>
      </c>
      <c r="K965" s="38" t="s">
        <v>77</v>
      </c>
      <c r="L965" s="75" t="s">
        <v>83</v>
      </c>
      <c r="M965" s="41"/>
      <c r="N965" s="36"/>
      <c r="O965" s="41"/>
      <c r="P965" s="41" t="s">
        <v>84</v>
      </c>
      <c r="Q965" s="41"/>
      <c r="R965" s="38" t="s">
        <v>99</v>
      </c>
      <c r="S965" s="111"/>
    </row>
    <row r="966" spans="1:19" ht="75" x14ac:dyDescent="0.3">
      <c r="A966" s="41" t="s">
        <v>747</v>
      </c>
      <c r="B966" s="41" t="s">
        <v>98</v>
      </c>
      <c r="C966" s="42" t="s">
        <v>748</v>
      </c>
      <c r="D966" s="42" t="s">
        <v>749</v>
      </c>
      <c r="E966" s="41"/>
      <c r="F966" s="43"/>
      <c r="G966" s="43"/>
      <c r="H9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6" s="39">
        <v>43067</v>
      </c>
      <c r="J966" s="75" t="s">
        <v>12</v>
      </c>
      <c r="K966" s="38" t="s">
        <v>77</v>
      </c>
      <c r="L966" s="75" t="s">
        <v>83</v>
      </c>
      <c r="M966" s="41"/>
      <c r="N966" s="36"/>
      <c r="O966" s="41"/>
      <c r="P966" s="41" t="s">
        <v>84</v>
      </c>
      <c r="Q966" s="41"/>
      <c r="R966" s="38" t="s">
        <v>99</v>
      </c>
      <c r="S966" s="111"/>
    </row>
    <row r="967" spans="1:19" ht="75" x14ac:dyDescent="0.3">
      <c r="A967" s="41" t="s">
        <v>747</v>
      </c>
      <c r="B967" s="41" t="s">
        <v>100</v>
      </c>
      <c r="C967" s="42" t="s">
        <v>748</v>
      </c>
      <c r="D967" s="42" t="s">
        <v>749</v>
      </c>
      <c r="E967" s="41"/>
      <c r="F967" s="43"/>
      <c r="G967" s="43"/>
      <c r="H9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7" s="39">
        <v>43067</v>
      </c>
      <c r="J967" s="75" t="s">
        <v>12</v>
      </c>
      <c r="K967" s="38" t="s">
        <v>77</v>
      </c>
      <c r="L967" s="75" t="s">
        <v>83</v>
      </c>
      <c r="M967" s="41"/>
      <c r="N967" s="36"/>
      <c r="O967" s="41"/>
      <c r="P967" s="41" t="s">
        <v>84</v>
      </c>
      <c r="Q967" s="41"/>
      <c r="R967" s="38" t="s">
        <v>99</v>
      </c>
      <c r="S967" s="111"/>
    </row>
    <row r="968" spans="1:19" ht="75" x14ac:dyDescent="0.3">
      <c r="A968" s="41" t="s">
        <v>747</v>
      </c>
      <c r="B968" s="41" t="s">
        <v>88</v>
      </c>
      <c r="C968" s="42" t="s">
        <v>748</v>
      </c>
      <c r="D968" s="42" t="s">
        <v>749</v>
      </c>
      <c r="E968" s="41"/>
      <c r="F968" s="43"/>
      <c r="G968" s="43"/>
      <c r="H9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8" s="39">
        <v>43067</v>
      </c>
      <c r="J968" s="75" t="s">
        <v>12</v>
      </c>
      <c r="K968" s="38" t="s">
        <v>77</v>
      </c>
      <c r="L968" s="75" t="s">
        <v>83</v>
      </c>
      <c r="M968" s="41"/>
      <c r="N968" s="36"/>
      <c r="O968" s="41"/>
      <c r="P968" s="41" t="s">
        <v>84</v>
      </c>
      <c r="Q968" s="41"/>
      <c r="R968" s="38" t="s">
        <v>99</v>
      </c>
      <c r="S968" s="111"/>
    </row>
    <row r="969" spans="1:19" ht="75" x14ac:dyDescent="0.3">
      <c r="A969" s="41" t="s">
        <v>747</v>
      </c>
      <c r="B969" s="41" t="s">
        <v>90</v>
      </c>
      <c r="C969" s="42" t="s">
        <v>748</v>
      </c>
      <c r="D969" s="42" t="s">
        <v>749</v>
      </c>
      <c r="E969" s="41"/>
      <c r="F969" s="43"/>
      <c r="G969" s="43"/>
      <c r="H9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69" s="39">
        <v>43067</v>
      </c>
      <c r="J969" s="75" t="s">
        <v>12</v>
      </c>
      <c r="K969" s="38" t="s">
        <v>77</v>
      </c>
      <c r="L969" s="75" t="s">
        <v>83</v>
      </c>
      <c r="M969" s="41"/>
      <c r="N969" s="36"/>
      <c r="O969" s="41"/>
      <c r="P969" s="41" t="s">
        <v>84</v>
      </c>
      <c r="Q969" s="41"/>
      <c r="R969" s="38" t="s">
        <v>99</v>
      </c>
      <c r="S969" s="111"/>
    </row>
    <row r="970" spans="1:19" ht="75" x14ac:dyDescent="0.3">
      <c r="A970" s="41" t="s">
        <v>747</v>
      </c>
      <c r="B970" s="41" t="s">
        <v>115</v>
      </c>
      <c r="C970" s="42" t="s">
        <v>748</v>
      </c>
      <c r="D970" s="42" t="s">
        <v>749</v>
      </c>
      <c r="E970" s="41"/>
      <c r="F970" s="43"/>
      <c r="G970" s="43"/>
      <c r="H9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0" s="39">
        <v>43067</v>
      </c>
      <c r="J970" s="75" t="s">
        <v>12</v>
      </c>
      <c r="K970" s="38" t="s">
        <v>77</v>
      </c>
      <c r="L970" s="75" t="s">
        <v>83</v>
      </c>
      <c r="M970" s="41"/>
      <c r="N970" s="36"/>
      <c r="O970" s="41"/>
      <c r="P970" s="41" t="s">
        <v>84</v>
      </c>
      <c r="Q970" s="41"/>
      <c r="R970" s="38" t="s">
        <v>99</v>
      </c>
      <c r="S970" s="111"/>
    </row>
    <row r="971" spans="1:19" ht="75" x14ac:dyDescent="0.3">
      <c r="A971" s="41" t="s">
        <v>747</v>
      </c>
      <c r="B971" s="41" t="s">
        <v>91</v>
      </c>
      <c r="C971" s="42" t="s">
        <v>748</v>
      </c>
      <c r="D971" s="42" t="s">
        <v>749</v>
      </c>
      <c r="E971" s="41"/>
      <c r="F971" s="43"/>
      <c r="G971" s="43"/>
      <c r="H9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1" s="39">
        <v>43067</v>
      </c>
      <c r="J971" s="75" t="s">
        <v>12</v>
      </c>
      <c r="K971" s="38" t="s">
        <v>77</v>
      </c>
      <c r="L971" s="75" t="s">
        <v>83</v>
      </c>
      <c r="M971" s="41"/>
      <c r="N971" s="36"/>
      <c r="O971" s="41"/>
      <c r="P971" s="41" t="s">
        <v>84</v>
      </c>
      <c r="Q971" s="41"/>
      <c r="R971" s="38" t="s">
        <v>99</v>
      </c>
      <c r="S971" s="111"/>
    </row>
    <row r="972" spans="1:19" ht="56.25" x14ac:dyDescent="0.3">
      <c r="A972" s="36" t="s">
        <v>750</v>
      </c>
      <c r="B972" s="36" t="s">
        <v>228</v>
      </c>
      <c r="C972" s="37" t="s">
        <v>751</v>
      </c>
      <c r="D972" s="37" t="s">
        <v>752</v>
      </c>
      <c r="E972" s="36"/>
      <c r="F972" s="39" t="s">
        <v>73</v>
      </c>
      <c r="G972" s="39"/>
      <c r="H9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2" s="39"/>
      <c r="J972" s="75" t="s">
        <v>16</v>
      </c>
      <c r="K972" s="38" t="s">
        <v>77</v>
      </c>
      <c r="L972" s="75" t="s">
        <v>83</v>
      </c>
      <c r="M972" s="36"/>
      <c r="N972" s="36"/>
      <c r="O972" s="36"/>
      <c r="P972" s="36" t="s">
        <v>76</v>
      </c>
      <c r="Q972" s="36"/>
      <c r="R972" s="38"/>
      <c r="S972" s="113" t="s">
        <v>1626</v>
      </c>
    </row>
    <row r="973" spans="1:19" ht="75" x14ac:dyDescent="0.3">
      <c r="A973" s="36" t="s">
        <v>750</v>
      </c>
      <c r="B973" s="36" t="s">
        <v>96</v>
      </c>
      <c r="C973" s="37" t="s">
        <v>751</v>
      </c>
      <c r="D973" s="37" t="s">
        <v>752</v>
      </c>
      <c r="E973" s="36"/>
      <c r="F973" s="39" t="s">
        <v>73</v>
      </c>
      <c r="G973" s="39"/>
      <c r="H9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3" s="39"/>
      <c r="J973" s="75" t="s">
        <v>16</v>
      </c>
      <c r="K973" s="38" t="s">
        <v>77</v>
      </c>
      <c r="L973" s="75" t="s">
        <v>83</v>
      </c>
      <c r="M973" s="36"/>
      <c r="N973" s="36"/>
      <c r="O973" s="36"/>
      <c r="P973" s="36" t="s">
        <v>76</v>
      </c>
      <c r="Q973" s="36"/>
      <c r="R973" s="38"/>
      <c r="S973" s="113" t="s">
        <v>1626</v>
      </c>
    </row>
    <row r="974" spans="1:19" ht="56.25" x14ac:dyDescent="0.3">
      <c r="A974" s="36" t="s">
        <v>750</v>
      </c>
      <c r="B974" s="36" t="s">
        <v>98</v>
      </c>
      <c r="C974" s="37" t="s">
        <v>751</v>
      </c>
      <c r="D974" s="37" t="s">
        <v>752</v>
      </c>
      <c r="E974" s="36"/>
      <c r="F974" s="39" t="s">
        <v>73</v>
      </c>
      <c r="G974" s="39"/>
      <c r="H9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4" s="39"/>
      <c r="J974" s="75" t="s">
        <v>16</v>
      </c>
      <c r="K974" s="38" t="s">
        <v>77</v>
      </c>
      <c r="L974" s="75" t="s">
        <v>83</v>
      </c>
      <c r="M974" s="36"/>
      <c r="N974" s="36"/>
      <c r="O974" s="36"/>
      <c r="P974" s="36" t="s">
        <v>76</v>
      </c>
      <c r="Q974" s="36"/>
      <c r="R974" s="38"/>
      <c r="S974" s="113" t="s">
        <v>1626</v>
      </c>
    </row>
    <row r="975" spans="1:19" ht="56.25" x14ac:dyDescent="0.3">
      <c r="A975" s="36" t="s">
        <v>750</v>
      </c>
      <c r="B975" s="36" t="s">
        <v>100</v>
      </c>
      <c r="C975" s="37" t="s">
        <v>751</v>
      </c>
      <c r="D975" s="37" t="s">
        <v>752</v>
      </c>
      <c r="E975" s="36"/>
      <c r="F975" s="39" t="s">
        <v>73</v>
      </c>
      <c r="G975" s="39"/>
      <c r="H9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5" s="39"/>
      <c r="J975" s="75" t="s">
        <v>16</v>
      </c>
      <c r="K975" s="38" t="s">
        <v>77</v>
      </c>
      <c r="L975" s="75" t="s">
        <v>83</v>
      </c>
      <c r="M975" s="36"/>
      <c r="N975" s="36"/>
      <c r="O975" s="36"/>
      <c r="P975" s="36" t="s">
        <v>76</v>
      </c>
      <c r="Q975" s="36"/>
      <c r="R975" s="38"/>
      <c r="S975" s="113" t="s">
        <v>1626</v>
      </c>
    </row>
    <row r="976" spans="1:19" ht="75" x14ac:dyDescent="0.3">
      <c r="A976" s="36" t="s">
        <v>750</v>
      </c>
      <c r="B976" s="36" t="s">
        <v>255</v>
      </c>
      <c r="C976" s="37" t="s">
        <v>751</v>
      </c>
      <c r="D976" s="37" t="s">
        <v>752</v>
      </c>
      <c r="E976" s="36"/>
      <c r="F976" s="39" t="s">
        <v>73</v>
      </c>
      <c r="G976" s="39"/>
      <c r="H9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6" s="39">
        <v>43788</v>
      </c>
      <c r="J976" s="75" t="s">
        <v>12</v>
      </c>
      <c r="K976" s="38" t="s">
        <v>77</v>
      </c>
      <c r="L976" s="75" t="s">
        <v>83</v>
      </c>
      <c r="M976" s="36"/>
      <c r="N976" s="36"/>
      <c r="O976" s="36"/>
      <c r="P976" s="36" t="s">
        <v>84</v>
      </c>
      <c r="Q976" s="36"/>
      <c r="R976" s="38" t="s">
        <v>178</v>
      </c>
      <c r="S976" s="111"/>
    </row>
    <row r="977" spans="1:25" ht="56.25" x14ac:dyDescent="0.3">
      <c r="A977" s="36" t="s">
        <v>750</v>
      </c>
      <c r="B977" s="36" t="s">
        <v>80</v>
      </c>
      <c r="C977" s="37" t="s">
        <v>751</v>
      </c>
      <c r="D977" s="37" t="s">
        <v>752</v>
      </c>
      <c r="E977" s="36"/>
      <c r="F977" s="39" t="s">
        <v>73</v>
      </c>
      <c r="G977" s="39"/>
      <c r="H9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7" s="39"/>
      <c r="J977" s="75" t="s">
        <v>16</v>
      </c>
      <c r="K977" s="38" t="s">
        <v>77</v>
      </c>
      <c r="L977" s="75" t="s">
        <v>83</v>
      </c>
      <c r="M977" s="36"/>
      <c r="N977" s="36"/>
      <c r="O977" s="36"/>
      <c r="P977" s="36" t="s">
        <v>76</v>
      </c>
      <c r="Q977" s="36"/>
      <c r="R977" s="38"/>
      <c r="S977" s="113" t="s">
        <v>1626</v>
      </c>
    </row>
    <row r="978" spans="1:25" ht="56.25" x14ac:dyDescent="0.3">
      <c r="A978" s="36" t="s">
        <v>750</v>
      </c>
      <c r="B978" s="36" t="s">
        <v>86</v>
      </c>
      <c r="C978" s="37" t="s">
        <v>751</v>
      </c>
      <c r="D978" s="37" t="s">
        <v>752</v>
      </c>
      <c r="E978" s="36"/>
      <c r="F978" s="39" t="s">
        <v>73</v>
      </c>
      <c r="G978" s="39"/>
      <c r="H9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8" s="39">
        <v>40583</v>
      </c>
      <c r="J978" s="75" t="s">
        <v>12</v>
      </c>
      <c r="K978" s="38" t="s">
        <v>77</v>
      </c>
      <c r="L978" s="75" t="s">
        <v>83</v>
      </c>
      <c r="M978" s="36"/>
      <c r="N978" s="36"/>
      <c r="O978" s="36"/>
      <c r="P978" s="36" t="s">
        <v>84</v>
      </c>
      <c r="Q978" s="36"/>
      <c r="R978" s="38" t="s">
        <v>87</v>
      </c>
      <c r="S978" s="111"/>
    </row>
    <row r="979" spans="1:25" ht="56.25" x14ac:dyDescent="0.3">
      <c r="A979" s="36" t="s">
        <v>750</v>
      </c>
      <c r="B979" s="36" t="s">
        <v>88</v>
      </c>
      <c r="C979" s="37" t="s">
        <v>751</v>
      </c>
      <c r="D979" s="37" t="s">
        <v>752</v>
      </c>
      <c r="E979" s="36"/>
      <c r="F979" s="39" t="s">
        <v>73</v>
      </c>
      <c r="G979" s="39"/>
      <c r="H9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79" s="39">
        <v>38961</v>
      </c>
      <c r="J979" s="75" t="s">
        <v>12</v>
      </c>
      <c r="K979" s="38" t="s">
        <v>77</v>
      </c>
      <c r="L979" s="75" t="s">
        <v>83</v>
      </c>
      <c r="M979" s="36"/>
      <c r="N979" s="36"/>
      <c r="O979" s="36"/>
      <c r="P979" s="36" t="s">
        <v>84</v>
      </c>
      <c r="Q979" s="36"/>
      <c r="R979" s="38" t="s">
        <v>101</v>
      </c>
      <c r="S979" s="111"/>
    </row>
    <row r="980" spans="1:25" ht="56.25" x14ac:dyDescent="0.3">
      <c r="A980" s="36" t="s">
        <v>750</v>
      </c>
      <c r="B980" s="36" t="s">
        <v>89</v>
      </c>
      <c r="C980" s="37" t="s">
        <v>751</v>
      </c>
      <c r="D980" s="37" t="s">
        <v>752</v>
      </c>
      <c r="E980" s="36"/>
      <c r="F980" s="39" t="s">
        <v>73</v>
      </c>
      <c r="G980" s="39"/>
      <c r="H9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0" s="39">
        <v>40583</v>
      </c>
      <c r="J980" s="75" t="s">
        <v>12</v>
      </c>
      <c r="K980" s="38" t="s">
        <v>77</v>
      </c>
      <c r="L980" s="75" t="s">
        <v>83</v>
      </c>
      <c r="M980" s="36"/>
      <c r="N980" s="36"/>
      <c r="O980" s="36"/>
      <c r="P980" s="36" t="s">
        <v>84</v>
      </c>
      <c r="Q980" s="36"/>
      <c r="R980" s="38" t="s">
        <v>87</v>
      </c>
      <c r="S980" s="111"/>
    </row>
    <row r="981" spans="1:25" ht="56.25" x14ac:dyDescent="0.3">
      <c r="A981" s="36" t="s">
        <v>750</v>
      </c>
      <c r="B981" s="36" t="s">
        <v>90</v>
      </c>
      <c r="C981" s="37" t="s">
        <v>751</v>
      </c>
      <c r="D981" s="37" t="s">
        <v>752</v>
      </c>
      <c r="E981" s="36"/>
      <c r="F981" s="39" t="s">
        <v>73</v>
      </c>
      <c r="G981" s="39"/>
      <c r="H9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1" s="39"/>
      <c r="J981" s="75" t="s">
        <v>16</v>
      </c>
      <c r="K981" s="38" t="s">
        <v>77</v>
      </c>
      <c r="L981" s="75" t="s">
        <v>83</v>
      </c>
      <c r="M981" s="36"/>
      <c r="N981" s="36"/>
      <c r="O981" s="36"/>
      <c r="P981" s="36" t="s">
        <v>76</v>
      </c>
      <c r="Q981" s="36"/>
      <c r="R981" s="38"/>
      <c r="S981" s="113" t="s">
        <v>1626</v>
      </c>
    </row>
    <row r="982" spans="1:25" ht="56.25" x14ac:dyDescent="0.3">
      <c r="A982" s="36" t="s">
        <v>750</v>
      </c>
      <c r="B982" s="36" t="s">
        <v>115</v>
      </c>
      <c r="C982" s="37" t="s">
        <v>751</v>
      </c>
      <c r="D982" s="37" t="s">
        <v>752</v>
      </c>
      <c r="E982" s="36"/>
      <c r="F982" s="39" t="s">
        <v>73</v>
      </c>
      <c r="G982" s="39"/>
      <c r="H9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2" s="39"/>
      <c r="J982" s="75" t="s">
        <v>16</v>
      </c>
      <c r="K982" s="38" t="s">
        <v>77</v>
      </c>
      <c r="L982" s="75" t="s">
        <v>83</v>
      </c>
      <c r="M982" s="36"/>
      <c r="N982" s="36"/>
      <c r="O982" s="36"/>
      <c r="P982" s="36" t="s">
        <v>76</v>
      </c>
      <c r="Q982" s="36"/>
      <c r="R982" s="38"/>
      <c r="S982" s="113" t="s">
        <v>1626</v>
      </c>
    </row>
    <row r="983" spans="1:25" ht="56.25" x14ac:dyDescent="0.3">
      <c r="A983" s="36" t="s">
        <v>750</v>
      </c>
      <c r="B983" s="36" t="s">
        <v>91</v>
      </c>
      <c r="C983" s="37" t="s">
        <v>751</v>
      </c>
      <c r="D983" s="37" t="s">
        <v>752</v>
      </c>
      <c r="E983" s="36"/>
      <c r="F983" s="39" t="s">
        <v>73</v>
      </c>
      <c r="G983" s="39"/>
      <c r="H9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3" s="39"/>
      <c r="J983" s="75" t="s">
        <v>16</v>
      </c>
      <c r="K983" s="38" t="s">
        <v>77</v>
      </c>
      <c r="L983" s="75" t="s">
        <v>83</v>
      </c>
      <c r="M983" s="36"/>
      <c r="N983" s="36"/>
      <c r="O983" s="36"/>
      <c r="P983" s="36" t="s">
        <v>76</v>
      </c>
      <c r="Q983" s="36"/>
      <c r="R983" s="38"/>
      <c r="S983" s="113" t="s">
        <v>1626</v>
      </c>
    </row>
    <row r="984" spans="1:25" ht="56.25" x14ac:dyDescent="0.3">
      <c r="A984" s="36" t="s">
        <v>750</v>
      </c>
      <c r="B984" s="36" t="s">
        <v>92</v>
      </c>
      <c r="C984" s="37" t="s">
        <v>751</v>
      </c>
      <c r="D984" s="37" t="s">
        <v>752</v>
      </c>
      <c r="E984" s="36"/>
      <c r="F984" s="39" t="s">
        <v>73</v>
      </c>
      <c r="G984" s="39"/>
      <c r="H9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4" s="39">
        <v>40111</v>
      </c>
      <c r="J984" s="75" t="s">
        <v>12</v>
      </c>
      <c r="K984" s="38" t="s">
        <v>77</v>
      </c>
      <c r="L984" s="75" t="s">
        <v>83</v>
      </c>
      <c r="M984" s="36"/>
      <c r="N984" s="36"/>
      <c r="O984" s="36"/>
      <c r="P984" s="36" t="s">
        <v>84</v>
      </c>
      <c r="Q984" s="36"/>
      <c r="R984" s="38" t="s">
        <v>85</v>
      </c>
      <c r="S984" s="111"/>
    </row>
    <row r="985" spans="1:25" ht="56.25" x14ac:dyDescent="0.3">
      <c r="A985" s="36" t="s">
        <v>750</v>
      </c>
      <c r="B985" s="36" t="s">
        <v>403</v>
      </c>
      <c r="C985" s="37" t="s">
        <v>751</v>
      </c>
      <c r="D985" s="37" t="s">
        <v>752</v>
      </c>
      <c r="E985" s="36"/>
      <c r="F985" s="39" t="s">
        <v>73</v>
      </c>
      <c r="G985" s="39"/>
      <c r="H9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5" s="39">
        <v>39682</v>
      </c>
      <c r="J985" s="75" t="s">
        <v>12</v>
      </c>
      <c r="K985" s="38" t="s">
        <v>77</v>
      </c>
      <c r="L985" s="75" t="s">
        <v>83</v>
      </c>
      <c r="M985" s="36"/>
      <c r="N985" s="36"/>
      <c r="O985" s="36"/>
      <c r="P985" s="36" t="s">
        <v>84</v>
      </c>
      <c r="Q985" s="36"/>
      <c r="R985" s="38" t="s">
        <v>94</v>
      </c>
      <c r="S985" s="111"/>
    </row>
    <row r="986" spans="1:25" ht="56.25" x14ac:dyDescent="0.3">
      <c r="A986" s="36" t="s">
        <v>750</v>
      </c>
      <c r="B986" s="36" t="s">
        <v>205</v>
      </c>
      <c r="C986" s="37" t="s">
        <v>751</v>
      </c>
      <c r="D986" s="37" t="s">
        <v>752</v>
      </c>
      <c r="E986" s="36"/>
      <c r="F986" s="39" t="s">
        <v>73</v>
      </c>
      <c r="G986" s="39"/>
      <c r="H9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6" s="39">
        <v>40583</v>
      </c>
      <c r="J986" s="75" t="s">
        <v>12</v>
      </c>
      <c r="K986" s="38" t="s">
        <v>77</v>
      </c>
      <c r="L986" s="75" t="s">
        <v>83</v>
      </c>
      <c r="M986" s="36"/>
      <c r="N986" s="36"/>
      <c r="O986" s="36"/>
      <c r="P986" s="36" t="s">
        <v>84</v>
      </c>
      <c r="Q986" s="36"/>
      <c r="R986" s="38" t="s">
        <v>87</v>
      </c>
      <c r="S986" s="111"/>
    </row>
    <row r="987" spans="1:25" ht="75" x14ac:dyDescent="0.3">
      <c r="A987" s="41" t="s">
        <v>756</v>
      </c>
      <c r="B987" s="41" t="s">
        <v>96</v>
      </c>
      <c r="C987" s="42" t="s">
        <v>757</v>
      </c>
      <c r="D987" s="42" t="s">
        <v>758</v>
      </c>
      <c r="E987" s="41"/>
      <c r="F987" s="43"/>
      <c r="G987" s="43"/>
      <c r="H9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7" s="39">
        <v>43067</v>
      </c>
      <c r="J987" s="75" t="s">
        <v>12</v>
      </c>
      <c r="K987" s="38" t="s">
        <v>77</v>
      </c>
      <c r="L987" s="75" t="s">
        <v>83</v>
      </c>
      <c r="M987" s="41"/>
      <c r="N987" s="36"/>
      <c r="O987" s="41"/>
      <c r="P987" s="41" t="s">
        <v>84</v>
      </c>
      <c r="Q987" s="41"/>
      <c r="R987" s="38" t="s">
        <v>99</v>
      </c>
      <c r="S987" s="111"/>
    </row>
    <row r="988" spans="1:25" ht="56.25" x14ac:dyDescent="0.3">
      <c r="A988" s="41" t="s">
        <v>759</v>
      </c>
      <c r="B988" s="41" t="s">
        <v>105</v>
      </c>
      <c r="C988" s="42" t="s">
        <v>760</v>
      </c>
      <c r="D988" s="42" t="s">
        <v>761</v>
      </c>
      <c r="E988" s="41"/>
      <c r="F988" s="43"/>
      <c r="G988" s="43"/>
      <c r="H9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8" s="39">
        <v>38961</v>
      </c>
      <c r="J988" s="75" t="s">
        <v>12</v>
      </c>
      <c r="K988" s="38" t="s">
        <v>77</v>
      </c>
      <c r="L988" s="75" t="s">
        <v>83</v>
      </c>
      <c r="M988" s="36"/>
      <c r="N988" s="36"/>
      <c r="O988" s="36"/>
      <c r="P988" s="36" t="s">
        <v>84</v>
      </c>
      <c r="Q988" s="36"/>
      <c r="R988" s="38" t="s">
        <v>101</v>
      </c>
      <c r="S988" s="111"/>
    </row>
    <row r="989" spans="1:25" ht="75" x14ac:dyDescent="0.3">
      <c r="A989" s="41" t="s">
        <v>762</v>
      </c>
      <c r="B989" s="41" t="s">
        <v>228</v>
      </c>
      <c r="C989" s="42" t="s">
        <v>763</v>
      </c>
      <c r="D989" s="42" t="s">
        <v>764</v>
      </c>
      <c r="E989" s="41"/>
      <c r="F989" s="43"/>
      <c r="G989" s="43"/>
      <c r="H9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89" s="117">
        <v>43067</v>
      </c>
      <c r="J989" s="75" t="s">
        <v>12</v>
      </c>
      <c r="K989" s="38" t="s">
        <v>77</v>
      </c>
      <c r="L989" s="75" t="s">
        <v>83</v>
      </c>
      <c r="M989" s="118"/>
      <c r="N989" s="36"/>
      <c r="O989" s="41"/>
      <c r="P989" s="41" t="s">
        <v>84</v>
      </c>
      <c r="Q989" s="41"/>
      <c r="R989" s="38" t="s">
        <v>99</v>
      </c>
      <c r="S989" s="111"/>
      <c r="T989" s="61"/>
      <c r="U989" s="61"/>
      <c r="V989" s="61"/>
      <c r="W989" s="61"/>
      <c r="X989" s="61"/>
      <c r="Y989" s="61"/>
    </row>
    <row r="990" spans="1:25" ht="75" x14ac:dyDescent="0.3">
      <c r="A990" s="41" t="s">
        <v>762</v>
      </c>
      <c r="B990" s="41" t="s">
        <v>96</v>
      </c>
      <c r="C990" s="42" t="s">
        <v>763</v>
      </c>
      <c r="D990" s="42" t="s">
        <v>764</v>
      </c>
      <c r="E990" s="41"/>
      <c r="F990" s="43"/>
      <c r="G990" s="43"/>
      <c r="H9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0" s="117">
        <v>43067</v>
      </c>
      <c r="J990" s="75" t="s">
        <v>12</v>
      </c>
      <c r="K990" s="38" t="s">
        <v>77</v>
      </c>
      <c r="L990" s="75" t="s">
        <v>83</v>
      </c>
      <c r="M990" s="118"/>
      <c r="N990" s="36"/>
      <c r="O990" s="41"/>
      <c r="P990" s="41" t="s">
        <v>84</v>
      </c>
      <c r="Q990" s="41"/>
      <c r="R990" s="38" t="s">
        <v>99</v>
      </c>
      <c r="S990" s="111"/>
      <c r="T990" s="61"/>
      <c r="U990" s="61"/>
      <c r="V990" s="61"/>
      <c r="W990" s="61"/>
      <c r="X990" s="61"/>
      <c r="Y990" s="61"/>
    </row>
    <row r="991" spans="1:25" ht="75" x14ac:dyDescent="0.3">
      <c r="A991" s="41" t="s">
        <v>762</v>
      </c>
      <c r="B991" s="41" t="s">
        <v>98</v>
      </c>
      <c r="C991" s="42" t="s">
        <v>763</v>
      </c>
      <c r="D991" s="42" t="s">
        <v>764</v>
      </c>
      <c r="E991" s="41"/>
      <c r="F991" s="43"/>
      <c r="G991" s="43"/>
      <c r="H9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1" s="39">
        <v>43067</v>
      </c>
      <c r="J991" s="75" t="s">
        <v>12</v>
      </c>
      <c r="K991" s="38" t="s">
        <v>77</v>
      </c>
      <c r="L991" s="75" t="s">
        <v>83</v>
      </c>
      <c r="M991" s="41"/>
      <c r="N991" s="36"/>
      <c r="O991" s="41"/>
      <c r="P991" s="41" t="s">
        <v>84</v>
      </c>
      <c r="Q991" s="41"/>
      <c r="R991" s="38" t="s">
        <v>99</v>
      </c>
      <c r="S991" s="111"/>
    </row>
    <row r="992" spans="1:25" ht="75" x14ac:dyDescent="0.3">
      <c r="A992" s="41" t="s">
        <v>762</v>
      </c>
      <c r="B992" s="41" t="s">
        <v>100</v>
      </c>
      <c r="C992" s="42" t="s">
        <v>763</v>
      </c>
      <c r="D992" s="42" t="s">
        <v>764</v>
      </c>
      <c r="E992" s="41"/>
      <c r="F992" s="43"/>
      <c r="G992" s="43"/>
      <c r="H9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2" s="39">
        <v>43067</v>
      </c>
      <c r="J992" s="75" t="s">
        <v>12</v>
      </c>
      <c r="K992" s="38" t="s">
        <v>77</v>
      </c>
      <c r="L992" s="75" t="s">
        <v>83</v>
      </c>
      <c r="M992" s="41"/>
      <c r="N992" s="36"/>
      <c r="O992" s="41"/>
      <c r="P992" s="41" t="s">
        <v>84</v>
      </c>
      <c r="Q992" s="41"/>
      <c r="R992" s="38" t="s">
        <v>99</v>
      </c>
      <c r="S992" s="111"/>
    </row>
    <row r="993" spans="1:19" ht="75" x14ac:dyDescent="0.3">
      <c r="A993" s="41" t="s">
        <v>762</v>
      </c>
      <c r="B993" s="41" t="s">
        <v>88</v>
      </c>
      <c r="C993" s="42" t="s">
        <v>763</v>
      </c>
      <c r="D993" s="42" t="s">
        <v>764</v>
      </c>
      <c r="E993" s="41"/>
      <c r="F993" s="43"/>
      <c r="G993" s="43"/>
      <c r="H9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3" s="39">
        <v>43067</v>
      </c>
      <c r="J993" s="75" t="s">
        <v>12</v>
      </c>
      <c r="K993" s="38" t="s">
        <v>77</v>
      </c>
      <c r="L993" s="75" t="s">
        <v>83</v>
      </c>
      <c r="M993" s="41"/>
      <c r="N993" s="36"/>
      <c r="O993" s="41"/>
      <c r="P993" s="41" t="s">
        <v>84</v>
      </c>
      <c r="Q993" s="41"/>
      <c r="R993" s="38" t="s">
        <v>99</v>
      </c>
      <c r="S993" s="111"/>
    </row>
    <row r="994" spans="1:19" ht="75" x14ac:dyDescent="0.3">
      <c r="A994" s="41" t="s">
        <v>762</v>
      </c>
      <c r="B994" s="41" t="s">
        <v>90</v>
      </c>
      <c r="C994" s="42" t="s">
        <v>763</v>
      </c>
      <c r="D994" s="42" t="s">
        <v>764</v>
      </c>
      <c r="E994" s="41"/>
      <c r="F994" s="43"/>
      <c r="G994" s="43"/>
      <c r="H9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4" s="39">
        <v>43067</v>
      </c>
      <c r="J994" s="75" t="s">
        <v>12</v>
      </c>
      <c r="K994" s="38" t="s">
        <v>77</v>
      </c>
      <c r="L994" s="75" t="s">
        <v>83</v>
      </c>
      <c r="M994" s="41"/>
      <c r="N994" s="36"/>
      <c r="O994" s="41"/>
      <c r="P994" s="41" t="s">
        <v>84</v>
      </c>
      <c r="Q994" s="41"/>
      <c r="R994" s="38" t="s">
        <v>99</v>
      </c>
      <c r="S994" s="111"/>
    </row>
    <row r="995" spans="1:19" ht="75" x14ac:dyDescent="0.3">
      <c r="A995" s="41" t="s">
        <v>762</v>
      </c>
      <c r="B995" s="41" t="s">
        <v>115</v>
      </c>
      <c r="C995" s="42" t="s">
        <v>763</v>
      </c>
      <c r="D995" s="42" t="s">
        <v>764</v>
      </c>
      <c r="E995" s="41"/>
      <c r="F995" s="43"/>
      <c r="G995" s="43"/>
      <c r="H9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5" s="39">
        <v>43067</v>
      </c>
      <c r="J995" s="75" t="s">
        <v>12</v>
      </c>
      <c r="K995" s="38" t="s">
        <v>77</v>
      </c>
      <c r="L995" s="75" t="s">
        <v>83</v>
      </c>
      <c r="M995" s="41"/>
      <c r="N995" s="36"/>
      <c r="O995" s="41"/>
      <c r="P995" s="41" t="s">
        <v>84</v>
      </c>
      <c r="Q995" s="41"/>
      <c r="R995" s="38" t="s">
        <v>99</v>
      </c>
      <c r="S995" s="111"/>
    </row>
    <row r="996" spans="1:19" ht="75" x14ac:dyDescent="0.3">
      <c r="A996" s="41" t="s">
        <v>762</v>
      </c>
      <c r="B996" s="41" t="s">
        <v>91</v>
      </c>
      <c r="C996" s="42" t="s">
        <v>763</v>
      </c>
      <c r="D996" s="42" t="s">
        <v>764</v>
      </c>
      <c r="E996" s="41"/>
      <c r="F996" s="43"/>
      <c r="G996" s="43"/>
      <c r="H9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6" s="39">
        <v>43067</v>
      </c>
      <c r="J996" s="75" t="s">
        <v>12</v>
      </c>
      <c r="K996" s="38" t="s">
        <v>77</v>
      </c>
      <c r="L996" s="75" t="s">
        <v>83</v>
      </c>
      <c r="M996" s="41"/>
      <c r="N996" s="36"/>
      <c r="O996" s="41"/>
      <c r="P996" s="41" t="s">
        <v>84</v>
      </c>
      <c r="Q996" s="41"/>
      <c r="R996" s="38" t="s">
        <v>99</v>
      </c>
      <c r="S996" s="111"/>
    </row>
    <row r="997" spans="1:19" ht="75" x14ac:dyDescent="0.3">
      <c r="A997" s="36" t="s">
        <v>765</v>
      </c>
      <c r="B997" s="36" t="s">
        <v>96</v>
      </c>
      <c r="C997" s="37" t="s">
        <v>766</v>
      </c>
      <c r="D997" s="37" t="s">
        <v>767</v>
      </c>
      <c r="E997" s="36"/>
      <c r="F997" s="39" t="s">
        <v>73</v>
      </c>
      <c r="G997" s="39"/>
      <c r="H9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7" s="39"/>
      <c r="J997" s="75" t="s">
        <v>16</v>
      </c>
      <c r="K997" s="38" t="s">
        <v>77</v>
      </c>
      <c r="L997" s="75" t="s">
        <v>83</v>
      </c>
      <c r="M997" s="36" t="s">
        <v>76</v>
      </c>
      <c r="N997" s="36"/>
      <c r="O997" s="36"/>
      <c r="P997" s="36" t="s">
        <v>76</v>
      </c>
      <c r="Q997" s="36"/>
      <c r="R997" s="38"/>
      <c r="S997" s="113" t="s">
        <v>1626</v>
      </c>
    </row>
    <row r="998" spans="1:19" ht="56.25" x14ac:dyDescent="0.3">
      <c r="A998" s="36" t="s">
        <v>765</v>
      </c>
      <c r="B998" s="36" t="s">
        <v>86</v>
      </c>
      <c r="C998" s="37" t="s">
        <v>766</v>
      </c>
      <c r="D998" s="37" t="s">
        <v>767</v>
      </c>
      <c r="E998" s="36"/>
      <c r="F998" s="39" t="s">
        <v>73</v>
      </c>
      <c r="G998" s="39"/>
      <c r="H9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8" s="39"/>
      <c r="J998" s="75" t="s">
        <v>16</v>
      </c>
      <c r="K998" s="38" t="s">
        <v>77</v>
      </c>
      <c r="L998" s="75" t="s">
        <v>83</v>
      </c>
      <c r="M998" s="36" t="s">
        <v>76</v>
      </c>
      <c r="N998" s="36"/>
      <c r="O998" s="36"/>
      <c r="P998" s="36" t="s">
        <v>76</v>
      </c>
      <c r="Q998" s="36"/>
      <c r="R998" s="38"/>
      <c r="S998" s="113" t="s">
        <v>1626</v>
      </c>
    </row>
    <row r="999" spans="1:19" ht="56.25" x14ac:dyDescent="0.3">
      <c r="A999" s="36" t="s">
        <v>765</v>
      </c>
      <c r="B999" s="36" t="s">
        <v>89</v>
      </c>
      <c r="C999" s="37" t="s">
        <v>766</v>
      </c>
      <c r="D999" s="37" t="s">
        <v>767</v>
      </c>
      <c r="E999" s="36"/>
      <c r="F999" s="39" t="s">
        <v>73</v>
      </c>
      <c r="G999" s="39"/>
      <c r="H9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999" s="39"/>
      <c r="J999" s="75" t="s">
        <v>16</v>
      </c>
      <c r="K999" s="38" t="s">
        <v>77</v>
      </c>
      <c r="L999" s="75" t="s">
        <v>83</v>
      </c>
      <c r="M999" s="36" t="s">
        <v>76</v>
      </c>
      <c r="N999" s="36"/>
      <c r="O999" s="36"/>
      <c r="P999" s="36" t="s">
        <v>76</v>
      </c>
      <c r="Q999" s="36"/>
      <c r="R999" s="38"/>
      <c r="S999" s="113" t="s">
        <v>1626</v>
      </c>
    </row>
    <row r="1000" spans="1:19" ht="56.25" x14ac:dyDescent="0.3">
      <c r="A1000" s="36" t="s">
        <v>765</v>
      </c>
      <c r="B1000" s="36" t="s">
        <v>90</v>
      </c>
      <c r="C1000" s="37" t="s">
        <v>766</v>
      </c>
      <c r="D1000" s="37" t="s">
        <v>767</v>
      </c>
      <c r="E1000" s="36"/>
      <c r="F1000" s="39" t="s">
        <v>73</v>
      </c>
      <c r="G1000" s="39"/>
      <c r="H10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0" s="39">
        <v>40583</v>
      </c>
      <c r="J1000" s="75" t="s">
        <v>12</v>
      </c>
      <c r="K1000" s="38" t="s">
        <v>77</v>
      </c>
      <c r="L1000" s="75" t="s">
        <v>83</v>
      </c>
      <c r="M1000" s="36"/>
      <c r="N1000" s="36"/>
      <c r="O1000" s="36"/>
      <c r="P1000" s="36" t="s">
        <v>84</v>
      </c>
      <c r="Q1000" s="36"/>
      <c r="R1000" s="38" t="s">
        <v>87</v>
      </c>
      <c r="S1000" s="111"/>
    </row>
    <row r="1001" spans="1:19" ht="56.25" x14ac:dyDescent="0.3">
      <c r="A1001" s="36" t="s">
        <v>765</v>
      </c>
      <c r="B1001" s="36" t="s">
        <v>93</v>
      </c>
      <c r="C1001" s="37" t="s">
        <v>766</v>
      </c>
      <c r="D1001" s="37" t="s">
        <v>767</v>
      </c>
      <c r="E1001" s="36"/>
      <c r="F1001" s="39" t="s">
        <v>73</v>
      </c>
      <c r="G1001" s="39"/>
      <c r="H10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1" s="39">
        <v>39682</v>
      </c>
      <c r="J1001" s="75" t="s">
        <v>12</v>
      </c>
      <c r="K1001" s="38" t="s">
        <v>77</v>
      </c>
      <c r="L1001" s="75" t="s">
        <v>83</v>
      </c>
      <c r="M1001" s="36"/>
      <c r="N1001" s="36"/>
      <c r="O1001" s="36"/>
      <c r="P1001" s="36" t="s">
        <v>84</v>
      </c>
      <c r="Q1001" s="36"/>
      <c r="R1001" s="38" t="s">
        <v>94</v>
      </c>
      <c r="S1001" s="111"/>
    </row>
    <row r="1002" spans="1:19" ht="56.25" x14ac:dyDescent="0.3">
      <c r="A1002" s="41" t="s">
        <v>768</v>
      </c>
      <c r="B1002" s="41" t="s">
        <v>89</v>
      </c>
      <c r="C1002" s="42" t="s">
        <v>769</v>
      </c>
      <c r="D1002" s="42" t="s">
        <v>770</v>
      </c>
      <c r="E1002" s="41"/>
      <c r="F1002" s="43"/>
      <c r="G1002" s="43"/>
      <c r="H10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2" s="43"/>
      <c r="J1002" s="75" t="s">
        <v>16</v>
      </c>
      <c r="K1002" s="38" t="s">
        <v>77</v>
      </c>
      <c r="L1002" s="75" t="s">
        <v>83</v>
      </c>
      <c r="M1002" s="41"/>
      <c r="N1002" s="36"/>
      <c r="O1002" s="41"/>
      <c r="P1002" s="36" t="s">
        <v>76</v>
      </c>
      <c r="Q1002" s="36"/>
      <c r="R1002" s="38"/>
      <c r="S1002" s="113" t="s">
        <v>1626</v>
      </c>
    </row>
    <row r="1003" spans="1:19" ht="75" x14ac:dyDescent="0.3">
      <c r="A1003" s="79" t="s">
        <v>771</v>
      </c>
      <c r="B1003" s="36" t="s">
        <v>105</v>
      </c>
      <c r="C1003" s="37" t="s">
        <v>772</v>
      </c>
      <c r="D1003" s="37"/>
      <c r="E1003" s="36"/>
      <c r="F1003" s="39">
        <v>42156</v>
      </c>
      <c r="G1003" s="39">
        <v>45626</v>
      </c>
      <c r="H10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3" s="39"/>
      <c r="J1003" s="75" t="s">
        <v>8</v>
      </c>
      <c r="K1003" s="38" t="s">
        <v>77</v>
      </c>
      <c r="L1003" s="75" t="s">
        <v>31</v>
      </c>
      <c r="M1003" s="36" t="s">
        <v>76</v>
      </c>
      <c r="N1003" s="36"/>
      <c r="O1003" s="36"/>
      <c r="P1003" s="36" t="s">
        <v>76</v>
      </c>
      <c r="Q1003" s="36"/>
      <c r="R1003" s="38" t="s">
        <v>1745</v>
      </c>
      <c r="S1003" s="113" t="s">
        <v>1626</v>
      </c>
    </row>
    <row r="1004" spans="1:19" ht="56.25" x14ac:dyDescent="0.3">
      <c r="A1004" s="41" t="s">
        <v>773</v>
      </c>
      <c r="B1004" s="41" t="s">
        <v>126</v>
      </c>
      <c r="C1004" s="42" t="s">
        <v>774</v>
      </c>
      <c r="D1004" s="42" t="s">
        <v>775</v>
      </c>
      <c r="E1004" s="41"/>
      <c r="F1004" s="43"/>
      <c r="G1004" s="43"/>
      <c r="H10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4" s="43">
        <v>38961</v>
      </c>
      <c r="J1004" s="75" t="s">
        <v>12</v>
      </c>
      <c r="K1004" s="38" t="s">
        <v>77</v>
      </c>
      <c r="L1004" s="75" t="s">
        <v>83</v>
      </c>
      <c r="M1004" s="36"/>
      <c r="N1004" s="36"/>
      <c r="O1004" s="36"/>
      <c r="P1004" s="36" t="s">
        <v>84</v>
      </c>
      <c r="Q1004" s="36"/>
      <c r="R1004" s="38" t="s">
        <v>101</v>
      </c>
      <c r="S1004" s="111"/>
    </row>
    <row r="1005" spans="1:19" ht="56.25" x14ac:dyDescent="0.3">
      <c r="A1005" s="41" t="s">
        <v>776</v>
      </c>
      <c r="B1005" s="41" t="s">
        <v>89</v>
      </c>
      <c r="C1005" s="42" t="s">
        <v>777</v>
      </c>
      <c r="D1005" s="42" t="s">
        <v>778</v>
      </c>
      <c r="E1005" s="41"/>
      <c r="F1005" s="43"/>
      <c r="G1005" s="43"/>
      <c r="H10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5" s="43">
        <v>41306</v>
      </c>
      <c r="J1005" s="75" t="s">
        <v>12</v>
      </c>
      <c r="K1005" s="38" t="s">
        <v>77</v>
      </c>
      <c r="L1005" s="75" t="s">
        <v>83</v>
      </c>
      <c r="M1005" s="41"/>
      <c r="N1005" s="36"/>
      <c r="O1005" s="41"/>
      <c r="P1005" s="41" t="s">
        <v>84</v>
      </c>
      <c r="Q1005" s="41"/>
      <c r="R1005" s="38" t="s">
        <v>150</v>
      </c>
      <c r="S1005" s="111"/>
    </row>
    <row r="1006" spans="1:19" ht="56.25" x14ac:dyDescent="0.3">
      <c r="A1006" s="41" t="s">
        <v>779</v>
      </c>
      <c r="B1006" s="41" t="s">
        <v>228</v>
      </c>
      <c r="C1006" s="42" t="s">
        <v>780</v>
      </c>
      <c r="D1006" s="42" t="s">
        <v>781</v>
      </c>
      <c r="E1006" s="41"/>
      <c r="F1006" s="43"/>
      <c r="G1006" s="43"/>
      <c r="H10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6" s="39">
        <v>40111</v>
      </c>
      <c r="J1006" s="75" t="s">
        <v>12</v>
      </c>
      <c r="K1006" s="38" t="s">
        <v>77</v>
      </c>
      <c r="L1006" s="75" t="s">
        <v>83</v>
      </c>
      <c r="M1006" s="41"/>
      <c r="N1006" s="36"/>
      <c r="O1006" s="41"/>
      <c r="P1006" s="41" t="s">
        <v>84</v>
      </c>
      <c r="Q1006" s="41"/>
      <c r="R1006" s="38" t="s">
        <v>85</v>
      </c>
      <c r="S1006" s="111"/>
    </row>
    <row r="1007" spans="1:19" ht="75" x14ac:dyDescent="0.3">
      <c r="A1007" s="41" t="s">
        <v>779</v>
      </c>
      <c r="B1007" s="41" t="s">
        <v>96</v>
      </c>
      <c r="C1007" s="42" t="s">
        <v>780</v>
      </c>
      <c r="D1007" s="42" t="s">
        <v>781</v>
      </c>
      <c r="E1007" s="41"/>
      <c r="F1007" s="43"/>
      <c r="G1007" s="43"/>
      <c r="H10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7" s="39">
        <v>40111</v>
      </c>
      <c r="J1007" s="75" t="s">
        <v>12</v>
      </c>
      <c r="K1007" s="38" t="s">
        <v>77</v>
      </c>
      <c r="L1007" s="75" t="s">
        <v>83</v>
      </c>
      <c r="M1007" s="41"/>
      <c r="N1007" s="36"/>
      <c r="O1007" s="41"/>
      <c r="P1007" s="41" t="s">
        <v>84</v>
      </c>
      <c r="Q1007" s="41"/>
      <c r="R1007" s="38" t="s">
        <v>85</v>
      </c>
      <c r="S1007" s="111"/>
    </row>
    <row r="1008" spans="1:19" ht="56.25" x14ac:dyDescent="0.3">
      <c r="A1008" s="41" t="s">
        <v>779</v>
      </c>
      <c r="B1008" s="41" t="s">
        <v>100</v>
      </c>
      <c r="C1008" s="42" t="s">
        <v>780</v>
      </c>
      <c r="D1008" s="42" t="s">
        <v>781</v>
      </c>
      <c r="E1008" s="41"/>
      <c r="F1008" s="43"/>
      <c r="G1008" s="43"/>
      <c r="H10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8" s="39">
        <v>40111</v>
      </c>
      <c r="J1008" s="75" t="s">
        <v>12</v>
      </c>
      <c r="K1008" s="38" t="s">
        <v>77</v>
      </c>
      <c r="L1008" s="75" t="s">
        <v>83</v>
      </c>
      <c r="M1008" s="41"/>
      <c r="N1008" s="36"/>
      <c r="O1008" s="41"/>
      <c r="P1008" s="41" t="s">
        <v>84</v>
      </c>
      <c r="Q1008" s="41"/>
      <c r="R1008" s="38" t="s">
        <v>85</v>
      </c>
      <c r="S1008" s="111"/>
    </row>
    <row r="1009" spans="1:19" ht="56.25" x14ac:dyDescent="0.3">
      <c r="A1009" s="41" t="s">
        <v>779</v>
      </c>
      <c r="B1009" s="41" t="s">
        <v>255</v>
      </c>
      <c r="C1009" s="42" t="s">
        <v>780</v>
      </c>
      <c r="D1009" s="42" t="s">
        <v>781</v>
      </c>
      <c r="E1009" s="41"/>
      <c r="F1009" s="43"/>
      <c r="G1009" s="43"/>
      <c r="H10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09" s="39">
        <v>40111</v>
      </c>
      <c r="J1009" s="75" t="s">
        <v>12</v>
      </c>
      <c r="K1009" s="38" t="s">
        <v>77</v>
      </c>
      <c r="L1009" s="75" t="s">
        <v>83</v>
      </c>
      <c r="M1009" s="41"/>
      <c r="N1009" s="36"/>
      <c r="O1009" s="41"/>
      <c r="P1009" s="41" t="s">
        <v>84</v>
      </c>
      <c r="Q1009" s="41"/>
      <c r="R1009" s="38" t="s">
        <v>85</v>
      </c>
      <c r="S1009" s="111"/>
    </row>
    <row r="1010" spans="1:19" ht="56.25" x14ac:dyDescent="0.3">
      <c r="A1010" s="41" t="s">
        <v>779</v>
      </c>
      <c r="B1010" s="41" t="s">
        <v>80</v>
      </c>
      <c r="C1010" s="42" t="s">
        <v>780</v>
      </c>
      <c r="D1010" s="42" t="s">
        <v>781</v>
      </c>
      <c r="E1010" s="41"/>
      <c r="F1010" s="43"/>
      <c r="G1010" s="43"/>
      <c r="H10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0" s="39">
        <v>40111</v>
      </c>
      <c r="J1010" s="75" t="s">
        <v>12</v>
      </c>
      <c r="K1010" s="38" t="s">
        <v>77</v>
      </c>
      <c r="L1010" s="75" t="s">
        <v>83</v>
      </c>
      <c r="M1010" s="41"/>
      <c r="N1010" s="36"/>
      <c r="O1010" s="41"/>
      <c r="P1010" s="41" t="s">
        <v>84</v>
      </c>
      <c r="Q1010" s="41"/>
      <c r="R1010" s="38" t="s">
        <v>85</v>
      </c>
      <c r="S1010" s="111"/>
    </row>
    <row r="1011" spans="1:19" ht="56.25" x14ac:dyDescent="0.3">
      <c r="A1011" s="41" t="s">
        <v>779</v>
      </c>
      <c r="B1011" s="41" t="s">
        <v>89</v>
      </c>
      <c r="C1011" s="42" t="s">
        <v>780</v>
      </c>
      <c r="D1011" s="42" t="s">
        <v>781</v>
      </c>
      <c r="E1011" s="41"/>
      <c r="F1011" s="43"/>
      <c r="G1011" s="43"/>
      <c r="H10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1" s="39">
        <v>40583</v>
      </c>
      <c r="J1011" s="75" t="s">
        <v>12</v>
      </c>
      <c r="K1011" s="38" t="s">
        <v>77</v>
      </c>
      <c r="L1011" s="75" t="s">
        <v>83</v>
      </c>
      <c r="M1011" s="41"/>
      <c r="N1011" s="36"/>
      <c r="O1011" s="41"/>
      <c r="P1011" s="41" t="s">
        <v>84</v>
      </c>
      <c r="Q1011" s="41"/>
      <c r="R1011" s="38" t="s">
        <v>87</v>
      </c>
      <c r="S1011" s="111"/>
    </row>
    <row r="1012" spans="1:19" ht="56.25" x14ac:dyDescent="0.3">
      <c r="A1012" s="41" t="s">
        <v>779</v>
      </c>
      <c r="B1012" s="41" t="s">
        <v>115</v>
      </c>
      <c r="C1012" s="42" t="s">
        <v>780</v>
      </c>
      <c r="D1012" s="42" t="s">
        <v>781</v>
      </c>
      <c r="E1012" s="41"/>
      <c r="F1012" s="43"/>
      <c r="G1012" s="43"/>
      <c r="H10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2" s="39">
        <v>40583</v>
      </c>
      <c r="J1012" s="75" t="s">
        <v>12</v>
      </c>
      <c r="K1012" s="38" t="s">
        <v>77</v>
      </c>
      <c r="L1012" s="75" t="s">
        <v>83</v>
      </c>
      <c r="M1012" s="41"/>
      <c r="N1012" s="36"/>
      <c r="O1012" s="41"/>
      <c r="P1012" s="41" t="s">
        <v>84</v>
      </c>
      <c r="Q1012" s="41"/>
      <c r="R1012" s="38" t="s">
        <v>87</v>
      </c>
      <c r="S1012" s="111"/>
    </row>
    <row r="1013" spans="1:19" ht="56.25" x14ac:dyDescent="0.3">
      <c r="A1013" s="41" t="s">
        <v>779</v>
      </c>
      <c r="B1013" s="41" t="s">
        <v>91</v>
      </c>
      <c r="C1013" s="42" t="s">
        <v>780</v>
      </c>
      <c r="D1013" s="42" t="s">
        <v>781</v>
      </c>
      <c r="E1013" s="41"/>
      <c r="F1013" s="43"/>
      <c r="G1013" s="43"/>
      <c r="H10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3" s="39">
        <v>40583</v>
      </c>
      <c r="J1013" s="75" t="s">
        <v>12</v>
      </c>
      <c r="K1013" s="38" t="s">
        <v>77</v>
      </c>
      <c r="L1013" s="75" t="s">
        <v>83</v>
      </c>
      <c r="M1013" s="41"/>
      <c r="N1013" s="36"/>
      <c r="O1013" s="41"/>
      <c r="P1013" s="41" t="s">
        <v>84</v>
      </c>
      <c r="Q1013" s="41"/>
      <c r="R1013" s="38" t="s">
        <v>87</v>
      </c>
      <c r="S1013" s="111"/>
    </row>
    <row r="1014" spans="1:19" ht="56.25" x14ac:dyDescent="0.3">
      <c r="A1014" s="41" t="s">
        <v>779</v>
      </c>
      <c r="B1014" s="41" t="s">
        <v>92</v>
      </c>
      <c r="C1014" s="42" t="s">
        <v>780</v>
      </c>
      <c r="D1014" s="42" t="s">
        <v>781</v>
      </c>
      <c r="E1014" s="41"/>
      <c r="F1014" s="43"/>
      <c r="G1014" s="43"/>
      <c r="H10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4" s="39">
        <v>40111</v>
      </c>
      <c r="J1014" s="75" t="s">
        <v>12</v>
      </c>
      <c r="K1014" s="38" t="s">
        <v>77</v>
      </c>
      <c r="L1014" s="75" t="s">
        <v>83</v>
      </c>
      <c r="M1014" s="41"/>
      <c r="N1014" s="36"/>
      <c r="O1014" s="41"/>
      <c r="P1014" s="41" t="s">
        <v>84</v>
      </c>
      <c r="Q1014" s="41"/>
      <c r="R1014" s="38" t="s">
        <v>85</v>
      </c>
      <c r="S1014" s="111"/>
    </row>
    <row r="1015" spans="1:19" ht="56.25" x14ac:dyDescent="0.3">
      <c r="A1015" s="41" t="s">
        <v>779</v>
      </c>
      <c r="B1015" s="41" t="s">
        <v>93</v>
      </c>
      <c r="C1015" s="42" t="s">
        <v>780</v>
      </c>
      <c r="D1015" s="42" t="s">
        <v>781</v>
      </c>
      <c r="E1015" s="41"/>
      <c r="F1015" s="43"/>
      <c r="G1015" s="43"/>
      <c r="H10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5" s="39">
        <v>39450</v>
      </c>
      <c r="J1015" s="75" t="s">
        <v>12</v>
      </c>
      <c r="K1015" s="38" t="s">
        <v>77</v>
      </c>
      <c r="L1015" s="75" t="s">
        <v>83</v>
      </c>
      <c r="M1015" s="41"/>
      <c r="N1015" s="36"/>
      <c r="O1015" s="41"/>
      <c r="P1015" s="41" t="s">
        <v>84</v>
      </c>
      <c r="Q1015" s="41"/>
      <c r="R1015" s="38" t="s">
        <v>405</v>
      </c>
      <c r="S1015" s="111"/>
    </row>
    <row r="1016" spans="1:19" ht="56.25" x14ac:dyDescent="0.3">
      <c r="A1016" s="41" t="s">
        <v>779</v>
      </c>
      <c r="B1016" s="41" t="s">
        <v>205</v>
      </c>
      <c r="C1016" s="42" t="s">
        <v>780</v>
      </c>
      <c r="D1016" s="42" t="s">
        <v>781</v>
      </c>
      <c r="E1016" s="41"/>
      <c r="F1016" s="43"/>
      <c r="G1016" s="43"/>
      <c r="H10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6" s="39">
        <v>40583</v>
      </c>
      <c r="J1016" s="75" t="s">
        <v>12</v>
      </c>
      <c r="K1016" s="38" t="s">
        <v>77</v>
      </c>
      <c r="L1016" s="75" t="s">
        <v>83</v>
      </c>
      <c r="M1016" s="41"/>
      <c r="N1016" s="36"/>
      <c r="O1016" s="41"/>
      <c r="P1016" s="41" t="s">
        <v>84</v>
      </c>
      <c r="Q1016" s="41"/>
      <c r="R1016" s="38" t="s">
        <v>87</v>
      </c>
      <c r="S1016" s="111"/>
    </row>
    <row r="1017" spans="1:19" ht="56.25" x14ac:dyDescent="0.3">
      <c r="A1017" s="41" t="s">
        <v>782</v>
      </c>
      <c r="B1017" s="41" t="s">
        <v>89</v>
      </c>
      <c r="C1017" s="42" t="s">
        <v>783</v>
      </c>
      <c r="D1017" s="42" t="s">
        <v>784</v>
      </c>
      <c r="E1017" s="41"/>
      <c r="F1017" s="43"/>
      <c r="G1017" s="43"/>
      <c r="H10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7" s="39">
        <v>40583</v>
      </c>
      <c r="J1017" s="75" t="s">
        <v>12</v>
      </c>
      <c r="K1017" s="38" t="s">
        <v>77</v>
      </c>
      <c r="L1017" s="75" t="s">
        <v>83</v>
      </c>
      <c r="M1017" s="41"/>
      <c r="N1017" s="36"/>
      <c r="O1017" s="41"/>
      <c r="P1017" s="41" t="s">
        <v>84</v>
      </c>
      <c r="Q1017" s="41"/>
      <c r="R1017" s="38" t="s">
        <v>87</v>
      </c>
      <c r="S1017" s="111"/>
    </row>
    <row r="1018" spans="1:19" ht="75" x14ac:dyDescent="0.3">
      <c r="A1018" s="36" t="s">
        <v>785</v>
      </c>
      <c r="B1018" s="36" t="s">
        <v>115</v>
      </c>
      <c r="C1018" s="37" t="s">
        <v>786</v>
      </c>
      <c r="D1018" s="37" t="s">
        <v>787</v>
      </c>
      <c r="E1018" s="36"/>
      <c r="F1018" s="39" t="s">
        <v>73</v>
      </c>
      <c r="G1018" s="39"/>
      <c r="H10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8" s="39">
        <v>42139</v>
      </c>
      <c r="J1018" s="75" t="s">
        <v>12</v>
      </c>
      <c r="K1018" s="38" t="s">
        <v>77</v>
      </c>
      <c r="L1018" s="75" t="s">
        <v>83</v>
      </c>
      <c r="M1018" s="36"/>
      <c r="N1018" s="36"/>
      <c r="O1018" s="36"/>
      <c r="P1018" s="36" t="s">
        <v>84</v>
      </c>
      <c r="Q1018" s="36"/>
      <c r="R1018" s="38" t="s">
        <v>286</v>
      </c>
      <c r="S1018" s="111"/>
    </row>
    <row r="1019" spans="1:19" ht="75" x14ac:dyDescent="0.3">
      <c r="A1019" s="41" t="s">
        <v>788</v>
      </c>
      <c r="B1019" s="41" t="s">
        <v>96</v>
      </c>
      <c r="C1019" s="42" t="s">
        <v>789</v>
      </c>
      <c r="D1019" s="42" t="s">
        <v>790</v>
      </c>
      <c r="E1019" s="41"/>
      <c r="F1019" s="43"/>
      <c r="G1019" s="43"/>
      <c r="H10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19" s="39">
        <v>40111</v>
      </c>
      <c r="J1019" s="75" t="s">
        <v>12</v>
      </c>
      <c r="K1019" s="38" t="s">
        <v>77</v>
      </c>
      <c r="L1019" s="75" t="s">
        <v>83</v>
      </c>
      <c r="M1019" s="41"/>
      <c r="N1019" s="36"/>
      <c r="O1019" s="41"/>
      <c r="P1019" s="41" t="s">
        <v>84</v>
      </c>
      <c r="Q1019" s="41"/>
      <c r="R1019" s="38" t="s">
        <v>85</v>
      </c>
      <c r="S1019" s="111"/>
    </row>
    <row r="1020" spans="1:19" ht="56.25" x14ac:dyDescent="0.3">
      <c r="A1020" s="41" t="s">
        <v>788</v>
      </c>
      <c r="B1020" s="41" t="s">
        <v>89</v>
      </c>
      <c r="C1020" s="42" t="s">
        <v>789</v>
      </c>
      <c r="D1020" s="42" t="s">
        <v>790</v>
      </c>
      <c r="E1020" s="41"/>
      <c r="F1020" s="43"/>
      <c r="G1020" s="43"/>
      <c r="H10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0" s="39">
        <v>40583</v>
      </c>
      <c r="J1020" s="75" t="s">
        <v>12</v>
      </c>
      <c r="K1020" s="38" t="s">
        <v>77</v>
      </c>
      <c r="L1020" s="75" t="s">
        <v>83</v>
      </c>
      <c r="M1020" s="41"/>
      <c r="N1020" s="36"/>
      <c r="O1020" s="41"/>
      <c r="P1020" s="41" t="s">
        <v>84</v>
      </c>
      <c r="Q1020" s="41"/>
      <c r="R1020" s="38" t="s">
        <v>87</v>
      </c>
      <c r="S1020" s="111"/>
    </row>
    <row r="1021" spans="1:19" ht="56.25" x14ac:dyDescent="0.3">
      <c r="A1021" s="41" t="s">
        <v>788</v>
      </c>
      <c r="B1021" s="41" t="s">
        <v>115</v>
      </c>
      <c r="C1021" s="42" t="s">
        <v>789</v>
      </c>
      <c r="D1021" s="42" t="s">
        <v>790</v>
      </c>
      <c r="E1021" s="41"/>
      <c r="F1021" s="43"/>
      <c r="G1021" s="43"/>
      <c r="H10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1" s="39">
        <v>40583</v>
      </c>
      <c r="J1021" s="75" t="s">
        <v>12</v>
      </c>
      <c r="K1021" s="38" t="s">
        <v>77</v>
      </c>
      <c r="L1021" s="75" t="s">
        <v>83</v>
      </c>
      <c r="M1021" s="41"/>
      <c r="N1021" s="36"/>
      <c r="O1021" s="41"/>
      <c r="P1021" s="41" t="s">
        <v>84</v>
      </c>
      <c r="Q1021" s="41"/>
      <c r="R1021" s="38" t="s">
        <v>87</v>
      </c>
      <c r="S1021" s="111"/>
    </row>
    <row r="1022" spans="1:19" ht="56.25" x14ac:dyDescent="0.3">
      <c r="A1022" s="41" t="s">
        <v>788</v>
      </c>
      <c r="B1022" s="41" t="s">
        <v>91</v>
      </c>
      <c r="C1022" s="42" t="s">
        <v>789</v>
      </c>
      <c r="D1022" s="42" t="s">
        <v>790</v>
      </c>
      <c r="E1022" s="41"/>
      <c r="F1022" s="43"/>
      <c r="G1022" s="43"/>
      <c r="H10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2" s="39">
        <v>40583</v>
      </c>
      <c r="J1022" s="75" t="s">
        <v>12</v>
      </c>
      <c r="K1022" s="38" t="s">
        <v>77</v>
      </c>
      <c r="L1022" s="75" t="s">
        <v>83</v>
      </c>
      <c r="M1022" s="41"/>
      <c r="N1022" s="36"/>
      <c r="O1022" s="41"/>
      <c r="P1022" s="41" t="s">
        <v>84</v>
      </c>
      <c r="Q1022" s="41"/>
      <c r="R1022" s="38" t="s">
        <v>87</v>
      </c>
      <c r="S1022" s="111"/>
    </row>
    <row r="1023" spans="1:19" ht="56.25" x14ac:dyDescent="0.3">
      <c r="A1023" s="36" t="s">
        <v>791</v>
      </c>
      <c r="B1023" s="36" t="s">
        <v>228</v>
      </c>
      <c r="C1023" s="37" t="s">
        <v>792</v>
      </c>
      <c r="D1023" s="37" t="s">
        <v>793</v>
      </c>
      <c r="E1023" s="36"/>
      <c r="F1023" s="39" t="s">
        <v>73</v>
      </c>
      <c r="G1023" s="39"/>
      <c r="H10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3" s="39">
        <v>40111</v>
      </c>
      <c r="J1023" s="75" t="s">
        <v>12</v>
      </c>
      <c r="K1023" s="38" t="s">
        <v>77</v>
      </c>
      <c r="L1023" s="75" t="s">
        <v>83</v>
      </c>
      <c r="M1023" s="36"/>
      <c r="N1023" s="36"/>
      <c r="O1023" s="36"/>
      <c r="P1023" s="36" t="s">
        <v>84</v>
      </c>
      <c r="Q1023" s="36"/>
      <c r="R1023" s="38" t="s">
        <v>85</v>
      </c>
      <c r="S1023" s="111"/>
    </row>
    <row r="1024" spans="1:19" ht="75" x14ac:dyDescent="0.3">
      <c r="A1024" s="36" t="s">
        <v>791</v>
      </c>
      <c r="B1024" s="36" t="s">
        <v>96</v>
      </c>
      <c r="C1024" s="37" t="s">
        <v>792</v>
      </c>
      <c r="D1024" s="37" t="s">
        <v>793</v>
      </c>
      <c r="E1024" s="36"/>
      <c r="F1024" s="39" t="s">
        <v>73</v>
      </c>
      <c r="G1024" s="39"/>
      <c r="H10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4" s="39">
        <v>40111</v>
      </c>
      <c r="J1024" s="75" t="s">
        <v>12</v>
      </c>
      <c r="K1024" s="38" t="s">
        <v>77</v>
      </c>
      <c r="L1024" s="75" t="s">
        <v>83</v>
      </c>
      <c r="M1024" s="36"/>
      <c r="N1024" s="36"/>
      <c r="O1024" s="36"/>
      <c r="P1024" s="36" t="s">
        <v>84</v>
      </c>
      <c r="Q1024" s="36"/>
      <c r="R1024" s="38" t="s">
        <v>85</v>
      </c>
      <c r="S1024" s="111"/>
    </row>
    <row r="1025" spans="1:19" ht="56.25" x14ac:dyDescent="0.3">
      <c r="A1025" s="36" t="s">
        <v>791</v>
      </c>
      <c r="B1025" s="36" t="s">
        <v>100</v>
      </c>
      <c r="C1025" s="37" t="s">
        <v>792</v>
      </c>
      <c r="D1025" s="37" t="s">
        <v>793</v>
      </c>
      <c r="E1025" s="36"/>
      <c r="F1025" s="39" t="s">
        <v>73</v>
      </c>
      <c r="G1025" s="39"/>
      <c r="H10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5" s="39">
        <v>40111</v>
      </c>
      <c r="J1025" s="75" t="s">
        <v>12</v>
      </c>
      <c r="K1025" s="38" t="s">
        <v>77</v>
      </c>
      <c r="L1025" s="75" t="s">
        <v>83</v>
      </c>
      <c r="M1025" s="36"/>
      <c r="N1025" s="36"/>
      <c r="O1025" s="36"/>
      <c r="P1025" s="36" t="s">
        <v>84</v>
      </c>
      <c r="Q1025" s="36"/>
      <c r="R1025" s="38" t="s">
        <v>85</v>
      </c>
      <c r="S1025" s="111"/>
    </row>
    <row r="1026" spans="1:19" ht="56.25" x14ac:dyDescent="0.3">
      <c r="A1026" s="36" t="s">
        <v>791</v>
      </c>
      <c r="B1026" s="36" t="s">
        <v>255</v>
      </c>
      <c r="C1026" s="37" t="s">
        <v>792</v>
      </c>
      <c r="D1026" s="37" t="s">
        <v>793</v>
      </c>
      <c r="E1026" s="36"/>
      <c r="F1026" s="39" t="s">
        <v>73</v>
      </c>
      <c r="G1026" s="39"/>
      <c r="H10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6" s="39">
        <v>40111</v>
      </c>
      <c r="J1026" s="75" t="s">
        <v>12</v>
      </c>
      <c r="K1026" s="38" t="s">
        <v>77</v>
      </c>
      <c r="L1026" s="75" t="s">
        <v>83</v>
      </c>
      <c r="M1026" s="36"/>
      <c r="N1026" s="36"/>
      <c r="O1026" s="36"/>
      <c r="P1026" s="36" t="s">
        <v>84</v>
      </c>
      <c r="Q1026" s="36"/>
      <c r="R1026" s="38" t="s">
        <v>85</v>
      </c>
      <c r="S1026" s="111"/>
    </row>
    <row r="1027" spans="1:19" ht="56.25" x14ac:dyDescent="0.3">
      <c r="A1027" s="36" t="s">
        <v>791</v>
      </c>
      <c r="B1027" s="36" t="s">
        <v>80</v>
      </c>
      <c r="C1027" s="37" t="s">
        <v>792</v>
      </c>
      <c r="D1027" s="37" t="s">
        <v>793</v>
      </c>
      <c r="E1027" s="36"/>
      <c r="F1027" s="39" t="s">
        <v>73</v>
      </c>
      <c r="G1027" s="39"/>
      <c r="H10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7" s="39">
        <v>40111</v>
      </c>
      <c r="J1027" s="75" t="s">
        <v>12</v>
      </c>
      <c r="K1027" s="38" t="s">
        <v>77</v>
      </c>
      <c r="L1027" s="75" t="s">
        <v>83</v>
      </c>
      <c r="M1027" s="36"/>
      <c r="N1027" s="36"/>
      <c r="O1027" s="36"/>
      <c r="P1027" s="36" t="s">
        <v>84</v>
      </c>
      <c r="Q1027" s="36"/>
      <c r="R1027" s="38" t="s">
        <v>85</v>
      </c>
      <c r="S1027" s="111"/>
    </row>
    <row r="1028" spans="1:19" ht="56.25" x14ac:dyDescent="0.3">
      <c r="A1028" s="36" t="s">
        <v>791</v>
      </c>
      <c r="B1028" s="36" t="s">
        <v>115</v>
      </c>
      <c r="C1028" s="37" t="s">
        <v>792</v>
      </c>
      <c r="D1028" s="37" t="s">
        <v>793</v>
      </c>
      <c r="E1028" s="36"/>
      <c r="F1028" s="39" t="s">
        <v>73</v>
      </c>
      <c r="G1028" s="39"/>
      <c r="H10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8" s="39">
        <v>40583</v>
      </c>
      <c r="J1028" s="75" t="s">
        <v>12</v>
      </c>
      <c r="K1028" s="38" t="s">
        <v>77</v>
      </c>
      <c r="L1028" s="75" t="s">
        <v>83</v>
      </c>
      <c r="M1028" s="36"/>
      <c r="N1028" s="36"/>
      <c r="O1028" s="36"/>
      <c r="P1028" s="36" t="s">
        <v>84</v>
      </c>
      <c r="Q1028" s="36"/>
      <c r="R1028" s="38" t="s">
        <v>87</v>
      </c>
      <c r="S1028" s="111"/>
    </row>
    <row r="1029" spans="1:19" ht="56.25" x14ac:dyDescent="0.3">
      <c r="A1029" s="36" t="s">
        <v>791</v>
      </c>
      <c r="B1029" s="36" t="s">
        <v>91</v>
      </c>
      <c r="C1029" s="37" t="s">
        <v>792</v>
      </c>
      <c r="D1029" s="37" t="s">
        <v>793</v>
      </c>
      <c r="E1029" s="36"/>
      <c r="F1029" s="39" t="s">
        <v>73</v>
      </c>
      <c r="G1029" s="39"/>
      <c r="H10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29" s="39">
        <v>40583</v>
      </c>
      <c r="J1029" s="75" t="s">
        <v>12</v>
      </c>
      <c r="K1029" s="38" t="s">
        <v>77</v>
      </c>
      <c r="L1029" s="75" t="s">
        <v>83</v>
      </c>
      <c r="M1029" s="36"/>
      <c r="N1029" s="36"/>
      <c r="O1029" s="36"/>
      <c r="P1029" s="36" t="s">
        <v>84</v>
      </c>
      <c r="Q1029" s="36"/>
      <c r="R1029" s="38" t="s">
        <v>87</v>
      </c>
      <c r="S1029" s="111"/>
    </row>
    <row r="1030" spans="1:19" ht="56.25" x14ac:dyDescent="0.3">
      <c r="A1030" s="36" t="s">
        <v>791</v>
      </c>
      <c r="B1030" s="36" t="s">
        <v>92</v>
      </c>
      <c r="C1030" s="37" t="s">
        <v>792</v>
      </c>
      <c r="D1030" s="37" t="s">
        <v>793</v>
      </c>
      <c r="E1030" s="36"/>
      <c r="F1030" s="39" t="s">
        <v>73</v>
      </c>
      <c r="G1030" s="39"/>
      <c r="H10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0" s="39">
        <v>40111</v>
      </c>
      <c r="J1030" s="75" t="s">
        <v>12</v>
      </c>
      <c r="K1030" s="38" t="s">
        <v>77</v>
      </c>
      <c r="L1030" s="75" t="s">
        <v>83</v>
      </c>
      <c r="M1030" s="36"/>
      <c r="N1030" s="36"/>
      <c r="O1030" s="36"/>
      <c r="P1030" s="36" t="s">
        <v>84</v>
      </c>
      <c r="Q1030" s="36"/>
      <c r="R1030" s="38" t="s">
        <v>85</v>
      </c>
      <c r="S1030" s="111"/>
    </row>
    <row r="1031" spans="1:19" ht="56.25" x14ac:dyDescent="0.3">
      <c r="A1031" s="36" t="s">
        <v>791</v>
      </c>
      <c r="B1031" s="36" t="s">
        <v>93</v>
      </c>
      <c r="C1031" s="37" t="s">
        <v>792</v>
      </c>
      <c r="D1031" s="37" t="s">
        <v>793</v>
      </c>
      <c r="E1031" s="36"/>
      <c r="F1031" s="39" t="s">
        <v>73</v>
      </c>
      <c r="G1031" s="39"/>
      <c r="H10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1" s="39">
        <v>39450</v>
      </c>
      <c r="J1031" s="75" t="s">
        <v>12</v>
      </c>
      <c r="K1031" s="38" t="s">
        <v>77</v>
      </c>
      <c r="L1031" s="75" t="s">
        <v>83</v>
      </c>
      <c r="M1031" s="36"/>
      <c r="N1031" s="36"/>
      <c r="O1031" s="36"/>
      <c r="P1031" s="36" t="s">
        <v>84</v>
      </c>
      <c r="Q1031" s="36"/>
      <c r="R1031" s="38" t="s">
        <v>405</v>
      </c>
      <c r="S1031" s="111"/>
    </row>
    <row r="1032" spans="1:19" ht="56.25" x14ac:dyDescent="0.3">
      <c r="A1032" s="36" t="s">
        <v>791</v>
      </c>
      <c r="B1032" s="36" t="s">
        <v>205</v>
      </c>
      <c r="C1032" s="37" t="s">
        <v>792</v>
      </c>
      <c r="D1032" s="37" t="s">
        <v>793</v>
      </c>
      <c r="E1032" s="36"/>
      <c r="F1032" s="39" t="s">
        <v>73</v>
      </c>
      <c r="G1032" s="39"/>
      <c r="H10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2" s="39">
        <v>40583</v>
      </c>
      <c r="J1032" s="75" t="s">
        <v>12</v>
      </c>
      <c r="K1032" s="38" t="s">
        <v>77</v>
      </c>
      <c r="L1032" s="75" t="s">
        <v>83</v>
      </c>
      <c r="M1032" s="36"/>
      <c r="N1032" s="36"/>
      <c r="O1032" s="36"/>
      <c r="P1032" s="36" t="s">
        <v>84</v>
      </c>
      <c r="Q1032" s="36"/>
      <c r="R1032" s="38" t="s">
        <v>87</v>
      </c>
      <c r="S1032" s="111"/>
    </row>
    <row r="1033" spans="1:19" ht="56.25" x14ac:dyDescent="0.3">
      <c r="A1033" s="36" t="s">
        <v>794</v>
      </c>
      <c r="B1033" s="36" t="s">
        <v>228</v>
      </c>
      <c r="C1033" s="37" t="s">
        <v>795</v>
      </c>
      <c r="D1033" s="37" t="s">
        <v>796</v>
      </c>
      <c r="E1033" s="36"/>
      <c r="F1033" s="39"/>
      <c r="G1033" s="39"/>
      <c r="H10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3" s="39">
        <v>40111</v>
      </c>
      <c r="J1033" s="75" t="s">
        <v>12</v>
      </c>
      <c r="K1033" s="38" t="s">
        <v>77</v>
      </c>
      <c r="L1033" s="75" t="s">
        <v>83</v>
      </c>
      <c r="M1033" s="36" t="s">
        <v>76</v>
      </c>
      <c r="N1033" s="36"/>
      <c r="O1033" s="36"/>
      <c r="P1033" s="36" t="s">
        <v>84</v>
      </c>
      <c r="Q1033" s="36"/>
      <c r="R1033" s="38" t="s">
        <v>85</v>
      </c>
      <c r="S1033" s="111"/>
    </row>
    <row r="1034" spans="1:19" ht="75" x14ac:dyDescent="0.3">
      <c r="A1034" s="36" t="s">
        <v>794</v>
      </c>
      <c r="B1034" s="36" t="s">
        <v>96</v>
      </c>
      <c r="C1034" s="37" t="s">
        <v>795</v>
      </c>
      <c r="D1034" s="37" t="s">
        <v>796</v>
      </c>
      <c r="E1034" s="36"/>
      <c r="F1034" s="39"/>
      <c r="G1034" s="39"/>
      <c r="H10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4" s="39">
        <v>40111</v>
      </c>
      <c r="J1034" s="75" t="s">
        <v>12</v>
      </c>
      <c r="K1034" s="38" t="s">
        <v>77</v>
      </c>
      <c r="L1034" s="75" t="s">
        <v>83</v>
      </c>
      <c r="M1034" s="36" t="s">
        <v>76</v>
      </c>
      <c r="N1034" s="36"/>
      <c r="O1034" s="36"/>
      <c r="P1034" s="36" t="s">
        <v>84</v>
      </c>
      <c r="Q1034" s="36"/>
      <c r="R1034" s="38" t="s">
        <v>85</v>
      </c>
      <c r="S1034" s="111"/>
    </row>
    <row r="1035" spans="1:19" ht="56.25" x14ac:dyDescent="0.3">
      <c r="A1035" s="36" t="s">
        <v>794</v>
      </c>
      <c r="B1035" s="36" t="s">
        <v>98</v>
      </c>
      <c r="C1035" s="37" t="s">
        <v>795</v>
      </c>
      <c r="D1035" s="37" t="s">
        <v>796</v>
      </c>
      <c r="E1035" s="36"/>
      <c r="F1035" s="39"/>
      <c r="G1035" s="39"/>
      <c r="H10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5" s="39">
        <v>40111</v>
      </c>
      <c r="J1035" s="75" t="s">
        <v>12</v>
      </c>
      <c r="K1035" s="38" t="s">
        <v>77</v>
      </c>
      <c r="L1035" s="75" t="s">
        <v>83</v>
      </c>
      <c r="M1035" s="36" t="s">
        <v>76</v>
      </c>
      <c r="N1035" s="36"/>
      <c r="O1035" s="36"/>
      <c r="P1035" s="36" t="s">
        <v>84</v>
      </c>
      <c r="Q1035" s="36"/>
      <c r="R1035" s="38" t="s">
        <v>85</v>
      </c>
      <c r="S1035" s="111"/>
    </row>
    <row r="1036" spans="1:19" ht="56.25" x14ac:dyDescent="0.3">
      <c r="A1036" s="36" t="s">
        <v>794</v>
      </c>
      <c r="B1036" s="36" t="s">
        <v>80</v>
      </c>
      <c r="C1036" s="37" t="s">
        <v>795</v>
      </c>
      <c r="D1036" s="37" t="s">
        <v>796</v>
      </c>
      <c r="E1036" s="36"/>
      <c r="F1036" s="39"/>
      <c r="G1036" s="39"/>
      <c r="H10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6" s="39">
        <v>40111</v>
      </c>
      <c r="J1036" s="75" t="s">
        <v>12</v>
      </c>
      <c r="K1036" s="38" t="s">
        <v>77</v>
      </c>
      <c r="L1036" s="75" t="s">
        <v>83</v>
      </c>
      <c r="M1036" s="36" t="s">
        <v>76</v>
      </c>
      <c r="N1036" s="36"/>
      <c r="O1036" s="36"/>
      <c r="P1036" s="36" t="s">
        <v>84</v>
      </c>
      <c r="Q1036" s="36"/>
      <c r="R1036" s="38" t="s">
        <v>85</v>
      </c>
      <c r="S1036" s="111"/>
    </row>
    <row r="1037" spans="1:19" ht="56.25" x14ac:dyDescent="0.3">
      <c r="A1037" s="36" t="s">
        <v>794</v>
      </c>
      <c r="B1037" s="36" t="s">
        <v>86</v>
      </c>
      <c r="C1037" s="37" t="s">
        <v>795</v>
      </c>
      <c r="D1037" s="37" t="s">
        <v>796</v>
      </c>
      <c r="E1037" s="36"/>
      <c r="F1037" s="39"/>
      <c r="G1037" s="39"/>
      <c r="H10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7" s="39">
        <v>40583</v>
      </c>
      <c r="J1037" s="75" t="s">
        <v>12</v>
      </c>
      <c r="K1037" s="38" t="s">
        <v>77</v>
      </c>
      <c r="L1037" s="75" t="s">
        <v>83</v>
      </c>
      <c r="M1037" s="36" t="s">
        <v>76</v>
      </c>
      <c r="N1037" s="36"/>
      <c r="O1037" s="36"/>
      <c r="P1037" s="36" t="s">
        <v>84</v>
      </c>
      <c r="Q1037" s="36"/>
      <c r="R1037" s="38" t="s">
        <v>87</v>
      </c>
      <c r="S1037" s="111"/>
    </row>
    <row r="1038" spans="1:19" ht="56.25" x14ac:dyDescent="0.3">
      <c r="A1038" s="36" t="s">
        <v>794</v>
      </c>
      <c r="B1038" s="36" t="s">
        <v>88</v>
      </c>
      <c r="C1038" s="37" t="s">
        <v>795</v>
      </c>
      <c r="D1038" s="37" t="s">
        <v>796</v>
      </c>
      <c r="E1038" s="36"/>
      <c r="F1038" s="39">
        <v>40787</v>
      </c>
      <c r="G1038" s="39">
        <v>44439</v>
      </c>
      <c r="H10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8" s="39"/>
      <c r="J1038" s="75" t="s">
        <v>14</v>
      </c>
      <c r="K1038" s="38" t="s">
        <v>77</v>
      </c>
      <c r="L1038" s="75" t="s">
        <v>83</v>
      </c>
      <c r="M1038" s="36" t="s">
        <v>76</v>
      </c>
      <c r="N1038" s="36"/>
      <c r="O1038" s="36"/>
      <c r="P1038" s="36" t="s">
        <v>84</v>
      </c>
      <c r="Q1038" s="36"/>
      <c r="R1038" s="38" t="s">
        <v>1746</v>
      </c>
      <c r="S1038" s="113" t="s">
        <v>1626</v>
      </c>
    </row>
    <row r="1039" spans="1:19" ht="56.25" x14ac:dyDescent="0.3">
      <c r="A1039" s="36" t="s">
        <v>794</v>
      </c>
      <c r="B1039" s="36" t="s">
        <v>89</v>
      </c>
      <c r="C1039" s="37" t="s">
        <v>795</v>
      </c>
      <c r="D1039" s="37" t="s">
        <v>796</v>
      </c>
      <c r="E1039" s="36"/>
      <c r="F1039" s="39"/>
      <c r="G1039" s="39"/>
      <c r="H10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39" s="39">
        <v>40583</v>
      </c>
      <c r="J1039" s="75" t="s">
        <v>12</v>
      </c>
      <c r="K1039" s="38" t="s">
        <v>77</v>
      </c>
      <c r="L1039" s="75" t="s">
        <v>83</v>
      </c>
      <c r="M1039" s="36" t="s">
        <v>76</v>
      </c>
      <c r="N1039" s="36"/>
      <c r="O1039" s="36"/>
      <c r="P1039" s="36" t="s">
        <v>84</v>
      </c>
      <c r="Q1039" s="36"/>
      <c r="R1039" s="38" t="s">
        <v>87</v>
      </c>
      <c r="S1039" s="111"/>
    </row>
    <row r="1040" spans="1:19" ht="56.25" x14ac:dyDescent="0.3">
      <c r="A1040" s="36" t="s">
        <v>794</v>
      </c>
      <c r="B1040" s="36" t="s">
        <v>90</v>
      </c>
      <c r="C1040" s="37" t="s">
        <v>795</v>
      </c>
      <c r="D1040" s="37" t="s">
        <v>796</v>
      </c>
      <c r="E1040" s="36"/>
      <c r="F1040" s="39"/>
      <c r="G1040" s="39"/>
      <c r="H10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0" s="39">
        <v>40583</v>
      </c>
      <c r="J1040" s="75" t="s">
        <v>12</v>
      </c>
      <c r="K1040" s="38" t="s">
        <v>77</v>
      </c>
      <c r="L1040" s="75" t="s">
        <v>83</v>
      </c>
      <c r="M1040" s="36" t="s">
        <v>76</v>
      </c>
      <c r="N1040" s="36"/>
      <c r="O1040" s="36"/>
      <c r="P1040" s="36" t="s">
        <v>84</v>
      </c>
      <c r="Q1040" s="36"/>
      <c r="R1040" s="38" t="s">
        <v>87</v>
      </c>
      <c r="S1040" s="111"/>
    </row>
    <row r="1041" spans="1:19" ht="56.25" x14ac:dyDescent="0.3">
      <c r="A1041" s="36" t="s">
        <v>794</v>
      </c>
      <c r="B1041" s="36" t="s">
        <v>115</v>
      </c>
      <c r="C1041" s="37" t="s">
        <v>795</v>
      </c>
      <c r="D1041" s="37" t="s">
        <v>796</v>
      </c>
      <c r="E1041" s="36"/>
      <c r="F1041" s="39"/>
      <c r="G1041" s="39"/>
      <c r="H10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1" s="39">
        <v>40583</v>
      </c>
      <c r="J1041" s="75" t="s">
        <v>12</v>
      </c>
      <c r="K1041" s="38" t="s">
        <v>77</v>
      </c>
      <c r="L1041" s="75" t="s">
        <v>83</v>
      </c>
      <c r="M1041" s="36" t="s">
        <v>76</v>
      </c>
      <c r="N1041" s="36"/>
      <c r="O1041" s="36"/>
      <c r="P1041" s="36" t="s">
        <v>84</v>
      </c>
      <c r="Q1041" s="36"/>
      <c r="R1041" s="38" t="s">
        <v>87</v>
      </c>
      <c r="S1041" s="111"/>
    </row>
    <row r="1042" spans="1:19" ht="56.25" x14ac:dyDescent="0.3">
      <c r="A1042" s="36" t="s">
        <v>794</v>
      </c>
      <c r="B1042" s="36" t="s">
        <v>91</v>
      </c>
      <c r="C1042" s="37" t="s">
        <v>795</v>
      </c>
      <c r="D1042" s="37" t="s">
        <v>796</v>
      </c>
      <c r="E1042" s="36"/>
      <c r="F1042" s="39"/>
      <c r="G1042" s="39"/>
      <c r="H10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2" s="39">
        <v>40583</v>
      </c>
      <c r="J1042" s="75" t="s">
        <v>12</v>
      </c>
      <c r="K1042" s="38" t="s">
        <v>77</v>
      </c>
      <c r="L1042" s="75" t="s">
        <v>83</v>
      </c>
      <c r="M1042" s="36" t="s">
        <v>76</v>
      </c>
      <c r="N1042" s="36"/>
      <c r="O1042" s="36"/>
      <c r="P1042" s="36" t="s">
        <v>84</v>
      </c>
      <c r="Q1042" s="36"/>
      <c r="R1042" s="38" t="s">
        <v>87</v>
      </c>
      <c r="S1042" s="111"/>
    </row>
    <row r="1043" spans="1:19" ht="56.25" x14ac:dyDescent="0.3">
      <c r="A1043" s="36" t="s">
        <v>794</v>
      </c>
      <c r="B1043" s="36" t="s">
        <v>92</v>
      </c>
      <c r="C1043" s="37" t="s">
        <v>795</v>
      </c>
      <c r="D1043" s="37" t="s">
        <v>796</v>
      </c>
      <c r="E1043" s="36"/>
      <c r="F1043" s="39"/>
      <c r="G1043" s="39"/>
      <c r="H10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3" s="39">
        <v>40111</v>
      </c>
      <c r="J1043" s="75" t="s">
        <v>12</v>
      </c>
      <c r="K1043" s="38" t="s">
        <v>77</v>
      </c>
      <c r="L1043" s="75" t="s">
        <v>83</v>
      </c>
      <c r="M1043" s="36" t="s">
        <v>76</v>
      </c>
      <c r="N1043" s="36"/>
      <c r="O1043" s="36"/>
      <c r="P1043" s="36" t="s">
        <v>84</v>
      </c>
      <c r="Q1043" s="36"/>
      <c r="R1043" s="38" t="s">
        <v>85</v>
      </c>
      <c r="S1043" s="111"/>
    </row>
    <row r="1044" spans="1:19" ht="56.25" x14ac:dyDescent="0.3">
      <c r="A1044" s="36" t="s">
        <v>794</v>
      </c>
      <c r="B1044" s="36" t="s">
        <v>105</v>
      </c>
      <c r="C1044" s="37" t="s">
        <v>795</v>
      </c>
      <c r="D1044" s="37" t="s">
        <v>796</v>
      </c>
      <c r="E1044" s="36"/>
      <c r="F1044" s="39"/>
      <c r="G1044" s="39"/>
      <c r="H10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4" s="39">
        <v>39682</v>
      </c>
      <c r="J1044" s="75" t="s">
        <v>12</v>
      </c>
      <c r="K1044" s="38" t="s">
        <v>77</v>
      </c>
      <c r="L1044" s="75" t="s">
        <v>83</v>
      </c>
      <c r="M1044" s="36" t="s">
        <v>76</v>
      </c>
      <c r="N1044" s="36"/>
      <c r="O1044" s="36"/>
      <c r="P1044" s="36" t="s">
        <v>84</v>
      </c>
      <c r="Q1044" s="36"/>
      <c r="R1044" s="38" t="s">
        <v>94</v>
      </c>
      <c r="S1044" s="111"/>
    </row>
    <row r="1045" spans="1:19" ht="56.25" x14ac:dyDescent="0.3">
      <c r="A1045" s="36" t="s">
        <v>797</v>
      </c>
      <c r="B1045" s="36" t="s">
        <v>100</v>
      </c>
      <c r="C1045" s="37" t="s">
        <v>798</v>
      </c>
      <c r="D1045" s="37" t="s">
        <v>799</v>
      </c>
      <c r="E1045" s="36"/>
      <c r="F1045" s="39" t="s">
        <v>73</v>
      </c>
      <c r="G1045" s="39"/>
      <c r="H10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5" s="39"/>
      <c r="J1045" s="75" t="s">
        <v>16</v>
      </c>
      <c r="K1045" s="38" t="s">
        <v>77</v>
      </c>
      <c r="L1045" s="75" t="s">
        <v>83</v>
      </c>
      <c r="M1045" s="36"/>
      <c r="N1045" s="36"/>
      <c r="O1045" s="36"/>
      <c r="P1045" s="36" t="s">
        <v>76</v>
      </c>
      <c r="Q1045" s="36"/>
      <c r="R1045" s="38"/>
      <c r="S1045" s="113" t="s">
        <v>1626</v>
      </c>
    </row>
    <row r="1046" spans="1:19" ht="56.25" x14ac:dyDescent="0.3">
      <c r="A1046" s="36" t="s">
        <v>800</v>
      </c>
      <c r="B1046" s="36" t="s">
        <v>228</v>
      </c>
      <c r="C1046" s="37" t="s">
        <v>801</v>
      </c>
      <c r="D1046" s="37" t="s">
        <v>802</v>
      </c>
      <c r="E1046" s="36"/>
      <c r="F1046" s="39"/>
      <c r="G1046" s="39"/>
      <c r="H10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6" s="39">
        <v>40111</v>
      </c>
      <c r="J1046" s="75" t="s">
        <v>12</v>
      </c>
      <c r="K1046" s="38" t="s">
        <v>77</v>
      </c>
      <c r="L1046" s="75" t="s">
        <v>83</v>
      </c>
      <c r="M1046" s="36" t="s">
        <v>76</v>
      </c>
      <c r="N1046" s="36"/>
      <c r="O1046" s="36"/>
      <c r="P1046" s="36" t="s">
        <v>84</v>
      </c>
      <c r="Q1046" s="36"/>
      <c r="R1046" s="38" t="s">
        <v>85</v>
      </c>
      <c r="S1046" s="111"/>
    </row>
    <row r="1047" spans="1:19" ht="75" x14ac:dyDescent="0.3">
      <c r="A1047" s="36" t="s">
        <v>800</v>
      </c>
      <c r="B1047" s="36" t="s">
        <v>96</v>
      </c>
      <c r="C1047" s="37" t="s">
        <v>801</v>
      </c>
      <c r="D1047" s="37" t="s">
        <v>802</v>
      </c>
      <c r="E1047" s="36"/>
      <c r="F1047" s="39"/>
      <c r="G1047" s="39"/>
      <c r="H10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7" s="39">
        <v>40111</v>
      </c>
      <c r="J1047" s="75" t="s">
        <v>12</v>
      </c>
      <c r="K1047" s="38" t="s">
        <v>77</v>
      </c>
      <c r="L1047" s="75" t="s">
        <v>83</v>
      </c>
      <c r="M1047" s="36" t="s">
        <v>76</v>
      </c>
      <c r="N1047" s="36"/>
      <c r="O1047" s="36"/>
      <c r="P1047" s="36" t="s">
        <v>84</v>
      </c>
      <c r="Q1047" s="36"/>
      <c r="R1047" s="38" t="s">
        <v>85</v>
      </c>
      <c r="S1047" s="111"/>
    </row>
    <row r="1048" spans="1:19" ht="56.25" x14ac:dyDescent="0.3">
      <c r="A1048" s="36" t="s">
        <v>800</v>
      </c>
      <c r="B1048" s="36" t="s">
        <v>86</v>
      </c>
      <c r="C1048" s="37" t="s">
        <v>801</v>
      </c>
      <c r="D1048" s="37" t="s">
        <v>802</v>
      </c>
      <c r="E1048" s="36"/>
      <c r="F1048" s="39"/>
      <c r="G1048" s="39"/>
      <c r="H10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8" s="39">
        <v>40583</v>
      </c>
      <c r="J1048" s="75" t="s">
        <v>12</v>
      </c>
      <c r="K1048" s="38" t="s">
        <v>77</v>
      </c>
      <c r="L1048" s="75" t="s">
        <v>83</v>
      </c>
      <c r="M1048" s="36" t="s">
        <v>76</v>
      </c>
      <c r="N1048" s="36"/>
      <c r="O1048" s="36"/>
      <c r="P1048" s="36" t="s">
        <v>84</v>
      </c>
      <c r="Q1048" s="36"/>
      <c r="R1048" s="38" t="s">
        <v>87</v>
      </c>
      <c r="S1048" s="111"/>
    </row>
    <row r="1049" spans="1:19" ht="56.25" x14ac:dyDescent="0.3">
      <c r="A1049" s="36" t="s">
        <v>800</v>
      </c>
      <c r="B1049" s="36" t="s">
        <v>88</v>
      </c>
      <c r="C1049" s="37" t="s">
        <v>801</v>
      </c>
      <c r="D1049" s="37" t="s">
        <v>802</v>
      </c>
      <c r="E1049" s="36"/>
      <c r="F1049" s="39">
        <v>40787</v>
      </c>
      <c r="G1049" s="39">
        <v>44439</v>
      </c>
      <c r="H10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49" s="39"/>
      <c r="J1049" s="75" t="s">
        <v>14</v>
      </c>
      <c r="K1049" s="38" t="s">
        <v>77</v>
      </c>
      <c r="L1049" s="75" t="s">
        <v>83</v>
      </c>
      <c r="M1049" s="36" t="s">
        <v>76</v>
      </c>
      <c r="N1049" s="36"/>
      <c r="O1049" s="36"/>
      <c r="P1049" s="36" t="s">
        <v>84</v>
      </c>
      <c r="Q1049" s="36"/>
      <c r="R1049" s="38" t="s">
        <v>1747</v>
      </c>
      <c r="S1049" s="113" t="s">
        <v>1626</v>
      </c>
    </row>
    <row r="1050" spans="1:19" ht="56.25" x14ac:dyDescent="0.3">
      <c r="A1050" s="36" t="s">
        <v>800</v>
      </c>
      <c r="B1050" s="36" t="s">
        <v>89</v>
      </c>
      <c r="C1050" s="37" t="s">
        <v>801</v>
      </c>
      <c r="D1050" s="37" t="s">
        <v>802</v>
      </c>
      <c r="E1050" s="36"/>
      <c r="F1050" s="39"/>
      <c r="G1050" s="39"/>
      <c r="H10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0" s="39">
        <v>40583</v>
      </c>
      <c r="J1050" s="75" t="s">
        <v>12</v>
      </c>
      <c r="K1050" s="38" t="s">
        <v>77</v>
      </c>
      <c r="L1050" s="75" t="s">
        <v>83</v>
      </c>
      <c r="M1050" s="36" t="s">
        <v>76</v>
      </c>
      <c r="N1050" s="36"/>
      <c r="O1050" s="36"/>
      <c r="P1050" s="36" t="s">
        <v>84</v>
      </c>
      <c r="Q1050" s="36"/>
      <c r="R1050" s="38" t="s">
        <v>87</v>
      </c>
      <c r="S1050" s="111"/>
    </row>
    <row r="1051" spans="1:19" ht="56.25" x14ac:dyDescent="0.3">
      <c r="A1051" s="36" t="s">
        <v>800</v>
      </c>
      <c r="B1051" s="36" t="s">
        <v>90</v>
      </c>
      <c r="C1051" s="37" t="s">
        <v>801</v>
      </c>
      <c r="D1051" s="37" t="s">
        <v>802</v>
      </c>
      <c r="E1051" s="36"/>
      <c r="F1051" s="39"/>
      <c r="G1051" s="39"/>
      <c r="H10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1" s="39">
        <v>40583</v>
      </c>
      <c r="J1051" s="75" t="s">
        <v>12</v>
      </c>
      <c r="K1051" s="38" t="s">
        <v>77</v>
      </c>
      <c r="L1051" s="75" t="s">
        <v>83</v>
      </c>
      <c r="M1051" s="36" t="s">
        <v>76</v>
      </c>
      <c r="N1051" s="36"/>
      <c r="O1051" s="36"/>
      <c r="P1051" s="36" t="s">
        <v>84</v>
      </c>
      <c r="Q1051" s="36"/>
      <c r="R1051" s="38" t="s">
        <v>87</v>
      </c>
      <c r="S1051" s="111"/>
    </row>
    <row r="1052" spans="1:19" ht="56.25" x14ac:dyDescent="0.3">
      <c r="A1052" s="41" t="s">
        <v>800</v>
      </c>
      <c r="B1052" s="41" t="s">
        <v>115</v>
      </c>
      <c r="C1052" s="42" t="s">
        <v>801</v>
      </c>
      <c r="D1052" s="42" t="s">
        <v>802</v>
      </c>
      <c r="E1052" s="41"/>
      <c r="F1052" s="43"/>
      <c r="G1052" s="43"/>
      <c r="H10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2" s="43">
        <v>41306</v>
      </c>
      <c r="J1052" s="75" t="s">
        <v>12</v>
      </c>
      <c r="K1052" s="38" t="s">
        <v>77</v>
      </c>
      <c r="L1052" s="75" t="s">
        <v>83</v>
      </c>
      <c r="M1052" s="36" t="s">
        <v>76</v>
      </c>
      <c r="N1052" s="36"/>
      <c r="O1052" s="41"/>
      <c r="P1052" s="41" t="s">
        <v>84</v>
      </c>
      <c r="Q1052" s="41"/>
      <c r="R1052" s="38" t="s">
        <v>150</v>
      </c>
      <c r="S1052" s="111"/>
    </row>
    <row r="1053" spans="1:19" ht="56.25" x14ac:dyDescent="0.3">
      <c r="A1053" s="36" t="s">
        <v>800</v>
      </c>
      <c r="B1053" s="36" t="s">
        <v>92</v>
      </c>
      <c r="C1053" s="37" t="s">
        <v>801</v>
      </c>
      <c r="D1053" s="37" t="s">
        <v>802</v>
      </c>
      <c r="E1053" s="36"/>
      <c r="F1053" s="39"/>
      <c r="G1053" s="39"/>
      <c r="H10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3" s="39">
        <v>40111</v>
      </c>
      <c r="J1053" s="75" t="s">
        <v>12</v>
      </c>
      <c r="K1053" s="38" t="s">
        <v>77</v>
      </c>
      <c r="L1053" s="75" t="s">
        <v>83</v>
      </c>
      <c r="M1053" s="36" t="s">
        <v>76</v>
      </c>
      <c r="N1053" s="36"/>
      <c r="O1053" s="36"/>
      <c r="P1053" s="36" t="s">
        <v>84</v>
      </c>
      <c r="Q1053" s="36"/>
      <c r="R1053" s="38" t="s">
        <v>85</v>
      </c>
      <c r="S1053" s="111"/>
    </row>
    <row r="1054" spans="1:19" ht="56.25" x14ac:dyDescent="0.3">
      <c r="A1054" s="36" t="s">
        <v>800</v>
      </c>
      <c r="B1054" s="36" t="s">
        <v>105</v>
      </c>
      <c r="C1054" s="37" t="s">
        <v>801</v>
      </c>
      <c r="D1054" s="37" t="s">
        <v>802</v>
      </c>
      <c r="E1054" s="36"/>
      <c r="F1054" s="39"/>
      <c r="G1054" s="39"/>
      <c r="H10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4" s="39">
        <v>39682</v>
      </c>
      <c r="J1054" s="75" t="s">
        <v>12</v>
      </c>
      <c r="K1054" s="38" t="s">
        <v>77</v>
      </c>
      <c r="L1054" s="75" t="s">
        <v>83</v>
      </c>
      <c r="M1054" s="36" t="s">
        <v>76</v>
      </c>
      <c r="N1054" s="36"/>
      <c r="O1054" s="36"/>
      <c r="P1054" s="36" t="s">
        <v>84</v>
      </c>
      <c r="Q1054" s="36"/>
      <c r="R1054" s="38" t="s">
        <v>94</v>
      </c>
      <c r="S1054" s="111"/>
    </row>
    <row r="1055" spans="1:19" ht="56.25" x14ac:dyDescent="0.3">
      <c r="A1055" s="36" t="s">
        <v>803</v>
      </c>
      <c r="B1055" s="36" t="s">
        <v>88</v>
      </c>
      <c r="C1055" s="37" t="s">
        <v>804</v>
      </c>
      <c r="D1055" s="37" t="s">
        <v>802</v>
      </c>
      <c r="E1055" s="36"/>
      <c r="F1055" s="39">
        <v>40787</v>
      </c>
      <c r="G1055" s="39">
        <v>44439</v>
      </c>
      <c r="H10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5" s="39"/>
      <c r="J1055" s="75" t="s">
        <v>14</v>
      </c>
      <c r="K1055" s="38" t="s">
        <v>77</v>
      </c>
      <c r="L1055" s="75" t="s">
        <v>83</v>
      </c>
      <c r="M1055" s="36" t="s">
        <v>76</v>
      </c>
      <c r="N1055" s="36"/>
      <c r="O1055" s="36"/>
      <c r="P1055" s="36" t="s">
        <v>84</v>
      </c>
      <c r="Q1055" s="36"/>
      <c r="R1055" s="38" t="s">
        <v>1747</v>
      </c>
      <c r="S1055" s="113" t="s">
        <v>1626</v>
      </c>
    </row>
    <row r="1056" spans="1:19" ht="75" x14ac:dyDescent="0.3">
      <c r="A1056" s="79" t="s">
        <v>805</v>
      </c>
      <c r="B1056" s="36" t="s">
        <v>88</v>
      </c>
      <c r="C1056" s="37" t="s">
        <v>806</v>
      </c>
      <c r="D1056" s="37" t="s">
        <v>802</v>
      </c>
      <c r="E1056" s="36"/>
      <c r="F1056" s="39">
        <v>40787</v>
      </c>
      <c r="G1056" s="39">
        <v>45350</v>
      </c>
      <c r="H10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6" s="39"/>
      <c r="J1056" s="75" t="s">
        <v>8</v>
      </c>
      <c r="K1056" s="38" t="s">
        <v>77</v>
      </c>
      <c r="L1056" s="75" t="s">
        <v>83</v>
      </c>
      <c r="M1056" s="36" t="s">
        <v>76</v>
      </c>
      <c r="N1056" s="36"/>
      <c r="O1056" s="36"/>
      <c r="P1056" s="36" t="s">
        <v>76</v>
      </c>
      <c r="Q1056" s="36"/>
      <c r="R1056" s="38" t="s">
        <v>1748</v>
      </c>
      <c r="S1056" s="113" t="s">
        <v>1626</v>
      </c>
    </row>
    <row r="1057" spans="1:19" ht="56.25" x14ac:dyDescent="0.3">
      <c r="A1057" s="36" t="s">
        <v>807</v>
      </c>
      <c r="B1057" s="36" t="s">
        <v>80</v>
      </c>
      <c r="C1057" s="37" t="s">
        <v>808</v>
      </c>
      <c r="D1057" s="37" t="s">
        <v>809</v>
      </c>
      <c r="E1057" s="36"/>
      <c r="F1057" s="39" t="s">
        <v>73</v>
      </c>
      <c r="G1057" s="39"/>
      <c r="H10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7" s="39">
        <v>40111</v>
      </c>
      <c r="J1057" s="75" t="s">
        <v>12</v>
      </c>
      <c r="K1057" s="38" t="s">
        <v>77</v>
      </c>
      <c r="L1057" s="75" t="s">
        <v>83</v>
      </c>
      <c r="M1057" s="36"/>
      <c r="N1057" s="36"/>
      <c r="O1057" s="36"/>
      <c r="P1057" s="36" t="s">
        <v>84</v>
      </c>
      <c r="Q1057" s="36"/>
      <c r="R1057" s="38" t="s">
        <v>85</v>
      </c>
      <c r="S1057" s="111"/>
    </row>
    <row r="1058" spans="1:19" ht="56.25" x14ac:dyDescent="0.3">
      <c r="A1058" s="36" t="s">
        <v>807</v>
      </c>
      <c r="B1058" s="36" t="s">
        <v>86</v>
      </c>
      <c r="C1058" s="37" t="s">
        <v>808</v>
      </c>
      <c r="D1058" s="37" t="s">
        <v>809</v>
      </c>
      <c r="E1058" s="36"/>
      <c r="F1058" s="39" t="s">
        <v>73</v>
      </c>
      <c r="G1058" s="39"/>
      <c r="H10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8" s="39"/>
      <c r="J1058" s="75" t="s">
        <v>16</v>
      </c>
      <c r="K1058" s="38" t="s">
        <v>77</v>
      </c>
      <c r="L1058" s="75" t="s">
        <v>83</v>
      </c>
      <c r="M1058" s="36"/>
      <c r="N1058" s="36"/>
      <c r="O1058" s="36"/>
      <c r="P1058" s="36" t="s">
        <v>76</v>
      </c>
      <c r="Q1058" s="36"/>
      <c r="R1058" s="38"/>
      <c r="S1058" s="113" t="s">
        <v>1626</v>
      </c>
    </row>
    <row r="1059" spans="1:19" ht="56.25" x14ac:dyDescent="0.3">
      <c r="A1059" s="36" t="s">
        <v>807</v>
      </c>
      <c r="B1059" s="36" t="s">
        <v>90</v>
      </c>
      <c r="C1059" s="37" t="s">
        <v>808</v>
      </c>
      <c r="D1059" s="37" t="s">
        <v>809</v>
      </c>
      <c r="E1059" s="36"/>
      <c r="F1059" s="39" t="s">
        <v>73</v>
      </c>
      <c r="G1059" s="39"/>
      <c r="H10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59" s="39"/>
      <c r="J1059" s="75" t="s">
        <v>16</v>
      </c>
      <c r="K1059" s="38" t="s">
        <v>77</v>
      </c>
      <c r="L1059" s="75" t="s">
        <v>83</v>
      </c>
      <c r="M1059" s="36"/>
      <c r="N1059" s="36"/>
      <c r="O1059" s="36"/>
      <c r="P1059" s="36" t="s">
        <v>76</v>
      </c>
      <c r="Q1059" s="36"/>
      <c r="R1059" s="38"/>
      <c r="S1059" s="113" t="s">
        <v>1626</v>
      </c>
    </row>
    <row r="1060" spans="1:19" ht="56.25" x14ac:dyDescent="0.3">
      <c r="A1060" s="36" t="s">
        <v>807</v>
      </c>
      <c r="B1060" s="36" t="s">
        <v>93</v>
      </c>
      <c r="C1060" s="37" t="s">
        <v>808</v>
      </c>
      <c r="D1060" s="37" t="s">
        <v>809</v>
      </c>
      <c r="E1060" s="36"/>
      <c r="F1060" s="39" t="s">
        <v>73</v>
      </c>
      <c r="G1060" s="39"/>
      <c r="H10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0" s="39">
        <v>39682</v>
      </c>
      <c r="J1060" s="75" t="s">
        <v>12</v>
      </c>
      <c r="K1060" s="38" t="s">
        <v>77</v>
      </c>
      <c r="L1060" s="75" t="s">
        <v>83</v>
      </c>
      <c r="M1060" s="36"/>
      <c r="N1060" s="36"/>
      <c r="O1060" s="36"/>
      <c r="P1060" s="36" t="s">
        <v>84</v>
      </c>
      <c r="Q1060" s="36"/>
      <c r="R1060" s="38" t="s">
        <v>94</v>
      </c>
      <c r="S1060" s="111"/>
    </row>
    <row r="1061" spans="1:19" ht="56.25" x14ac:dyDescent="0.3">
      <c r="A1061" s="36" t="s">
        <v>810</v>
      </c>
      <c r="B1061" s="36" t="s">
        <v>228</v>
      </c>
      <c r="C1061" s="37" t="s">
        <v>811</v>
      </c>
      <c r="D1061" s="37" t="s">
        <v>812</v>
      </c>
      <c r="E1061" s="36"/>
      <c r="F1061" s="39" t="s">
        <v>73</v>
      </c>
      <c r="G1061" s="39"/>
      <c r="H10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1" s="39">
        <v>40111</v>
      </c>
      <c r="J1061" s="75" t="s">
        <v>12</v>
      </c>
      <c r="K1061" s="38" t="s">
        <v>77</v>
      </c>
      <c r="L1061" s="75" t="s">
        <v>83</v>
      </c>
      <c r="M1061" s="36"/>
      <c r="N1061" s="36"/>
      <c r="O1061" s="36"/>
      <c r="P1061" s="36" t="s">
        <v>84</v>
      </c>
      <c r="Q1061" s="36"/>
      <c r="R1061" s="38" t="s">
        <v>85</v>
      </c>
      <c r="S1061" s="111"/>
    </row>
    <row r="1062" spans="1:19" ht="75" x14ac:dyDescent="0.3">
      <c r="A1062" s="36" t="s">
        <v>810</v>
      </c>
      <c r="B1062" s="36" t="s">
        <v>96</v>
      </c>
      <c r="C1062" s="37" t="s">
        <v>811</v>
      </c>
      <c r="D1062" s="37" t="s">
        <v>812</v>
      </c>
      <c r="E1062" s="36"/>
      <c r="F1062" s="39" t="s">
        <v>73</v>
      </c>
      <c r="G1062" s="39"/>
      <c r="H10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2" s="39">
        <v>40111</v>
      </c>
      <c r="J1062" s="75" t="s">
        <v>12</v>
      </c>
      <c r="K1062" s="38" t="s">
        <v>77</v>
      </c>
      <c r="L1062" s="75" t="s">
        <v>83</v>
      </c>
      <c r="M1062" s="36"/>
      <c r="N1062" s="36"/>
      <c r="O1062" s="36"/>
      <c r="P1062" s="36" t="s">
        <v>84</v>
      </c>
      <c r="Q1062" s="36"/>
      <c r="R1062" s="38" t="s">
        <v>85</v>
      </c>
      <c r="S1062" s="111"/>
    </row>
    <row r="1063" spans="1:19" ht="56.25" x14ac:dyDescent="0.3">
      <c r="A1063" s="36" t="s">
        <v>810</v>
      </c>
      <c r="B1063" s="36" t="s">
        <v>80</v>
      </c>
      <c r="C1063" s="37" t="s">
        <v>811</v>
      </c>
      <c r="D1063" s="37" t="s">
        <v>812</v>
      </c>
      <c r="E1063" s="36"/>
      <c r="F1063" s="39" t="s">
        <v>73</v>
      </c>
      <c r="G1063" s="39"/>
      <c r="H10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3" s="39"/>
      <c r="J1063" s="75" t="s">
        <v>16</v>
      </c>
      <c r="K1063" s="38" t="s">
        <v>77</v>
      </c>
      <c r="L1063" s="75" t="s">
        <v>83</v>
      </c>
      <c r="M1063" s="36"/>
      <c r="N1063" s="36"/>
      <c r="O1063" s="36"/>
      <c r="P1063" s="36" t="s">
        <v>76</v>
      </c>
      <c r="Q1063" s="36"/>
      <c r="R1063" s="38"/>
      <c r="S1063" s="113" t="s">
        <v>1626</v>
      </c>
    </row>
    <row r="1064" spans="1:19" ht="56.25" x14ac:dyDescent="0.3">
      <c r="A1064" s="36" t="s">
        <v>810</v>
      </c>
      <c r="B1064" s="36" t="s">
        <v>86</v>
      </c>
      <c r="C1064" s="37" t="s">
        <v>811</v>
      </c>
      <c r="D1064" s="37" t="s">
        <v>812</v>
      </c>
      <c r="E1064" s="36"/>
      <c r="F1064" s="39" t="s">
        <v>73</v>
      </c>
      <c r="G1064" s="39"/>
      <c r="H10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4" s="39">
        <v>40583</v>
      </c>
      <c r="J1064" s="75" t="s">
        <v>12</v>
      </c>
      <c r="K1064" s="38" t="s">
        <v>77</v>
      </c>
      <c r="L1064" s="75" t="s">
        <v>83</v>
      </c>
      <c r="M1064" s="36"/>
      <c r="N1064" s="36"/>
      <c r="O1064" s="36"/>
      <c r="P1064" s="36" t="s">
        <v>84</v>
      </c>
      <c r="Q1064" s="36"/>
      <c r="R1064" s="38" t="s">
        <v>87</v>
      </c>
      <c r="S1064" s="111"/>
    </row>
    <row r="1065" spans="1:19" ht="56.25" x14ac:dyDescent="0.3">
      <c r="A1065" s="36" t="s">
        <v>810</v>
      </c>
      <c r="B1065" s="36" t="s">
        <v>88</v>
      </c>
      <c r="C1065" s="37" t="s">
        <v>811</v>
      </c>
      <c r="D1065" s="37" t="s">
        <v>812</v>
      </c>
      <c r="E1065" s="36"/>
      <c r="F1065" s="39" t="s">
        <v>73</v>
      </c>
      <c r="G1065" s="39"/>
      <c r="H10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5" s="39">
        <v>38961</v>
      </c>
      <c r="J1065" s="75" t="s">
        <v>12</v>
      </c>
      <c r="K1065" s="38" t="s">
        <v>77</v>
      </c>
      <c r="L1065" s="75" t="s">
        <v>83</v>
      </c>
      <c r="M1065" s="36"/>
      <c r="N1065" s="36"/>
      <c r="O1065" s="36"/>
      <c r="P1065" s="36" t="s">
        <v>84</v>
      </c>
      <c r="Q1065" s="36"/>
      <c r="R1065" s="38" t="s">
        <v>101</v>
      </c>
      <c r="S1065" s="111"/>
    </row>
    <row r="1066" spans="1:19" ht="56.25" x14ac:dyDescent="0.3">
      <c r="A1066" s="36" t="s">
        <v>810</v>
      </c>
      <c r="B1066" s="36" t="s">
        <v>89</v>
      </c>
      <c r="C1066" s="37" t="s">
        <v>811</v>
      </c>
      <c r="D1066" s="37" t="s">
        <v>812</v>
      </c>
      <c r="E1066" s="36"/>
      <c r="F1066" s="39" t="s">
        <v>73</v>
      </c>
      <c r="G1066" s="39"/>
      <c r="H10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6" s="39">
        <v>40583</v>
      </c>
      <c r="J1066" s="75" t="s">
        <v>12</v>
      </c>
      <c r="K1066" s="38" t="s">
        <v>77</v>
      </c>
      <c r="L1066" s="75" t="s">
        <v>83</v>
      </c>
      <c r="M1066" s="36"/>
      <c r="N1066" s="36"/>
      <c r="O1066" s="36"/>
      <c r="P1066" s="36" t="s">
        <v>84</v>
      </c>
      <c r="Q1066" s="36"/>
      <c r="R1066" s="38" t="s">
        <v>87</v>
      </c>
      <c r="S1066" s="111"/>
    </row>
    <row r="1067" spans="1:19" ht="56.25" x14ac:dyDescent="0.3">
      <c r="A1067" s="36" t="s">
        <v>810</v>
      </c>
      <c r="B1067" s="36" t="s">
        <v>90</v>
      </c>
      <c r="C1067" s="37" t="s">
        <v>811</v>
      </c>
      <c r="D1067" s="37" t="s">
        <v>812</v>
      </c>
      <c r="E1067" s="36"/>
      <c r="F1067" s="39" t="s">
        <v>73</v>
      </c>
      <c r="G1067" s="39"/>
      <c r="H10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7" s="39">
        <v>40583</v>
      </c>
      <c r="J1067" s="75" t="s">
        <v>12</v>
      </c>
      <c r="K1067" s="38" t="s">
        <v>77</v>
      </c>
      <c r="L1067" s="75" t="s">
        <v>83</v>
      </c>
      <c r="M1067" s="36"/>
      <c r="N1067" s="36"/>
      <c r="O1067" s="36"/>
      <c r="P1067" s="36" t="s">
        <v>84</v>
      </c>
      <c r="Q1067" s="36"/>
      <c r="R1067" s="38" t="s">
        <v>87</v>
      </c>
      <c r="S1067" s="111"/>
    </row>
    <row r="1068" spans="1:19" ht="56.25" x14ac:dyDescent="0.3">
      <c r="A1068" s="36" t="s">
        <v>810</v>
      </c>
      <c r="B1068" s="36" t="s">
        <v>115</v>
      </c>
      <c r="C1068" s="37" t="s">
        <v>811</v>
      </c>
      <c r="D1068" s="37" t="s">
        <v>812</v>
      </c>
      <c r="E1068" s="36"/>
      <c r="F1068" s="39" t="s">
        <v>73</v>
      </c>
      <c r="G1068" s="39"/>
      <c r="H10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8" s="39"/>
      <c r="J1068" s="75" t="s">
        <v>16</v>
      </c>
      <c r="K1068" s="38" t="s">
        <v>77</v>
      </c>
      <c r="L1068" s="75" t="s">
        <v>83</v>
      </c>
      <c r="M1068" s="36"/>
      <c r="N1068" s="36"/>
      <c r="O1068" s="36"/>
      <c r="P1068" s="36" t="s">
        <v>76</v>
      </c>
      <c r="Q1068" s="36"/>
      <c r="R1068" s="38"/>
      <c r="S1068" s="113" t="s">
        <v>1626</v>
      </c>
    </row>
    <row r="1069" spans="1:19" ht="56.25" x14ac:dyDescent="0.3">
      <c r="A1069" s="36" t="s">
        <v>810</v>
      </c>
      <c r="B1069" s="36" t="s">
        <v>91</v>
      </c>
      <c r="C1069" s="37" t="s">
        <v>811</v>
      </c>
      <c r="D1069" s="37" t="s">
        <v>812</v>
      </c>
      <c r="E1069" s="36"/>
      <c r="F1069" s="39" t="s">
        <v>73</v>
      </c>
      <c r="G1069" s="39"/>
      <c r="H10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69" s="39">
        <v>40583</v>
      </c>
      <c r="J1069" s="75" t="s">
        <v>12</v>
      </c>
      <c r="K1069" s="38" t="s">
        <v>77</v>
      </c>
      <c r="L1069" s="75" t="s">
        <v>83</v>
      </c>
      <c r="M1069" s="36"/>
      <c r="N1069" s="36"/>
      <c r="O1069" s="36"/>
      <c r="P1069" s="36" t="s">
        <v>84</v>
      </c>
      <c r="Q1069" s="36"/>
      <c r="R1069" s="38" t="s">
        <v>87</v>
      </c>
      <c r="S1069" s="111"/>
    </row>
    <row r="1070" spans="1:19" ht="56.25" x14ac:dyDescent="0.3">
      <c r="A1070" s="36" t="s">
        <v>810</v>
      </c>
      <c r="B1070" s="36" t="s">
        <v>403</v>
      </c>
      <c r="C1070" s="37" t="s">
        <v>811</v>
      </c>
      <c r="D1070" s="37" t="s">
        <v>812</v>
      </c>
      <c r="E1070" s="36"/>
      <c r="F1070" s="39" t="s">
        <v>73</v>
      </c>
      <c r="G1070" s="39"/>
      <c r="H10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0" s="39">
        <v>39682</v>
      </c>
      <c r="J1070" s="75" t="s">
        <v>12</v>
      </c>
      <c r="K1070" s="38" t="s">
        <v>77</v>
      </c>
      <c r="L1070" s="75" t="s">
        <v>83</v>
      </c>
      <c r="M1070" s="36"/>
      <c r="N1070" s="36"/>
      <c r="O1070" s="36"/>
      <c r="P1070" s="36" t="s">
        <v>84</v>
      </c>
      <c r="Q1070" s="36"/>
      <c r="R1070" s="38" t="s">
        <v>94</v>
      </c>
      <c r="S1070" s="111"/>
    </row>
    <row r="1071" spans="1:19" ht="56.25" x14ac:dyDescent="0.3">
      <c r="A1071" s="36" t="s">
        <v>810</v>
      </c>
      <c r="B1071" s="36" t="s">
        <v>93</v>
      </c>
      <c r="C1071" s="37" t="s">
        <v>811</v>
      </c>
      <c r="D1071" s="37" t="s">
        <v>812</v>
      </c>
      <c r="E1071" s="36"/>
      <c r="F1071" s="39" t="s">
        <v>73</v>
      </c>
      <c r="G1071" s="39"/>
      <c r="H10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1" s="39">
        <v>39682</v>
      </c>
      <c r="J1071" s="75" t="s">
        <v>12</v>
      </c>
      <c r="K1071" s="38" t="s">
        <v>77</v>
      </c>
      <c r="L1071" s="75" t="s">
        <v>83</v>
      </c>
      <c r="M1071" s="36"/>
      <c r="N1071" s="36"/>
      <c r="O1071" s="36"/>
      <c r="P1071" s="36" t="s">
        <v>84</v>
      </c>
      <c r="Q1071" s="36"/>
      <c r="R1071" s="38" t="s">
        <v>94</v>
      </c>
      <c r="S1071" s="111"/>
    </row>
    <row r="1072" spans="1:19" ht="56.25" x14ac:dyDescent="0.3">
      <c r="A1072" s="36" t="s">
        <v>810</v>
      </c>
      <c r="B1072" s="36" t="s">
        <v>205</v>
      </c>
      <c r="C1072" s="37" t="s">
        <v>811</v>
      </c>
      <c r="D1072" s="37" t="s">
        <v>812</v>
      </c>
      <c r="E1072" s="36"/>
      <c r="F1072" s="39" t="s">
        <v>73</v>
      </c>
      <c r="G1072" s="39"/>
      <c r="H10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2" s="39">
        <v>40583</v>
      </c>
      <c r="J1072" s="75" t="s">
        <v>12</v>
      </c>
      <c r="K1072" s="38" t="s">
        <v>77</v>
      </c>
      <c r="L1072" s="75" t="s">
        <v>83</v>
      </c>
      <c r="M1072" s="36"/>
      <c r="N1072" s="36"/>
      <c r="O1072" s="36"/>
      <c r="P1072" s="36" t="s">
        <v>84</v>
      </c>
      <c r="Q1072" s="36"/>
      <c r="R1072" s="38" t="s">
        <v>87</v>
      </c>
      <c r="S1072" s="111"/>
    </row>
    <row r="1073" spans="1:19" ht="93.75" x14ac:dyDescent="0.3">
      <c r="A1073" s="36" t="s">
        <v>813</v>
      </c>
      <c r="B1073" s="36" t="s">
        <v>105</v>
      </c>
      <c r="C1073" s="37" t="s">
        <v>814</v>
      </c>
      <c r="D1073" s="37"/>
      <c r="E1073" s="36"/>
      <c r="F1073" s="39">
        <v>42917</v>
      </c>
      <c r="G1073" s="39">
        <v>46568</v>
      </c>
      <c r="H1073" s="39">
        <f>IF(OR(ISBLANK(Table323[[#This Row],[Approval expiry date]]),(Table323[[#This Row],[Approval/
Assessment status]]="Approved - under renewal"),(Table323[[#This Row],[Approval/
Assessment status]]="Expired"),(Table323[[#This Row],[Approval/
Assessment status]]="Cancelled"))," ", SUM((Table323[[#This Row],[Approval expiry date]])-550))</f>
        <v>46018</v>
      </c>
      <c r="I1073" s="39"/>
      <c r="J1073" s="75" t="s">
        <v>6</v>
      </c>
      <c r="K1073" s="38" t="s">
        <v>77</v>
      </c>
      <c r="L1073" s="75" t="s">
        <v>31</v>
      </c>
      <c r="M1073" s="36"/>
      <c r="N1073" s="36"/>
      <c r="O1073" s="36"/>
      <c r="P1073" s="36" t="s">
        <v>76</v>
      </c>
      <c r="Q1073" s="36"/>
      <c r="R1073" s="38" t="s">
        <v>1749</v>
      </c>
      <c r="S1073" s="113" t="s">
        <v>1626</v>
      </c>
    </row>
    <row r="1074" spans="1:19" ht="37.5" x14ac:dyDescent="0.3">
      <c r="A1074" s="41" t="s">
        <v>815</v>
      </c>
      <c r="B1074" s="41" t="s">
        <v>88</v>
      </c>
      <c r="C1074" s="42" t="s">
        <v>816</v>
      </c>
      <c r="D1074" s="42" t="s">
        <v>817</v>
      </c>
      <c r="E1074" s="41"/>
      <c r="F1074" s="43"/>
      <c r="G1074" s="43"/>
      <c r="H10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4" s="43"/>
      <c r="J1074" s="75" t="s">
        <v>18</v>
      </c>
      <c r="K1074" s="38" t="s">
        <v>77</v>
      </c>
      <c r="L1074" s="75" t="s">
        <v>31</v>
      </c>
      <c r="M1074" s="41"/>
      <c r="N1074" s="36"/>
      <c r="O1074" s="41"/>
      <c r="P1074" s="36" t="s">
        <v>84</v>
      </c>
      <c r="Q1074" s="36"/>
      <c r="R1074" s="38"/>
      <c r="S1074" s="111"/>
    </row>
    <row r="1075" spans="1:19" ht="56.25" x14ac:dyDescent="0.3">
      <c r="A1075" s="36" t="s">
        <v>818</v>
      </c>
      <c r="B1075" s="36" t="s">
        <v>228</v>
      </c>
      <c r="C1075" s="37" t="s">
        <v>819</v>
      </c>
      <c r="D1075" s="37" t="s">
        <v>820</v>
      </c>
      <c r="E1075" s="36"/>
      <c r="F1075" s="39" t="s">
        <v>73</v>
      </c>
      <c r="G1075" s="39"/>
      <c r="H10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5" s="39"/>
      <c r="J1075" s="75" t="s">
        <v>16</v>
      </c>
      <c r="K1075" s="38" t="s">
        <v>77</v>
      </c>
      <c r="L1075" s="75" t="s">
        <v>83</v>
      </c>
      <c r="M1075" s="36"/>
      <c r="N1075" s="36"/>
      <c r="O1075" s="36"/>
      <c r="P1075" s="36" t="s">
        <v>76</v>
      </c>
      <c r="Q1075" s="36"/>
      <c r="R1075" s="38"/>
      <c r="S1075" s="113" t="s">
        <v>1626</v>
      </c>
    </row>
    <row r="1076" spans="1:19" ht="75" x14ac:dyDescent="0.3">
      <c r="A1076" s="36" t="s">
        <v>818</v>
      </c>
      <c r="B1076" s="36" t="s">
        <v>96</v>
      </c>
      <c r="C1076" s="37" t="s">
        <v>819</v>
      </c>
      <c r="D1076" s="37" t="s">
        <v>820</v>
      </c>
      <c r="E1076" s="36"/>
      <c r="F1076" s="39" t="s">
        <v>73</v>
      </c>
      <c r="G1076" s="39"/>
      <c r="H10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6" s="39"/>
      <c r="J1076" s="75" t="s">
        <v>16</v>
      </c>
      <c r="K1076" s="38" t="s">
        <v>77</v>
      </c>
      <c r="L1076" s="75" t="s">
        <v>83</v>
      </c>
      <c r="M1076" s="36"/>
      <c r="N1076" s="36"/>
      <c r="O1076" s="36"/>
      <c r="P1076" s="36" t="s">
        <v>76</v>
      </c>
      <c r="Q1076" s="36"/>
      <c r="R1076" s="38"/>
      <c r="S1076" s="113" t="s">
        <v>1626</v>
      </c>
    </row>
    <row r="1077" spans="1:19" ht="56.25" x14ac:dyDescent="0.3">
      <c r="A1077" s="36" t="s">
        <v>818</v>
      </c>
      <c r="B1077" s="36" t="s">
        <v>98</v>
      </c>
      <c r="C1077" s="37" t="s">
        <v>819</v>
      </c>
      <c r="D1077" s="37" t="s">
        <v>820</v>
      </c>
      <c r="E1077" s="36"/>
      <c r="F1077" s="39" t="s">
        <v>73</v>
      </c>
      <c r="G1077" s="39"/>
      <c r="H10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7" s="39">
        <v>40237</v>
      </c>
      <c r="J1077" s="75" t="s">
        <v>12</v>
      </c>
      <c r="K1077" s="38" t="s">
        <v>77</v>
      </c>
      <c r="L1077" s="75" t="s">
        <v>83</v>
      </c>
      <c r="M1077" s="36"/>
      <c r="N1077" s="36"/>
      <c r="O1077" s="36"/>
      <c r="P1077" s="36" t="s">
        <v>84</v>
      </c>
      <c r="Q1077" s="36"/>
      <c r="R1077" s="38" t="s">
        <v>821</v>
      </c>
      <c r="S1077" s="111"/>
    </row>
    <row r="1078" spans="1:19" ht="56.25" x14ac:dyDescent="0.3">
      <c r="A1078" s="36" t="s">
        <v>818</v>
      </c>
      <c r="B1078" s="36" t="s">
        <v>100</v>
      </c>
      <c r="C1078" s="37" t="s">
        <v>819</v>
      </c>
      <c r="D1078" s="37" t="s">
        <v>820</v>
      </c>
      <c r="E1078" s="36"/>
      <c r="F1078" s="39" t="s">
        <v>73</v>
      </c>
      <c r="G1078" s="39"/>
      <c r="H10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8" s="39"/>
      <c r="J1078" s="75" t="s">
        <v>16</v>
      </c>
      <c r="K1078" s="38" t="s">
        <v>77</v>
      </c>
      <c r="L1078" s="75" t="s">
        <v>83</v>
      </c>
      <c r="M1078" s="36"/>
      <c r="N1078" s="36"/>
      <c r="O1078" s="36"/>
      <c r="P1078" s="36" t="s">
        <v>76</v>
      </c>
      <c r="Q1078" s="36"/>
      <c r="R1078" s="38"/>
      <c r="S1078" s="113" t="s">
        <v>1626</v>
      </c>
    </row>
    <row r="1079" spans="1:19" ht="56.25" x14ac:dyDescent="0.3">
      <c r="A1079" s="36" t="s">
        <v>818</v>
      </c>
      <c r="B1079" s="36" t="s">
        <v>255</v>
      </c>
      <c r="C1079" s="37" t="s">
        <v>819</v>
      </c>
      <c r="D1079" s="37" t="s">
        <v>820</v>
      </c>
      <c r="E1079" s="36"/>
      <c r="F1079" s="39" t="s">
        <v>73</v>
      </c>
      <c r="G1079" s="39"/>
      <c r="H10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79" s="39">
        <v>38961</v>
      </c>
      <c r="J1079" s="75" t="s">
        <v>12</v>
      </c>
      <c r="K1079" s="38" t="s">
        <v>77</v>
      </c>
      <c r="L1079" s="75" t="s">
        <v>83</v>
      </c>
      <c r="M1079" s="36"/>
      <c r="N1079" s="36"/>
      <c r="O1079" s="36"/>
      <c r="P1079" s="36" t="s">
        <v>84</v>
      </c>
      <c r="Q1079" s="36"/>
      <c r="R1079" s="38" t="s">
        <v>101</v>
      </c>
      <c r="S1079" s="111"/>
    </row>
    <row r="1080" spans="1:19" ht="56.25" x14ac:dyDescent="0.3">
      <c r="A1080" s="36" t="s">
        <v>818</v>
      </c>
      <c r="B1080" s="36" t="s">
        <v>80</v>
      </c>
      <c r="C1080" s="37" t="s">
        <v>819</v>
      </c>
      <c r="D1080" s="37" t="s">
        <v>820</v>
      </c>
      <c r="E1080" s="36"/>
      <c r="F1080" s="39" t="s">
        <v>73</v>
      </c>
      <c r="G1080" s="39"/>
      <c r="H10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0" s="39"/>
      <c r="J1080" s="75" t="s">
        <v>18</v>
      </c>
      <c r="K1080" s="38" t="s">
        <v>77</v>
      </c>
      <c r="L1080" s="75" t="s">
        <v>129</v>
      </c>
      <c r="M1080" s="36"/>
      <c r="N1080" s="36"/>
      <c r="O1080" s="36"/>
      <c r="P1080" s="36" t="s">
        <v>76</v>
      </c>
      <c r="Q1080" s="36"/>
      <c r="R1080" s="38"/>
      <c r="S1080" s="113" t="s">
        <v>1626</v>
      </c>
    </row>
    <row r="1081" spans="1:19" ht="56.25" x14ac:dyDescent="0.3">
      <c r="A1081" s="36" t="s">
        <v>818</v>
      </c>
      <c r="B1081" s="36" t="s">
        <v>88</v>
      </c>
      <c r="C1081" s="37" t="s">
        <v>819</v>
      </c>
      <c r="D1081" s="37" t="s">
        <v>820</v>
      </c>
      <c r="E1081" s="36"/>
      <c r="F1081" s="39" t="s">
        <v>73</v>
      </c>
      <c r="G1081" s="39"/>
      <c r="H10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1" s="39">
        <v>38961</v>
      </c>
      <c r="J1081" s="75" t="s">
        <v>12</v>
      </c>
      <c r="K1081" s="38" t="s">
        <v>77</v>
      </c>
      <c r="L1081" s="75" t="s">
        <v>83</v>
      </c>
      <c r="M1081" s="36"/>
      <c r="N1081" s="36"/>
      <c r="O1081" s="36"/>
      <c r="P1081" s="36" t="s">
        <v>84</v>
      </c>
      <c r="Q1081" s="36"/>
      <c r="R1081" s="38" t="s">
        <v>101</v>
      </c>
      <c r="S1081" s="111"/>
    </row>
    <row r="1082" spans="1:19" ht="56.25" x14ac:dyDescent="0.3">
      <c r="A1082" s="36" t="s">
        <v>818</v>
      </c>
      <c r="B1082" s="36" t="s">
        <v>89</v>
      </c>
      <c r="C1082" s="37" t="s">
        <v>819</v>
      </c>
      <c r="D1082" s="37" t="s">
        <v>820</v>
      </c>
      <c r="E1082" s="36"/>
      <c r="F1082" s="39" t="s">
        <v>73</v>
      </c>
      <c r="G1082" s="39"/>
      <c r="H10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2" s="39">
        <v>38961</v>
      </c>
      <c r="J1082" s="75" t="s">
        <v>12</v>
      </c>
      <c r="K1082" s="38" t="s">
        <v>77</v>
      </c>
      <c r="L1082" s="75" t="s">
        <v>83</v>
      </c>
      <c r="M1082" s="36"/>
      <c r="N1082" s="36"/>
      <c r="O1082" s="36"/>
      <c r="P1082" s="36" t="s">
        <v>84</v>
      </c>
      <c r="Q1082" s="36"/>
      <c r="R1082" s="38" t="s">
        <v>101</v>
      </c>
      <c r="S1082" s="111"/>
    </row>
    <row r="1083" spans="1:19" ht="56.25" x14ac:dyDescent="0.3">
      <c r="A1083" s="36" t="s">
        <v>818</v>
      </c>
      <c r="B1083" s="36" t="s">
        <v>115</v>
      </c>
      <c r="C1083" s="37" t="s">
        <v>819</v>
      </c>
      <c r="D1083" s="37" t="s">
        <v>820</v>
      </c>
      <c r="E1083" s="36"/>
      <c r="F1083" s="39" t="s">
        <v>73</v>
      </c>
      <c r="G1083" s="39"/>
      <c r="H10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3" s="39">
        <v>38961</v>
      </c>
      <c r="J1083" s="75" t="s">
        <v>12</v>
      </c>
      <c r="K1083" s="38" t="s">
        <v>77</v>
      </c>
      <c r="L1083" s="75" t="s">
        <v>83</v>
      </c>
      <c r="M1083" s="36"/>
      <c r="N1083" s="36"/>
      <c r="O1083" s="36"/>
      <c r="P1083" s="36" t="s">
        <v>84</v>
      </c>
      <c r="Q1083" s="36"/>
      <c r="R1083" s="38" t="s">
        <v>101</v>
      </c>
      <c r="S1083" s="111"/>
    </row>
    <row r="1084" spans="1:19" ht="56.25" x14ac:dyDescent="0.3">
      <c r="A1084" s="36" t="s">
        <v>818</v>
      </c>
      <c r="B1084" s="36" t="s">
        <v>105</v>
      </c>
      <c r="C1084" s="37" t="s">
        <v>819</v>
      </c>
      <c r="D1084" s="37" t="s">
        <v>820</v>
      </c>
      <c r="E1084" s="36"/>
      <c r="F1084" s="39" t="s">
        <v>73</v>
      </c>
      <c r="G1084" s="39"/>
      <c r="H10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4" s="39">
        <v>38961</v>
      </c>
      <c r="J1084" s="75" t="s">
        <v>12</v>
      </c>
      <c r="K1084" s="38" t="s">
        <v>77</v>
      </c>
      <c r="L1084" s="75" t="s">
        <v>83</v>
      </c>
      <c r="M1084" s="36"/>
      <c r="N1084" s="36"/>
      <c r="O1084" s="36"/>
      <c r="P1084" s="36" t="s">
        <v>84</v>
      </c>
      <c r="Q1084" s="36"/>
      <c r="R1084" s="38" t="s">
        <v>101</v>
      </c>
      <c r="S1084" s="111"/>
    </row>
    <row r="1085" spans="1:19" ht="56.25" x14ac:dyDescent="0.3">
      <c r="A1085" s="36" t="s">
        <v>818</v>
      </c>
      <c r="B1085" s="36" t="s">
        <v>110</v>
      </c>
      <c r="C1085" s="37" t="s">
        <v>819</v>
      </c>
      <c r="D1085" s="37" t="s">
        <v>820</v>
      </c>
      <c r="E1085" s="36"/>
      <c r="F1085" s="39" t="s">
        <v>73</v>
      </c>
      <c r="G1085" s="39"/>
      <c r="H10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5" s="39">
        <v>38961</v>
      </c>
      <c r="J1085" s="75" t="s">
        <v>12</v>
      </c>
      <c r="K1085" s="38" t="s">
        <v>77</v>
      </c>
      <c r="L1085" s="75" t="s">
        <v>83</v>
      </c>
      <c r="M1085" s="36"/>
      <c r="N1085" s="36"/>
      <c r="O1085" s="36"/>
      <c r="P1085" s="36" t="s">
        <v>84</v>
      </c>
      <c r="Q1085" s="36"/>
      <c r="R1085" s="38" t="s">
        <v>101</v>
      </c>
      <c r="S1085" s="111"/>
    </row>
    <row r="1086" spans="1:19" ht="56.25" x14ac:dyDescent="0.3">
      <c r="A1086" s="36" t="s">
        <v>818</v>
      </c>
      <c r="B1086" s="36" t="s">
        <v>205</v>
      </c>
      <c r="C1086" s="37" t="s">
        <v>819</v>
      </c>
      <c r="D1086" s="37" t="s">
        <v>820</v>
      </c>
      <c r="E1086" s="36"/>
      <c r="F1086" s="39" t="s">
        <v>73</v>
      </c>
      <c r="G1086" s="39"/>
      <c r="H10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6" s="39">
        <v>38961</v>
      </c>
      <c r="J1086" s="75" t="s">
        <v>12</v>
      </c>
      <c r="K1086" s="38" t="s">
        <v>77</v>
      </c>
      <c r="L1086" s="75" t="s">
        <v>83</v>
      </c>
      <c r="M1086" s="36"/>
      <c r="N1086" s="36"/>
      <c r="O1086" s="36"/>
      <c r="P1086" s="36" t="s">
        <v>84</v>
      </c>
      <c r="Q1086" s="36"/>
      <c r="R1086" s="38" t="s">
        <v>101</v>
      </c>
      <c r="S1086" s="111"/>
    </row>
    <row r="1087" spans="1:19" ht="56.25" x14ac:dyDescent="0.3">
      <c r="A1087" s="41" t="s">
        <v>822</v>
      </c>
      <c r="B1087" s="41" t="s">
        <v>105</v>
      </c>
      <c r="C1087" s="42" t="s">
        <v>823</v>
      </c>
      <c r="D1087" s="42"/>
      <c r="E1087" s="41"/>
      <c r="F1087" s="43"/>
      <c r="G1087" s="43"/>
      <c r="H10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7" s="39">
        <v>39682</v>
      </c>
      <c r="J1087" s="75" t="s">
        <v>12</v>
      </c>
      <c r="K1087" s="38" t="s">
        <v>77</v>
      </c>
      <c r="L1087" s="75" t="s">
        <v>83</v>
      </c>
      <c r="M1087" s="41"/>
      <c r="N1087" s="36"/>
      <c r="O1087" s="41"/>
      <c r="P1087" s="41" t="s">
        <v>84</v>
      </c>
      <c r="Q1087" s="41"/>
      <c r="R1087" s="38" t="s">
        <v>94</v>
      </c>
      <c r="S1087" s="111"/>
    </row>
    <row r="1088" spans="1:19" ht="56.25" x14ac:dyDescent="0.3">
      <c r="A1088" s="36" t="s">
        <v>824</v>
      </c>
      <c r="B1088" s="36" t="s">
        <v>88</v>
      </c>
      <c r="C1088" s="37" t="s">
        <v>825</v>
      </c>
      <c r="D1088" s="37" t="s">
        <v>826</v>
      </c>
      <c r="E1088" s="36"/>
      <c r="F1088" s="39">
        <v>41306</v>
      </c>
      <c r="G1088" s="39">
        <v>44957</v>
      </c>
      <c r="H10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8" s="39"/>
      <c r="J1088" s="75" t="s">
        <v>14</v>
      </c>
      <c r="K1088" s="38" t="s">
        <v>77</v>
      </c>
      <c r="L1088" s="75" t="s">
        <v>83</v>
      </c>
      <c r="M1088" s="36"/>
      <c r="N1088" s="36"/>
      <c r="O1088" s="36"/>
      <c r="P1088" s="36" t="s">
        <v>84</v>
      </c>
      <c r="Q1088" s="36"/>
      <c r="R1088" s="38" t="s">
        <v>1750</v>
      </c>
      <c r="S1088" s="113" t="s">
        <v>1626</v>
      </c>
    </row>
    <row r="1089" spans="1:19" ht="56.25" x14ac:dyDescent="0.3">
      <c r="A1089" s="36" t="s">
        <v>824</v>
      </c>
      <c r="B1089" s="36" t="s">
        <v>105</v>
      </c>
      <c r="C1089" s="37" t="s">
        <v>825</v>
      </c>
      <c r="D1089" s="37" t="s">
        <v>826</v>
      </c>
      <c r="E1089" s="36"/>
      <c r="F1089" s="39"/>
      <c r="G1089" s="39"/>
      <c r="H10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89" s="39">
        <v>38961</v>
      </c>
      <c r="J1089" s="75" t="s">
        <v>12</v>
      </c>
      <c r="K1089" s="38" t="s">
        <v>77</v>
      </c>
      <c r="L1089" s="75" t="s">
        <v>83</v>
      </c>
      <c r="M1089" s="36"/>
      <c r="N1089" s="36"/>
      <c r="O1089" s="36"/>
      <c r="P1089" s="36" t="s">
        <v>84</v>
      </c>
      <c r="Q1089" s="36"/>
      <c r="R1089" s="38" t="s">
        <v>101</v>
      </c>
      <c r="S1089" s="111"/>
    </row>
    <row r="1090" spans="1:19" ht="75" x14ac:dyDescent="0.3">
      <c r="A1090" s="36" t="s">
        <v>827</v>
      </c>
      <c r="B1090" s="36" t="s">
        <v>96</v>
      </c>
      <c r="C1090" s="37" t="s">
        <v>828</v>
      </c>
      <c r="D1090" s="37" t="s">
        <v>829</v>
      </c>
      <c r="E1090" s="36"/>
      <c r="F1090" s="39" t="s">
        <v>73</v>
      </c>
      <c r="G1090" s="39"/>
      <c r="H10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90" s="39"/>
      <c r="J1090" s="75" t="s">
        <v>16</v>
      </c>
      <c r="K1090" s="38" t="s">
        <v>77</v>
      </c>
      <c r="L1090" s="75" t="s">
        <v>83</v>
      </c>
      <c r="M1090" s="36"/>
      <c r="N1090" s="36"/>
      <c r="O1090" s="36"/>
      <c r="P1090" s="36" t="s">
        <v>76</v>
      </c>
      <c r="Q1090" s="36"/>
      <c r="R1090" s="38"/>
      <c r="S1090" s="113" t="s">
        <v>1626</v>
      </c>
    </row>
    <row r="1091" spans="1:19" ht="75" x14ac:dyDescent="0.3">
      <c r="A1091" s="41" t="s">
        <v>830</v>
      </c>
      <c r="B1091" s="41" t="s">
        <v>110</v>
      </c>
      <c r="C1091" s="42"/>
      <c r="D1091" s="42"/>
      <c r="E1091" s="41"/>
      <c r="F1091" s="43"/>
      <c r="G1091" s="43"/>
      <c r="H10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91" s="43">
        <v>44796</v>
      </c>
      <c r="J1091" s="75" t="s">
        <v>12</v>
      </c>
      <c r="K1091" s="38" t="s">
        <v>77</v>
      </c>
      <c r="L1091" s="75" t="s">
        <v>83</v>
      </c>
      <c r="M1091" s="41"/>
      <c r="N1091" s="36"/>
      <c r="O1091" s="41"/>
      <c r="P1091" s="41" t="s">
        <v>84</v>
      </c>
      <c r="Q1091" s="41"/>
      <c r="R1091" s="119" t="s">
        <v>1579</v>
      </c>
      <c r="S1091" s="111"/>
    </row>
    <row r="1092" spans="1:19" ht="56.25" x14ac:dyDescent="0.3">
      <c r="A1092" s="36" t="s">
        <v>1600</v>
      </c>
      <c r="B1092" s="36" t="s">
        <v>110</v>
      </c>
      <c r="C1092" s="37" t="s">
        <v>831</v>
      </c>
      <c r="D1092" s="37"/>
      <c r="E1092" s="36"/>
      <c r="F1092" s="39" t="s">
        <v>73</v>
      </c>
      <c r="G1092" s="39"/>
      <c r="H10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92" s="39"/>
      <c r="J1092" s="75" t="s">
        <v>16</v>
      </c>
      <c r="K1092" s="38" t="s">
        <v>77</v>
      </c>
      <c r="L1092" s="75" t="s">
        <v>83</v>
      </c>
      <c r="M1092" s="36"/>
      <c r="N1092" s="36"/>
      <c r="O1092" s="36"/>
      <c r="P1092" s="36" t="s">
        <v>76</v>
      </c>
      <c r="Q1092" s="36"/>
      <c r="R1092" s="38"/>
      <c r="S1092" s="113" t="s">
        <v>1626</v>
      </c>
    </row>
    <row r="1093" spans="1:19" ht="56.25" x14ac:dyDescent="0.3">
      <c r="A1093" s="41" t="s">
        <v>832</v>
      </c>
      <c r="B1093" s="41" t="s">
        <v>98</v>
      </c>
      <c r="C1093" s="42" t="s">
        <v>833</v>
      </c>
      <c r="D1093" s="42" t="s">
        <v>834</v>
      </c>
      <c r="E1093" s="41"/>
      <c r="F1093" s="43"/>
      <c r="G1093" s="43"/>
      <c r="H10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93" s="39">
        <v>40111</v>
      </c>
      <c r="J1093" s="75" t="s">
        <v>12</v>
      </c>
      <c r="K1093" s="38" t="s">
        <v>77</v>
      </c>
      <c r="L1093" s="75" t="s">
        <v>83</v>
      </c>
      <c r="M1093" s="41"/>
      <c r="N1093" s="36"/>
      <c r="O1093" s="41"/>
      <c r="P1093" s="41" t="s">
        <v>84</v>
      </c>
      <c r="Q1093" s="41"/>
      <c r="R1093" s="38" t="s">
        <v>85</v>
      </c>
      <c r="S1093" s="111"/>
    </row>
    <row r="1094" spans="1:19" ht="56.25" x14ac:dyDescent="0.3">
      <c r="A1094" s="41" t="s">
        <v>835</v>
      </c>
      <c r="B1094" s="41" t="s">
        <v>98</v>
      </c>
      <c r="C1094" s="42" t="s">
        <v>836</v>
      </c>
      <c r="D1094" s="42" t="s">
        <v>837</v>
      </c>
      <c r="E1094" s="41"/>
      <c r="F1094" s="43"/>
      <c r="G1094" s="43"/>
      <c r="H10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94" s="43">
        <v>38961</v>
      </c>
      <c r="J1094" s="75" t="s">
        <v>12</v>
      </c>
      <c r="K1094" s="38" t="s">
        <v>77</v>
      </c>
      <c r="L1094" s="75" t="s">
        <v>83</v>
      </c>
      <c r="M1094" s="41"/>
      <c r="N1094" s="36"/>
      <c r="O1094" s="41"/>
      <c r="P1094" s="41" t="s">
        <v>84</v>
      </c>
      <c r="Q1094" s="41"/>
      <c r="R1094" s="38" t="s">
        <v>101</v>
      </c>
      <c r="S1094" s="111"/>
    </row>
    <row r="1095" spans="1:19" ht="56.25" x14ac:dyDescent="0.3">
      <c r="A1095" s="41" t="s">
        <v>835</v>
      </c>
      <c r="B1095" s="41" t="s">
        <v>88</v>
      </c>
      <c r="C1095" s="42" t="s">
        <v>836</v>
      </c>
      <c r="D1095" s="42" t="s">
        <v>837</v>
      </c>
      <c r="E1095" s="41"/>
      <c r="F1095" s="43"/>
      <c r="G1095" s="43"/>
      <c r="H10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95" s="43">
        <v>38961</v>
      </c>
      <c r="J1095" s="75" t="s">
        <v>12</v>
      </c>
      <c r="K1095" s="38" t="s">
        <v>77</v>
      </c>
      <c r="L1095" s="75" t="s">
        <v>83</v>
      </c>
      <c r="M1095" s="41"/>
      <c r="N1095" s="36"/>
      <c r="O1095" s="41"/>
      <c r="P1095" s="41" t="s">
        <v>84</v>
      </c>
      <c r="Q1095" s="41"/>
      <c r="R1095" s="38" t="s">
        <v>101</v>
      </c>
      <c r="S1095" s="111"/>
    </row>
    <row r="1096" spans="1:19" ht="56.25" x14ac:dyDescent="0.3">
      <c r="A1096" s="41" t="s">
        <v>835</v>
      </c>
      <c r="B1096" s="41" t="s">
        <v>105</v>
      </c>
      <c r="C1096" s="42" t="s">
        <v>836</v>
      </c>
      <c r="D1096" s="42" t="s">
        <v>837</v>
      </c>
      <c r="E1096" s="41"/>
      <c r="F1096" s="43"/>
      <c r="G1096" s="43"/>
      <c r="H10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096" s="43">
        <v>40329</v>
      </c>
      <c r="J1096" s="75" t="s">
        <v>12</v>
      </c>
      <c r="K1096" s="38" t="s">
        <v>77</v>
      </c>
      <c r="L1096" s="75" t="s">
        <v>83</v>
      </c>
      <c r="M1096" s="41"/>
      <c r="N1096" s="36"/>
      <c r="O1096" s="41"/>
      <c r="P1096" s="41" t="s">
        <v>84</v>
      </c>
      <c r="Q1096" s="41"/>
      <c r="R1096" s="38" t="s">
        <v>390</v>
      </c>
      <c r="S1096" s="111"/>
    </row>
    <row r="1097" spans="1:19" ht="93.75" x14ac:dyDescent="0.3">
      <c r="A1097" s="36" t="s">
        <v>838</v>
      </c>
      <c r="B1097" s="36" t="s">
        <v>86</v>
      </c>
      <c r="C1097" s="37" t="s">
        <v>839</v>
      </c>
      <c r="D1097" s="37" t="s">
        <v>840</v>
      </c>
      <c r="E1097" s="36"/>
      <c r="F1097" s="39">
        <v>43191</v>
      </c>
      <c r="G1097" s="39">
        <v>46843</v>
      </c>
      <c r="H1097" s="39">
        <f>IF(OR(ISBLANK(Table323[[#This Row],[Approval expiry date]]),(Table323[[#This Row],[Approval/
Assessment status]]="Approved - under renewal"),(Table323[[#This Row],[Approval/
Assessment status]]="Expired"),(Table323[[#This Row],[Approval/
Assessment status]]="Cancelled"))," ", SUM((Table323[[#This Row],[Approval expiry date]])-550))</f>
        <v>46293</v>
      </c>
      <c r="I1097" s="39"/>
      <c r="J1097" s="75" t="s">
        <v>6</v>
      </c>
      <c r="K1097" s="38" t="s">
        <v>77</v>
      </c>
      <c r="L1097" s="75" t="s">
        <v>31</v>
      </c>
      <c r="M1097" s="36"/>
      <c r="N1097" s="36"/>
      <c r="O1097" s="36"/>
      <c r="P1097" s="36" t="s">
        <v>76</v>
      </c>
      <c r="Q1097" s="36"/>
      <c r="R1097" s="38" t="s">
        <v>1751</v>
      </c>
      <c r="S1097" s="113" t="s">
        <v>1626</v>
      </c>
    </row>
    <row r="1098" spans="1:19" ht="93.75" x14ac:dyDescent="0.3">
      <c r="A1098" s="36" t="s">
        <v>838</v>
      </c>
      <c r="B1098" s="36" t="s">
        <v>89</v>
      </c>
      <c r="C1098" s="37" t="s">
        <v>839</v>
      </c>
      <c r="D1098" s="37" t="s">
        <v>840</v>
      </c>
      <c r="E1098" s="36"/>
      <c r="F1098" s="39">
        <v>43191</v>
      </c>
      <c r="G1098" s="39">
        <v>46843</v>
      </c>
      <c r="H1098" s="39">
        <f>IF(OR(ISBLANK(Table323[[#This Row],[Approval expiry date]]),(Table323[[#This Row],[Approval/
Assessment status]]="Approved - under renewal"),(Table323[[#This Row],[Approval/
Assessment status]]="Expired"),(Table323[[#This Row],[Approval/
Assessment status]]="Cancelled"))," ", SUM((Table323[[#This Row],[Approval expiry date]])-550))</f>
        <v>46293</v>
      </c>
      <c r="I1098" s="39"/>
      <c r="J1098" s="75" t="s">
        <v>6</v>
      </c>
      <c r="K1098" s="38" t="s">
        <v>77</v>
      </c>
      <c r="L1098" s="75" t="s">
        <v>31</v>
      </c>
      <c r="M1098" s="36"/>
      <c r="N1098" s="36"/>
      <c r="O1098" s="36"/>
      <c r="P1098" s="36" t="s">
        <v>76</v>
      </c>
      <c r="Q1098" s="36"/>
      <c r="R1098" s="38" t="s">
        <v>1751</v>
      </c>
      <c r="S1098" s="113" t="s">
        <v>1626</v>
      </c>
    </row>
    <row r="1099" spans="1:19" ht="93.75" x14ac:dyDescent="0.3">
      <c r="A1099" s="36" t="s">
        <v>838</v>
      </c>
      <c r="B1099" s="36" t="s">
        <v>90</v>
      </c>
      <c r="C1099" s="37" t="s">
        <v>839</v>
      </c>
      <c r="D1099" s="37" t="s">
        <v>840</v>
      </c>
      <c r="E1099" s="36"/>
      <c r="F1099" s="39">
        <v>43191</v>
      </c>
      <c r="G1099" s="39">
        <v>46843</v>
      </c>
      <c r="H1099" s="39">
        <f>IF(OR(ISBLANK(Table323[[#This Row],[Approval expiry date]]),(Table323[[#This Row],[Approval/
Assessment status]]="Approved - under renewal"),(Table323[[#This Row],[Approval/
Assessment status]]="Expired"),(Table323[[#This Row],[Approval/
Assessment status]]="Cancelled"))," ", SUM((Table323[[#This Row],[Approval expiry date]])-550))</f>
        <v>46293</v>
      </c>
      <c r="I1099" s="39"/>
      <c r="J1099" s="75" t="s">
        <v>6</v>
      </c>
      <c r="K1099" s="38" t="s">
        <v>77</v>
      </c>
      <c r="L1099" s="75" t="s">
        <v>31</v>
      </c>
      <c r="M1099" s="36"/>
      <c r="N1099" s="36"/>
      <c r="O1099" s="36"/>
      <c r="P1099" s="36" t="s">
        <v>76</v>
      </c>
      <c r="Q1099" s="36"/>
      <c r="R1099" s="38" t="s">
        <v>1751</v>
      </c>
      <c r="S1099" s="113" t="s">
        <v>1626</v>
      </c>
    </row>
    <row r="1100" spans="1:19" ht="56.25" x14ac:dyDescent="0.3">
      <c r="A1100" s="41" t="s">
        <v>841</v>
      </c>
      <c r="B1100" s="41" t="s">
        <v>80</v>
      </c>
      <c r="C1100" s="42" t="s">
        <v>842</v>
      </c>
      <c r="D1100" s="42" t="s">
        <v>843</v>
      </c>
      <c r="E1100" s="41"/>
      <c r="F1100" s="43"/>
      <c r="G1100" s="43"/>
      <c r="H11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0" s="39">
        <v>40237</v>
      </c>
      <c r="J1100" s="75" t="s">
        <v>12</v>
      </c>
      <c r="K1100" s="38" t="s">
        <v>77</v>
      </c>
      <c r="L1100" s="75" t="s">
        <v>83</v>
      </c>
      <c r="M1100" s="41"/>
      <c r="N1100" s="36"/>
      <c r="O1100" s="41"/>
      <c r="P1100" s="41" t="s">
        <v>84</v>
      </c>
      <c r="Q1100" s="41"/>
      <c r="R1100" s="38" t="s">
        <v>821</v>
      </c>
      <c r="S1100" s="111"/>
    </row>
    <row r="1101" spans="1:19" ht="56.25" x14ac:dyDescent="0.3">
      <c r="A1101" s="41" t="s">
        <v>841</v>
      </c>
      <c r="B1101" s="41" t="s">
        <v>86</v>
      </c>
      <c r="C1101" s="42" t="s">
        <v>842</v>
      </c>
      <c r="D1101" s="42" t="s">
        <v>843</v>
      </c>
      <c r="E1101" s="41"/>
      <c r="F1101" s="43"/>
      <c r="G1101" s="43"/>
      <c r="H11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1" s="39">
        <v>40583</v>
      </c>
      <c r="J1101" s="75" t="s">
        <v>12</v>
      </c>
      <c r="K1101" s="38" t="s">
        <v>77</v>
      </c>
      <c r="L1101" s="75" t="s">
        <v>83</v>
      </c>
      <c r="M1101" s="41"/>
      <c r="N1101" s="36"/>
      <c r="O1101" s="41"/>
      <c r="P1101" s="41" t="s">
        <v>84</v>
      </c>
      <c r="Q1101" s="41"/>
      <c r="R1101" s="38" t="s">
        <v>87</v>
      </c>
      <c r="S1101" s="111"/>
    </row>
    <row r="1102" spans="1:19" ht="56.25" x14ac:dyDescent="0.3">
      <c r="A1102" s="41" t="s">
        <v>841</v>
      </c>
      <c r="B1102" s="41" t="s">
        <v>89</v>
      </c>
      <c r="C1102" s="42" t="s">
        <v>842</v>
      </c>
      <c r="D1102" s="42" t="s">
        <v>843</v>
      </c>
      <c r="E1102" s="41"/>
      <c r="F1102" s="43"/>
      <c r="G1102" s="43"/>
      <c r="H11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2" s="39">
        <v>40583</v>
      </c>
      <c r="J1102" s="75" t="s">
        <v>12</v>
      </c>
      <c r="K1102" s="38" t="s">
        <v>77</v>
      </c>
      <c r="L1102" s="75" t="s">
        <v>83</v>
      </c>
      <c r="M1102" s="41"/>
      <c r="N1102" s="36"/>
      <c r="O1102" s="41"/>
      <c r="P1102" s="41" t="s">
        <v>84</v>
      </c>
      <c r="Q1102" s="41"/>
      <c r="R1102" s="38" t="s">
        <v>87</v>
      </c>
      <c r="S1102" s="111"/>
    </row>
    <row r="1103" spans="1:19" ht="56.25" x14ac:dyDescent="0.3">
      <c r="A1103" s="41" t="s">
        <v>841</v>
      </c>
      <c r="B1103" s="41" t="s">
        <v>90</v>
      </c>
      <c r="C1103" s="42" t="s">
        <v>842</v>
      </c>
      <c r="D1103" s="42" t="s">
        <v>843</v>
      </c>
      <c r="E1103" s="41"/>
      <c r="F1103" s="43"/>
      <c r="G1103" s="43"/>
      <c r="H11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3" s="39">
        <v>40583</v>
      </c>
      <c r="J1103" s="75" t="s">
        <v>12</v>
      </c>
      <c r="K1103" s="38" t="s">
        <v>77</v>
      </c>
      <c r="L1103" s="75" t="s">
        <v>83</v>
      </c>
      <c r="M1103" s="41"/>
      <c r="N1103" s="36"/>
      <c r="O1103" s="41"/>
      <c r="P1103" s="41" t="s">
        <v>84</v>
      </c>
      <c r="Q1103" s="41"/>
      <c r="R1103" s="38" t="s">
        <v>87</v>
      </c>
      <c r="S1103" s="111"/>
    </row>
    <row r="1104" spans="1:19" ht="56.25" x14ac:dyDescent="0.3">
      <c r="A1104" s="41" t="s">
        <v>841</v>
      </c>
      <c r="B1104" s="41" t="s">
        <v>115</v>
      </c>
      <c r="C1104" s="42" t="s">
        <v>842</v>
      </c>
      <c r="D1104" s="42" t="s">
        <v>843</v>
      </c>
      <c r="E1104" s="41"/>
      <c r="F1104" s="43"/>
      <c r="G1104" s="43"/>
      <c r="H11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4" s="39">
        <v>40583</v>
      </c>
      <c r="J1104" s="75" t="s">
        <v>12</v>
      </c>
      <c r="K1104" s="38" t="s">
        <v>77</v>
      </c>
      <c r="L1104" s="75" t="s">
        <v>83</v>
      </c>
      <c r="M1104" s="41"/>
      <c r="N1104" s="36"/>
      <c r="O1104" s="41"/>
      <c r="P1104" s="41" t="s">
        <v>84</v>
      </c>
      <c r="Q1104" s="41"/>
      <c r="R1104" s="38" t="s">
        <v>87</v>
      </c>
      <c r="S1104" s="111"/>
    </row>
    <row r="1105" spans="1:19" ht="56.25" x14ac:dyDescent="0.3">
      <c r="A1105" s="41" t="s">
        <v>841</v>
      </c>
      <c r="B1105" s="41" t="s">
        <v>91</v>
      </c>
      <c r="C1105" s="42" t="s">
        <v>842</v>
      </c>
      <c r="D1105" s="42" t="s">
        <v>843</v>
      </c>
      <c r="E1105" s="41"/>
      <c r="F1105" s="43"/>
      <c r="G1105" s="43"/>
      <c r="H11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5" s="39">
        <v>40583</v>
      </c>
      <c r="J1105" s="75" t="s">
        <v>12</v>
      </c>
      <c r="K1105" s="38" t="s">
        <v>77</v>
      </c>
      <c r="L1105" s="75" t="s">
        <v>83</v>
      </c>
      <c r="M1105" s="41"/>
      <c r="N1105" s="36"/>
      <c r="O1105" s="41"/>
      <c r="P1105" s="41" t="s">
        <v>84</v>
      </c>
      <c r="Q1105" s="41"/>
      <c r="R1105" s="77" t="s">
        <v>87</v>
      </c>
      <c r="S1105" s="111"/>
    </row>
    <row r="1106" spans="1:19" ht="56.25" x14ac:dyDescent="0.3">
      <c r="A1106" s="41" t="s">
        <v>841</v>
      </c>
      <c r="B1106" s="41" t="s">
        <v>92</v>
      </c>
      <c r="C1106" s="42" t="s">
        <v>842</v>
      </c>
      <c r="D1106" s="42" t="s">
        <v>843</v>
      </c>
      <c r="E1106" s="41"/>
      <c r="F1106" s="43"/>
      <c r="G1106" s="43"/>
      <c r="H11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6" s="39">
        <v>40237</v>
      </c>
      <c r="J1106" s="75" t="s">
        <v>12</v>
      </c>
      <c r="K1106" s="38" t="s">
        <v>77</v>
      </c>
      <c r="L1106" s="75" t="s">
        <v>83</v>
      </c>
      <c r="M1106" s="41"/>
      <c r="N1106" s="36"/>
      <c r="O1106" s="41"/>
      <c r="P1106" s="41" t="s">
        <v>84</v>
      </c>
      <c r="Q1106" s="41"/>
      <c r="R1106" s="38" t="s">
        <v>821</v>
      </c>
      <c r="S1106" s="111"/>
    </row>
    <row r="1107" spans="1:19" ht="56.25" x14ac:dyDescent="0.3">
      <c r="A1107" s="41" t="s">
        <v>841</v>
      </c>
      <c r="B1107" s="41" t="s">
        <v>93</v>
      </c>
      <c r="C1107" s="42" t="s">
        <v>842</v>
      </c>
      <c r="D1107" s="42" t="s">
        <v>843</v>
      </c>
      <c r="E1107" s="41"/>
      <c r="F1107" s="43"/>
      <c r="G1107" s="43"/>
      <c r="H11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7" s="39">
        <v>39682</v>
      </c>
      <c r="J1107" s="75" t="s">
        <v>12</v>
      </c>
      <c r="K1107" s="38" t="s">
        <v>77</v>
      </c>
      <c r="L1107" s="75" t="s">
        <v>83</v>
      </c>
      <c r="M1107" s="41"/>
      <c r="N1107" s="36"/>
      <c r="O1107" s="41"/>
      <c r="P1107" s="41" t="s">
        <v>84</v>
      </c>
      <c r="Q1107" s="41"/>
      <c r="R1107" s="38" t="s">
        <v>94</v>
      </c>
      <c r="S1107" s="111"/>
    </row>
    <row r="1108" spans="1:19" ht="56.25" x14ac:dyDescent="0.3">
      <c r="A1108" s="41" t="s">
        <v>844</v>
      </c>
      <c r="B1108" s="41" t="s">
        <v>228</v>
      </c>
      <c r="C1108" s="42" t="s">
        <v>845</v>
      </c>
      <c r="D1108" s="42" t="s">
        <v>846</v>
      </c>
      <c r="E1108" s="41"/>
      <c r="F1108" s="43"/>
      <c r="G1108" s="43"/>
      <c r="H11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08" s="43">
        <v>41091</v>
      </c>
      <c r="J1108" s="75" t="s">
        <v>12</v>
      </c>
      <c r="K1108" s="38" t="s">
        <v>77</v>
      </c>
      <c r="L1108" s="75" t="s">
        <v>83</v>
      </c>
      <c r="M1108" s="41"/>
      <c r="N1108" s="36"/>
      <c r="O1108" s="41"/>
      <c r="P1108" s="41" t="s">
        <v>84</v>
      </c>
      <c r="Q1108" s="41"/>
      <c r="R1108" s="38" t="s">
        <v>251</v>
      </c>
      <c r="S1108" s="111"/>
    </row>
    <row r="1109" spans="1:19" ht="56.25" x14ac:dyDescent="0.3">
      <c r="A1109" s="36" t="s">
        <v>1459</v>
      </c>
      <c r="B1109" s="36" t="s">
        <v>105</v>
      </c>
      <c r="C1109" s="37" t="s">
        <v>1460</v>
      </c>
      <c r="D1109" s="37" t="s">
        <v>1461</v>
      </c>
      <c r="E1109" s="36"/>
      <c r="F1109" s="39">
        <v>42036</v>
      </c>
      <c r="G1109" s="39">
        <v>45688</v>
      </c>
      <c r="H1109" s="39">
        <f>IF(OR(ISBLANK(Table323[[#This Row],[Approval expiry date]]),(Table323[[#This Row],[Approval/
Assessment status]]="Approved - under renewal"),(Table323[[#This Row],[Approval/
Assessment status]]="Expired"),(Table323[[#This Row],[Approval/
Assessment status]]="Cancelled"))," ", SUM((Table323[[#This Row],[Approval expiry date]])-550))</f>
        <v>45138</v>
      </c>
      <c r="I1109" s="39"/>
      <c r="J1109" s="75" t="s">
        <v>6</v>
      </c>
      <c r="K1109" s="38" t="s">
        <v>77</v>
      </c>
      <c r="L1109" s="75" t="s">
        <v>83</v>
      </c>
      <c r="M1109" s="36"/>
      <c r="N1109" s="36"/>
      <c r="O1109" s="36"/>
      <c r="P1109" s="36" t="s">
        <v>76</v>
      </c>
      <c r="Q1109" s="36"/>
      <c r="R1109" s="38" t="s">
        <v>1817</v>
      </c>
      <c r="S1109" s="113" t="s">
        <v>1626</v>
      </c>
    </row>
    <row r="1110" spans="1:19" ht="56.25" x14ac:dyDescent="0.3">
      <c r="A1110" s="36" t="s">
        <v>377</v>
      </c>
      <c r="B1110" s="36" t="s">
        <v>88</v>
      </c>
      <c r="C1110" s="37" t="s">
        <v>378</v>
      </c>
      <c r="D1110" s="37"/>
      <c r="E1110" s="36"/>
      <c r="F1110" s="39">
        <v>42125</v>
      </c>
      <c r="G1110" s="39">
        <v>45777</v>
      </c>
      <c r="H1110" s="39">
        <f>IF(OR(ISBLANK(Table323[[#This Row],[Approval expiry date]]),(Table323[[#This Row],[Approval/
Assessment status]]="Approved - under renewal"),(Table323[[#This Row],[Approval/
Assessment status]]="Expired"),(Table323[[#This Row],[Approval/
Assessment status]]="Cancelled"))," ", SUM((Table323[[#This Row],[Approval expiry date]])-550))</f>
        <v>45227</v>
      </c>
      <c r="I1110" s="39"/>
      <c r="J1110" s="75" t="s">
        <v>6</v>
      </c>
      <c r="K1110" s="38" t="s">
        <v>77</v>
      </c>
      <c r="L1110" s="75" t="s">
        <v>83</v>
      </c>
      <c r="M1110" s="36"/>
      <c r="N1110" s="36"/>
      <c r="O1110" s="36"/>
      <c r="P1110" s="36" t="s">
        <v>76</v>
      </c>
      <c r="Q1110" s="36"/>
      <c r="R1110" s="38" t="s">
        <v>1682</v>
      </c>
      <c r="S1110" s="113" t="s">
        <v>1626</v>
      </c>
    </row>
    <row r="1111" spans="1:19" ht="56.25" x14ac:dyDescent="0.3">
      <c r="A1111" s="41" t="s">
        <v>844</v>
      </c>
      <c r="B1111" s="41" t="s">
        <v>100</v>
      </c>
      <c r="C1111" s="42" t="s">
        <v>845</v>
      </c>
      <c r="D1111" s="42" t="s">
        <v>846</v>
      </c>
      <c r="E1111" s="41"/>
      <c r="F1111" s="43"/>
      <c r="G1111" s="43"/>
      <c r="H11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1" s="43">
        <v>40848</v>
      </c>
      <c r="J1111" s="75" t="s">
        <v>12</v>
      </c>
      <c r="K1111" s="38" t="s">
        <v>77</v>
      </c>
      <c r="L1111" s="75" t="s">
        <v>83</v>
      </c>
      <c r="M1111" s="41"/>
      <c r="N1111" s="36"/>
      <c r="O1111" s="41"/>
      <c r="P1111" s="41" t="s">
        <v>84</v>
      </c>
      <c r="Q1111" s="41"/>
      <c r="R1111" s="38" t="s">
        <v>287</v>
      </c>
      <c r="S1111" s="111"/>
    </row>
    <row r="1112" spans="1:19" ht="56.25" x14ac:dyDescent="0.3">
      <c r="A1112" s="41" t="s">
        <v>844</v>
      </c>
      <c r="B1112" s="41" t="s">
        <v>255</v>
      </c>
      <c r="C1112" s="42" t="s">
        <v>845</v>
      </c>
      <c r="D1112" s="42" t="s">
        <v>846</v>
      </c>
      <c r="E1112" s="41"/>
      <c r="F1112" s="43"/>
      <c r="G1112" s="43"/>
      <c r="H11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2" s="43">
        <v>41091</v>
      </c>
      <c r="J1112" s="75" t="s">
        <v>12</v>
      </c>
      <c r="K1112" s="38" t="s">
        <v>77</v>
      </c>
      <c r="L1112" s="75" t="s">
        <v>83</v>
      </c>
      <c r="M1112" s="41"/>
      <c r="N1112" s="36"/>
      <c r="O1112" s="41"/>
      <c r="P1112" s="41" t="s">
        <v>84</v>
      </c>
      <c r="Q1112" s="41"/>
      <c r="R1112" s="38" t="s">
        <v>251</v>
      </c>
      <c r="S1112" s="111"/>
    </row>
    <row r="1113" spans="1:19" ht="56.25" x14ac:dyDescent="0.3">
      <c r="A1113" s="41" t="s">
        <v>844</v>
      </c>
      <c r="B1113" s="41" t="s">
        <v>80</v>
      </c>
      <c r="C1113" s="42" t="s">
        <v>845</v>
      </c>
      <c r="D1113" s="42" t="s">
        <v>846</v>
      </c>
      <c r="E1113" s="41"/>
      <c r="F1113" s="43"/>
      <c r="G1113" s="43"/>
      <c r="H11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3" s="43">
        <v>40848</v>
      </c>
      <c r="J1113" s="75" t="s">
        <v>12</v>
      </c>
      <c r="K1113" s="38" t="s">
        <v>77</v>
      </c>
      <c r="L1113" s="75" t="s">
        <v>83</v>
      </c>
      <c r="M1113" s="41"/>
      <c r="N1113" s="36"/>
      <c r="O1113" s="41"/>
      <c r="P1113" s="41" t="s">
        <v>84</v>
      </c>
      <c r="Q1113" s="41"/>
      <c r="R1113" s="38" t="s">
        <v>287</v>
      </c>
      <c r="S1113" s="111"/>
    </row>
    <row r="1114" spans="1:19" ht="56.25" x14ac:dyDescent="0.3">
      <c r="A1114" s="41" t="s">
        <v>844</v>
      </c>
      <c r="B1114" s="41" t="s">
        <v>89</v>
      </c>
      <c r="C1114" s="42" t="s">
        <v>845</v>
      </c>
      <c r="D1114" s="42" t="s">
        <v>846</v>
      </c>
      <c r="E1114" s="41"/>
      <c r="F1114" s="43"/>
      <c r="G1114" s="43"/>
      <c r="H11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4" s="43">
        <v>41091</v>
      </c>
      <c r="J1114" s="75" t="s">
        <v>12</v>
      </c>
      <c r="K1114" s="38" t="s">
        <v>77</v>
      </c>
      <c r="L1114" s="75" t="s">
        <v>83</v>
      </c>
      <c r="M1114" s="41"/>
      <c r="N1114" s="36"/>
      <c r="O1114" s="41"/>
      <c r="P1114" s="41" t="s">
        <v>84</v>
      </c>
      <c r="Q1114" s="41"/>
      <c r="R1114" s="38" t="s">
        <v>251</v>
      </c>
      <c r="S1114" s="111"/>
    </row>
    <row r="1115" spans="1:19" ht="56.25" x14ac:dyDescent="0.3">
      <c r="A1115" s="36" t="s">
        <v>844</v>
      </c>
      <c r="B1115" s="36" t="s">
        <v>115</v>
      </c>
      <c r="C1115" s="37" t="s">
        <v>845</v>
      </c>
      <c r="D1115" s="37" t="s">
        <v>846</v>
      </c>
      <c r="E1115" s="36"/>
      <c r="F1115" s="39" t="s">
        <v>73</v>
      </c>
      <c r="G1115" s="39"/>
      <c r="H11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5" s="39">
        <v>40046</v>
      </c>
      <c r="J1115" s="75" t="s">
        <v>12</v>
      </c>
      <c r="K1115" s="38" t="s">
        <v>77</v>
      </c>
      <c r="L1115" s="75" t="s">
        <v>83</v>
      </c>
      <c r="M1115" s="36"/>
      <c r="N1115" s="36"/>
      <c r="O1115" s="36"/>
      <c r="P1115" s="36" t="s">
        <v>84</v>
      </c>
      <c r="Q1115" s="36"/>
      <c r="R1115" s="38" t="s">
        <v>160</v>
      </c>
      <c r="S1115" s="111"/>
    </row>
    <row r="1116" spans="1:19" ht="56.25" x14ac:dyDescent="0.3">
      <c r="A1116" s="36" t="s">
        <v>844</v>
      </c>
      <c r="B1116" s="36" t="s">
        <v>91</v>
      </c>
      <c r="C1116" s="37" t="s">
        <v>845</v>
      </c>
      <c r="D1116" s="37" t="s">
        <v>846</v>
      </c>
      <c r="E1116" s="36"/>
      <c r="F1116" s="39" t="s">
        <v>73</v>
      </c>
      <c r="G1116" s="39"/>
      <c r="H11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6" s="39">
        <v>40046</v>
      </c>
      <c r="J1116" s="75" t="s">
        <v>12</v>
      </c>
      <c r="K1116" s="38" t="s">
        <v>77</v>
      </c>
      <c r="L1116" s="75" t="s">
        <v>83</v>
      </c>
      <c r="M1116" s="36"/>
      <c r="N1116" s="36"/>
      <c r="O1116" s="36"/>
      <c r="P1116" s="36" t="s">
        <v>84</v>
      </c>
      <c r="Q1116" s="36"/>
      <c r="R1116" s="38" t="s">
        <v>160</v>
      </c>
      <c r="S1116" s="111"/>
    </row>
    <row r="1117" spans="1:19" ht="56.25" x14ac:dyDescent="0.3">
      <c r="A1117" s="36" t="s">
        <v>844</v>
      </c>
      <c r="B1117" s="36" t="s">
        <v>92</v>
      </c>
      <c r="C1117" s="37" t="s">
        <v>845</v>
      </c>
      <c r="D1117" s="37" t="s">
        <v>846</v>
      </c>
      <c r="E1117" s="36"/>
      <c r="F1117" s="39" t="s">
        <v>73</v>
      </c>
      <c r="G1117" s="39"/>
      <c r="H11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7" s="39">
        <v>40046</v>
      </c>
      <c r="J1117" s="75" t="s">
        <v>12</v>
      </c>
      <c r="K1117" s="38" t="s">
        <v>77</v>
      </c>
      <c r="L1117" s="75" t="s">
        <v>83</v>
      </c>
      <c r="M1117" s="36"/>
      <c r="N1117" s="36"/>
      <c r="O1117" s="36"/>
      <c r="P1117" s="36" t="s">
        <v>84</v>
      </c>
      <c r="Q1117" s="36"/>
      <c r="R1117" s="38" t="s">
        <v>160</v>
      </c>
      <c r="S1117" s="111"/>
    </row>
    <row r="1118" spans="1:19" ht="56.25" x14ac:dyDescent="0.3">
      <c r="A1118" s="36" t="s">
        <v>844</v>
      </c>
      <c r="B1118" s="36" t="s">
        <v>105</v>
      </c>
      <c r="C1118" s="37" t="s">
        <v>845</v>
      </c>
      <c r="D1118" s="37" t="s">
        <v>846</v>
      </c>
      <c r="E1118" s="36"/>
      <c r="F1118" s="39" t="s">
        <v>73</v>
      </c>
      <c r="G1118" s="39"/>
      <c r="H11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8" s="39">
        <v>39450</v>
      </c>
      <c r="J1118" s="75" t="s">
        <v>12</v>
      </c>
      <c r="K1118" s="38" t="s">
        <v>77</v>
      </c>
      <c r="L1118" s="75" t="s">
        <v>83</v>
      </c>
      <c r="M1118" s="36"/>
      <c r="N1118" s="36"/>
      <c r="O1118" s="36"/>
      <c r="P1118" s="36" t="s">
        <v>84</v>
      </c>
      <c r="Q1118" s="36"/>
      <c r="R1118" s="38" t="s">
        <v>405</v>
      </c>
      <c r="S1118" s="111"/>
    </row>
    <row r="1119" spans="1:19" ht="56.25" x14ac:dyDescent="0.3">
      <c r="A1119" s="41" t="s">
        <v>844</v>
      </c>
      <c r="B1119" s="41" t="s">
        <v>151</v>
      </c>
      <c r="C1119" s="42" t="s">
        <v>845</v>
      </c>
      <c r="D1119" s="42" t="s">
        <v>846</v>
      </c>
      <c r="E1119" s="41"/>
      <c r="F1119" s="43"/>
      <c r="G1119" s="43"/>
      <c r="H11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19" s="43">
        <v>41091</v>
      </c>
      <c r="J1119" s="75" t="s">
        <v>12</v>
      </c>
      <c r="K1119" s="38" t="s">
        <v>77</v>
      </c>
      <c r="L1119" s="75" t="s">
        <v>83</v>
      </c>
      <c r="M1119" s="41"/>
      <c r="N1119" s="36"/>
      <c r="O1119" s="41"/>
      <c r="P1119" s="41" t="s">
        <v>84</v>
      </c>
      <c r="Q1119" s="41"/>
      <c r="R1119" s="38" t="s">
        <v>251</v>
      </c>
      <c r="S1119" s="111"/>
    </row>
    <row r="1120" spans="1:19" ht="56.25" x14ac:dyDescent="0.3">
      <c r="A1120" s="36" t="s">
        <v>844</v>
      </c>
      <c r="B1120" s="36" t="s">
        <v>93</v>
      </c>
      <c r="C1120" s="37" t="s">
        <v>845</v>
      </c>
      <c r="D1120" s="37" t="s">
        <v>846</v>
      </c>
      <c r="E1120" s="36"/>
      <c r="F1120" s="39" t="s">
        <v>73</v>
      </c>
      <c r="G1120" s="39"/>
      <c r="H11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0" s="39">
        <v>39450</v>
      </c>
      <c r="J1120" s="75" t="s">
        <v>12</v>
      </c>
      <c r="K1120" s="38" t="s">
        <v>77</v>
      </c>
      <c r="L1120" s="75" t="s">
        <v>83</v>
      </c>
      <c r="M1120" s="36"/>
      <c r="N1120" s="36"/>
      <c r="O1120" s="36"/>
      <c r="P1120" s="36" t="s">
        <v>84</v>
      </c>
      <c r="Q1120" s="36"/>
      <c r="R1120" s="38" t="s">
        <v>405</v>
      </c>
      <c r="S1120" s="111"/>
    </row>
    <row r="1121" spans="1:19" ht="56.25" x14ac:dyDescent="0.3">
      <c r="A1121" s="36" t="s">
        <v>844</v>
      </c>
      <c r="B1121" s="36" t="s">
        <v>205</v>
      </c>
      <c r="C1121" s="37" t="s">
        <v>845</v>
      </c>
      <c r="D1121" s="37" t="s">
        <v>846</v>
      </c>
      <c r="E1121" s="36"/>
      <c r="F1121" s="39" t="s">
        <v>73</v>
      </c>
      <c r="G1121" s="39"/>
      <c r="H11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1" s="39"/>
      <c r="J1121" s="75" t="s">
        <v>16</v>
      </c>
      <c r="K1121" s="38" t="s">
        <v>77</v>
      </c>
      <c r="L1121" s="75" t="s">
        <v>83</v>
      </c>
      <c r="M1121" s="36"/>
      <c r="N1121" s="36"/>
      <c r="O1121" s="36"/>
      <c r="P1121" s="36" t="s">
        <v>76</v>
      </c>
      <c r="Q1121" s="36"/>
      <c r="R1121" s="38"/>
      <c r="S1121" s="113" t="s">
        <v>1626</v>
      </c>
    </row>
    <row r="1122" spans="1:19" ht="75" x14ac:dyDescent="0.3">
      <c r="A1122" s="36" t="s">
        <v>847</v>
      </c>
      <c r="B1122" s="36" t="s">
        <v>96</v>
      </c>
      <c r="C1122" s="37" t="s">
        <v>848</v>
      </c>
      <c r="D1122" s="37" t="s">
        <v>849</v>
      </c>
      <c r="E1122" s="36"/>
      <c r="F1122" s="39" t="s">
        <v>73</v>
      </c>
      <c r="G1122" s="39"/>
      <c r="H11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2" s="39">
        <v>44413</v>
      </c>
      <c r="J1122" s="75" t="s">
        <v>12</v>
      </c>
      <c r="K1122" s="38" t="s">
        <v>77</v>
      </c>
      <c r="L1122" s="75" t="s">
        <v>83</v>
      </c>
      <c r="M1122" s="36"/>
      <c r="N1122" s="36"/>
      <c r="O1122" s="36"/>
      <c r="P1122" s="36" t="s">
        <v>84</v>
      </c>
      <c r="Q1122" s="36"/>
      <c r="R1122" s="38" t="s">
        <v>237</v>
      </c>
      <c r="S1122" s="111"/>
    </row>
    <row r="1123" spans="1:19" ht="56.25" x14ac:dyDescent="0.3">
      <c r="A1123" s="36" t="s">
        <v>847</v>
      </c>
      <c r="B1123" s="36" t="s">
        <v>98</v>
      </c>
      <c r="C1123" s="37" t="s">
        <v>848</v>
      </c>
      <c r="D1123" s="37" t="s">
        <v>849</v>
      </c>
      <c r="E1123" s="36"/>
      <c r="F1123" s="39" t="s">
        <v>73</v>
      </c>
      <c r="G1123" s="39"/>
      <c r="H11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3" s="39">
        <v>40111</v>
      </c>
      <c r="J1123" s="75" t="s">
        <v>12</v>
      </c>
      <c r="K1123" s="38" t="s">
        <v>77</v>
      </c>
      <c r="L1123" s="75" t="s">
        <v>83</v>
      </c>
      <c r="M1123" s="36"/>
      <c r="N1123" s="36"/>
      <c r="O1123" s="36"/>
      <c r="P1123" s="36" t="s">
        <v>84</v>
      </c>
      <c r="Q1123" s="36"/>
      <c r="R1123" s="38" t="s">
        <v>85</v>
      </c>
      <c r="S1123" s="111"/>
    </row>
    <row r="1124" spans="1:19" ht="56.25" x14ac:dyDescent="0.3">
      <c r="A1124" s="36" t="s">
        <v>847</v>
      </c>
      <c r="B1124" s="36" t="s">
        <v>100</v>
      </c>
      <c r="C1124" s="37" t="s">
        <v>848</v>
      </c>
      <c r="D1124" s="37" t="s">
        <v>849</v>
      </c>
      <c r="E1124" s="36"/>
      <c r="F1124" s="39" t="s">
        <v>73</v>
      </c>
      <c r="G1124" s="39"/>
      <c r="H11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4" s="39">
        <v>40111</v>
      </c>
      <c r="J1124" s="75" t="s">
        <v>12</v>
      </c>
      <c r="K1124" s="38" t="s">
        <v>77</v>
      </c>
      <c r="L1124" s="75" t="s">
        <v>83</v>
      </c>
      <c r="M1124" s="36"/>
      <c r="N1124" s="36"/>
      <c r="O1124" s="36"/>
      <c r="P1124" s="36" t="s">
        <v>84</v>
      </c>
      <c r="Q1124" s="36"/>
      <c r="R1124" s="38" t="s">
        <v>85</v>
      </c>
      <c r="S1124" s="111"/>
    </row>
    <row r="1125" spans="1:19" ht="56.25" x14ac:dyDescent="0.3">
      <c r="A1125" s="36" t="s">
        <v>847</v>
      </c>
      <c r="B1125" s="36" t="s">
        <v>80</v>
      </c>
      <c r="C1125" s="37" t="s">
        <v>848</v>
      </c>
      <c r="D1125" s="37" t="s">
        <v>849</v>
      </c>
      <c r="E1125" s="36"/>
      <c r="F1125" s="39" t="s">
        <v>73</v>
      </c>
      <c r="G1125" s="39"/>
      <c r="H11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5" s="39"/>
      <c r="J1125" s="75" t="s">
        <v>16</v>
      </c>
      <c r="K1125" s="38" t="s">
        <v>77</v>
      </c>
      <c r="L1125" s="75" t="s">
        <v>83</v>
      </c>
      <c r="M1125" s="36"/>
      <c r="N1125" s="36"/>
      <c r="O1125" s="36"/>
      <c r="P1125" s="36" t="s">
        <v>76</v>
      </c>
      <c r="Q1125" s="36"/>
      <c r="R1125" s="38"/>
      <c r="S1125" s="113" t="s">
        <v>1626</v>
      </c>
    </row>
    <row r="1126" spans="1:19" ht="56.25" x14ac:dyDescent="0.3">
      <c r="A1126" s="36" t="s">
        <v>847</v>
      </c>
      <c r="B1126" s="36" t="s">
        <v>89</v>
      </c>
      <c r="C1126" s="37" t="s">
        <v>848</v>
      </c>
      <c r="D1126" s="37" t="s">
        <v>849</v>
      </c>
      <c r="E1126" s="36"/>
      <c r="F1126" s="39" t="s">
        <v>73</v>
      </c>
      <c r="G1126" s="39"/>
      <c r="H11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6" s="39">
        <v>40583</v>
      </c>
      <c r="J1126" s="75" t="s">
        <v>12</v>
      </c>
      <c r="K1126" s="38" t="s">
        <v>77</v>
      </c>
      <c r="L1126" s="75" t="s">
        <v>83</v>
      </c>
      <c r="M1126" s="36"/>
      <c r="N1126" s="36"/>
      <c r="O1126" s="36"/>
      <c r="P1126" s="36" t="s">
        <v>84</v>
      </c>
      <c r="Q1126" s="36"/>
      <c r="R1126" s="38" t="s">
        <v>87</v>
      </c>
      <c r="S1126" s="111"/>
    </row>
    <row r="1127" spans="1:19" ht="56.25" x14ac:dyDescent="0.3">
      <c r="A1127" s="36" t="s">
        <v>847</v>
      </c>
      <c r="B1127" s="36" t="s">
        <v>115</v>
      </c>
      <c r="C1127" s="37" t="s">
        <v>848</v>
      </c>
      <c r="D1127" s="37" t="s">
        <v>849</v>
      </c>
      <c r="E1127" s="36"/>
      <c r="F1127" s="39" t="s">
        <v>73</v>
      </c>
      <c r="G1127" s="39"/>
      <c r="H11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7" s="39"/>
      <c r="J1127" s="75" t="s">
        <v>16</v>
      </c>
      <c r="K1127" s="38" t="s">
        <v>77</v>
      </c>
      <c r="L1127" s="75" t="s">
        <v>83</v>
      </c>
      <c r="M1127" s="36"/>
      <c r="N1127" s="36"/>
      <c r="O1127" s="36"/>
      <c r="P1127" s="36" t="s">
        <v>76</v>
      </c>
      <c r="Q1127" s="36"/>
      <c r="R1127" s="38"/>
      <c r="S1127" s="113" t="s">
        <v>1626</v>
      </c>
    </row>
    <row r="1128" spans="1:19" ht="56.25" x14ac:dyDescent="0.3">
      <c r="A1128" s="36" t="s">
        <v>847</v>
      </c>
      <c r="B1128" s="36" t="s">
        <v>91</v>
      </c>
      <c r="C1128" s="37" t="s">
        <v>848</v>
      </c>
      <c r="D1128" s="37" t="s">
        <v>849</v>
      </c>
      <c r="E1128" s="36"/>
      <c r="F1128" s="39" t="s">
        <v>73</v>
      </c>
      <c r="G1128" s="39"/>
      <c r="H11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8" s="39"/>
      <c r="J1128" s="75" t="s">
        <v>16</v>
      </c>
      <c r="K1128" s="38" t="s">
        <v>77</v>
      </c>
      <c r="L1128" s="75" t="s">
        <v>83</v>
      </c>
      <c r="M1128" s="36"/>
      <c r="N1128" s="36"/>
      <c r="O1128" s="36"/>
      <c r="P1128" s="36" t="s">
        <v>76</v>
      </c>
      <c r="Q1128" s="36"/>
      <c r="R1128" s="38"/>
      <c r="S1128" s="113" t="s">
        <v>1626</v>
      </c>
    </row>
    <row r="1129" spans="1:19" ht="56.25" x14ac:dyDescent="0.3">
      <c r="A1129" s="36" t="s">
        <v>847</v>
      </c>
      <c r="B1129" s="36" t="s">
        <v>92</v>
      </c>
      <c r="C1129" s="37" t="s">
        <v>848</v>
      </c>
      <c r="D1129" s="37" t="s">
        <v>849</v>
      </c>
      <c r="E1129" s="36"/>
      <c r="F1129" s="39" t="s">
        <v>73</v>
      </c>
      <c r="G1129" s="39"/>
      <c r="H11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29" s="39"/>
      <c r="J1129" s="75" t="s">
        <v>16</v>
      </c>
      <c r="K1129" s="38" t="s">
        <v>77</v>
      </c>
      <c r="L1129" s="75" t="s">
        <v>83</v>
      </c>
      <c r="M1129" s="36"/>
      <c r="N1129" s="36"/>
      <c r="O1129" s="36"/>
      <c r="P1129" s="36" t="s">
        <v>76</v>
      </c>
      <c r="Q1129" s="36"/>
      <c r="R1129" s="38"/>
      <c r="S1129" s="113" t="s">
        <v>1626</v>
      </c>
    </row>
    <row r="1130" spans="1:19" ht="56.25" x14ac:dyDescent="0.3">
      <c r="A1130" s="36" t="s">
        <v>850</v>
      </c>
      <c r="B1130" s="36" t="s">
        <v>228</v>
      </c>
      <c r="C1130" s="37" t="s">
        <v>851</v>
      </c>
      <c r="D1130" s="37" t="s">
        <v>852</v>
      </c>
      <c r="E1130" s="36"/>
      <c r="F1130" s="39" t="s">
        <v>73</v>
      </c>
      <c r="G1130" s="39"/>
      <c r="H11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0" s="39">
        <v>40111</v>
      </c>
      <c r="J1130" s="75" t="s">
        <v>12</v>
      </c>
      <c r="K1130" s="38" t="s">
        <v>77</v>
      </c>
      <c r="L1130" s="75" t="s">
        <v>83</v>
      </c>
      <c r="M1130" s="36"/>
      <c r="N1130" s="36"/>
      <c r="O1130" s="36"/>
      <c r="P1130" s="36" t="s">
        <v>84</v>
      </c>
      <c r="Q1130" s="36"/>
      <c r="R1130" s="38" t="s">
        <v>85</v>
      </c>
      <c r="S1130" s="111"/>
    </row>
    <row r="1131" spans="1:19" ht="75" x14ac:dyDescent="0.3">
      <c r="A1131" s="36" t="s">
        <v>850</v>
      </c>
      <c r="B1131" s="36" t="s">
        <v>96</v>
      </c>
      <c r="C1131" s="37" t="s">
        <v>851</v>
      </c>
      <c r="D1131" s="37" t="s">
        <v>852</v>
      </c>
      <c r="E1131" s="36"/>
      <c r="F1131" s="39" t="s">
        <v>73</v>
      </c>
      <c r="G1131" s="39"/>
      <c r="H11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1" s="39"/>
      <c r="J1131" s="75" t="s">
        <v>16</v>
      </c>
      <c r="K1131" s="38" t="s">
        <v>77</v>
      </c>
      <c r="L1131" s="75" t="s">
        <v>83</v>
      </c>
      <c r="M1131" s="36"/>
      <c r="N1131" s="36"/>
      <c r="O1131" s="36"/>
      <c r="P1131" s="36" t="s">
        <v>76</v>
      </c>
      <c r="Q1131" s="36"/>
      <c r="R1131" s="38"/>
      <c r="S1131" s="113" t="s">
        <v>1626</v>
      </c>
    </row>
    <row r="1132" spans="1:19" ht="56.25" x14ac:dyDescent="0.3">
      <c r="A1132" s="36" t="s">
        <v>850</v>
      </c>
      <c r="B1132" s="36" t="s">
        <v>98</v>
      </c>
      <c r="C1132" s="37" t="s">
        <v>851</v>
      </c>
      <c r="D1132" s="37" t="s">
        <v>852</v>
      </c>
      <c r="E1132" s="36"/>
      <c r="F1132" s="39" t="s">
        <v>73</v>
      </c>
      <c r="G1132" s="39"/>
      <c r="H11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2" s="39"/>
      <c r="J1132" s="75" t="s">
        <v>16</v>
      </c>
      <c r="K1132" s="38" t="s">
        <v>77</v>
      </c>
      <c r="L1132" s="75" t="s">
        <v>83</v>
      </c>
      <c r="M1132" s="36"/>
      <c r="N1132" s="36"/>
      <c r="O1132" s="36"/>
      <c r="P1132" s="36" t="s">
        <v>76</v>
      </c>
      <c r="Q1132" s="36"/>
      <c r="R1132" s="38"/>
      <c r="S1132" s="113" t="s">
        <v>1626</v>
      </c>
    </row>
    <row r="1133" spans="1:19" ht="56.25" x14ac:dyDescent="0.3">
      <c r="A1133" s="36" t="s">
        <v>850</v>
      </c>
      <c r="B1133" s="36" t="s">
        <v>100</v>
      </c>
      <c r="C1133" s="37" t="s">
        <v>851</v>
      </c>
      <c r="D1133" s="37" t="s">
        <v>852</v>
      </c>
      <c r="E1133" s="36"/>
      <c r="F1133" s="39" t="s">
        <v>73</v>
      </c>
      <c r="G1133" s="39"/>
      <c r="H11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3" s="39"/>
      <c r="J1133" s="75" t="s">
        <v>16</v>
      </c>
      <c r="K1133" s="38" t="s">
        <v>77</v>
      </c>
      <c r="L1133" s="75" t="s">
        <v>83</v>
      </c>
      <c r="M1133" s="36"/>
      <c r="N1133" s="36"/>
      <c r="O1133" s="36"/>
      <c r="P1133" s="36" t="s">
        <v>76</v>
      </c>
      <c r="Q1133" s="36"/>
      <c r="R1133" s="38"/>
      <c r="S1133" s="113" t="s">
        <v>1626</v>
      </c>
    </row>
    <row r="1134" spans="1:19" ht="56.25" x14ac:dyDescent="0.3">
      <c r="A1134" s="36" t="s">
        <v>850</v>
      </c>
      <c r="B1134" s="36" t="s">
        <v>255</v>
      </c>
      <c r="C1134" s="37" t="s">
        <v>851</v>
      </c>
      <c r="D1134" s="37" t="s">
        <v>852</v>
      </c>
      <c r="E1134" s="36"/>
      <c r="F1134" s="39" t="s">
        <v>73</v>
      </c>
      <c r="G1134" s="39"/>
      <c r="H11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4" s="39"/>
      <c r="J1134" s="75" t="s">
        <v>16</v>
      </c>
      <c r="K1134" s="38" t="s">
        <v>77</v>
      </c>
      <c r="L1134" s="75" t="s">
        <v>83</v>
      </c>
      <c r="M1134" s="36"/>
      <c r="N1134" s="36"/>
      <c r="O1134" s="36"/>
      <c r="P1134" s="36" t="s">
        <v>76</v>
      </c>
      <c r="Q1134" s="36"/>
      <c r="R1134" s="38"/>
      <c r="S1134" s="113" t="s">
        <v>1626</v>
      </c>
    </row>
    <row r="1135" spans="1:19" ht="56.25" x14ac:dyDescent="0.3">
      <c r="A1135" s="36" t="s">
        <v>850</v>
      </c>
      <c r="B1135" s="36" t="s">
        <v>80</v>
      </c>
      <c r="C1135" s="37" t="s">
        <v>851</v>
      </c>
      <c r="D1135" s="37" t="s">
        <v>852</v>
      </c>
      <c r="E1135" s="36"/>
      <c r="F1135" s="39" t="s">
        <v>73</v>
      </c>
      <c r="G1135" s="39"/>
      <c r="H11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5" s="39"/>
      <c r="J1135" s="75" t="s">
        <v>16</v>
      </c>
      <c r="K1135" s="38" t="s">
        <v>77</v>
      </c>
      <c r="L1135" s="75" t="s">
        <v>83</v>
      </c>
      <c r="M1135" s="36"/>
      <c r="N1135" s="36"/>
      <c r="O1135" s="36"/>
      <c r="P1135" s="36" t="s">
        <v>76</v>
      </c>
      <c r="Q1135" s="36"/>
      <c r="R1135" s="38"/>
      <c r="S1135" s="113" t="s">
        <v>1626</v>
      </c>
    </row>
    <row r="1136" spans="1:19" ht="56.25" x14ac:dyDescent="0.3">
      <c r="A1136" s="36" t="s">
        <v>850</v>
      </c>
      <c r="B1136" s="36" t="s">
        <v>86</v>
      </c>
      <c r="C1136" s="37" t="s">
        <v>851</v>
      </c>
      <c r="D1136" s="37" t="s">
        <v>852</v>
      </c>
      <c r="E1136" s="36"/>
      <c r="F1136" s="39" t="s">
        <v>73</v>
      </c>
      <c r="G1136" s="39"/>
      <c r="H11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6" s="39">
        <v>38961</v>
      </c>
      <c r="J1136" s="75" t="s">
        <v>12</v>
      </c>
      <c r="K1136" s="38" t="s">
        <v>77</v>
      </c>
      <c r="L1136" s="75" t="s">
        <v>83</v>
      </c>
      <c r="M1136" s="36"/>
      <c r="N1136" s="36"/>
      <c r="O1136" s="36"/>
      <c r="P1136" s="36" t="s">
        <v>84</v>
      </c>
      <c r="Q1136" s="36"/>
      <c r="R1136" s="38" t="s">
        <v>101</v>
      </c>
      <c r="S1136" s="111"/>
    </row>
    <row r="1137" spans="1:19" ht="56.25" x14ac:dyDescent="0.3">
      <c r="A1137" s="36" t="s">
        <v>850</v>
      </c>
      <c r="B1137" s="36" t="s">
        <v>89</v>
      </c>
      <c r="C1137" s="37" t="s">
        <v>851</v>
      </c>
      <c r="D1137" s="37" t="s">
        <v>852</v>
      </c>
      <c r="E1137" s="36"/>
      <c r="F1137" s="39" t="s">
        <v>73</v>
      </c>
      <c r="G1137" s="39"/>
      <c r="H11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7" s="39">
        <v>40583</v>
      </c>
      <c r="J1137" s="75" t="s">
        <v>12</v>
      </c>
      <c r="K1137" s="38" t="s">
        <v>77</v>
      </c>
      <c r="L1137" s="75" t="s">
        <v>83</v>
      </c>
      <c r="M1137" s="36"/>
      <c r="N1137" s="36"/>
      <c r="O1137" s="36"/>
      <c r="P1137" s="36" t="s">
        <v>84</v>
      </c>
      <c r="Q1137" s="36"/>
      <c r="R1137" s="38" t="s">
        <v>87</v>
      </c>
      <c r="S1137" s="111"/>
    </row>
    <row r="1138" spans="1:19" ht="75" x14ac:dyDescent="0.3">
      <c r="A1138" s="36" t="s">
        <v>850</v>
      </c>
      <c r="B1138" s="36" t="s">
        <v>115</v>
      </c>
      <c r="C1138" s="37" t="s">
        <v>851</v>
      </c>
      <c r="D1138" s="37" t="s">
        <v>852</v>
      </c>
      <c r="E1138" s="36"/>
      <c r="F1138" s="39" t="s">
        <v>73</v>
      </c>
      <c r="G1138" s="39"/>
      <c r="H11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8" s="39">
        <v>44413</v>
      </c>
      <c r="J1138" s="75" t="s">
        <v>12</v>
      </c>
      <c r="K1138" s="38" t="s">
        <v>77</v>
      </c>
      <c r="L1138" s="75" t="s">
        <v>83</v>
      </c>
      <c r="M1138" s="36"/>
      <c r="N1138" s="36"/>
      <c r="O1138" s="36"/>
      <c r="P1138" s="36" t="s">
        <v>84</v>
      </c>
      <c r="Q1138" s="36"/>
      <c r="R1138" s="38" t="s">
        <v>237</v>
      </c>
      <c r="S1138" s="111"/>
    </row>
    <row r="1139" spans="1:19" ht="75" x14ac:dyDescent="0.3">
      <c r="A1139" s="36" t="s">
        <v>850</v>
      </c>
      <c r="B1139" s="36" t="s">
        <v>91</v>
      </c>
      <c r="C1139" s="37" t="s">
        <v>851</v>
      </c>
      <c r="D1139" s="37" t="s">
        <v>852</v>
      </c>
      <c r="E1139" s="36"/>
      <c r="F1139" s="39" t="s">
        <v>73</v>
      </c>
      <c r="G1139" s="39"/>
      <c r="H11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39" s="39">
        <v>44413</v>
      </c>
      <c r="J1139" s="75" t="s">
        <v>12</v>
      </c>
      <c r="K1139" s="38" t="s">
        <v>77</v>
      </c>
      <c r="L1139" s="75" t="s">
        <v>83</v>
      </c>
      <c r="M1139" s="36"/>
      <c r="N1139" s="36"/>
      <c r="O1139" s="36"/>
      <c r="P1139" s="36" t="s">
        <v>84</v>
      </c>
      <c r="Q1139" s="36"/>
      <c r="R1139" s="38" t="s">
        <v>237</v>
      </c>
      <c r="S1139" s="111"/>
    </row>
    <row r="1140" spans="1:19" ht="56.25" x14ac:dyDescent="0.3">
      <c r="A1140" s="36" t="s">
        <v>850</v>
      </c>
      <c r="B1140" s="36" t="s">
        <v>92</v>
      </c>
      <c r="C1140" s="37" t="s">
        <v>851</v>
      </c>
      <c r="D1140" s="37" t="s">
        <v>852</v>
      </c>
      <c r="E1140" s="36"/>
      <c r="F1140" s="39" t="s">
        <v>73</v>
      </c>
      <c r="G1140" s="39"/>
      <c r="H11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0" s="39">
        <v>40111</v>
      </c>
      <c r="J1140" s="75" t="s">
        <v>12</v>
      </c>
      <c r="K1140" s="38" t="s">
        <v>77</v>
      </c>
      <c r="L1140" s="75" t="s">
        <v>83</v>
      </c>
      <c r="M1140" s="36"/>
      <c r="N1140" s="36"/>
      <c r="O1140" s="36"/>
      <c r="P1140" s="36" t="s">
        <v>84</v>
      </c>
      <c r="Q1140" s="36"/>
      <c r="R1140" s="38" t="s">
        <v>85</v>
      </c>
      <c r="S1140" s="111"/>
    </row>
    <row r="1141" spans="1:19" ht="56.25" x14ac:dyDescent="0.3">
      <c r="A1141" s="36" t="s">
        <v>850</v>
      </c>
      <c r="B1141" s="36" t="s">
        <v>105</v>
      </c>
      <c r="C1141" s="37" t="s">
        <v>851</v>
      </c>
      <c r="D1141" s="37" t="s">
        <v>852</v>
      </c>
      <c r="E1141" s="36"/>
      <c r="F1141" s="39" t="s">
        <v>73</v>
      </c>
      <c r="G1141" s="39"/>
      <c r="H11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1" s="39">
        <v>39682</v>
      </c>
      <c r="J1141" s="75" t="s">
        <v>12</v>
      </c>
      <c r="K1141" s="38" t="s">
        <v>77</v>
      </c>
      <c r="L1141" s="75" t="s">
        <v>83</v>
      </c>
      <c r="M1141" s="36"/>
      <c r="N1141" s="36"/>
      <c r="O1141" s="36"/>
      <c r="P1141" s="36" t="s">
        <v>84</v>
      </c>
      <c r="Q1141" s="36"/>
      <c r="R1141" s="38" t="s">
        <v>94</v>
      </c>
      <c r="S1141" s="111"/>
    </row>
    <row r="1142" spans="1:19" ht="75" x14ac:dyDescent="0.3">
      <c r="A1142" s="36" t="s">
        <v>853</v>
      </c>
      <c r="B1142" s="36" t="s">
        <v>96</v>
      </c>
      <c r="C1142" s="37"/>
      <c r="D1142" s="37"/>
      <c r="E1142" s="36"/>
      <c r="F1142" s="39" t="s">
        <v>73</v>
      </c>
      <c r="G1142" s="39"/>
      <c r="H11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2" s="39"/>
      <c r="J1142" s="75" t="s">
        <v>18</v>
      </c>
      <c r="K1142" s="38" t="s">
        <v>77</v>
      </c>
      <c r="L1142" s="75" t="s">
        <v>39</v>
      </c>
      <c r="M1142" s="36"/>
      <c r="N1142" s="36"/>
      <c r="O1142" s="36"/>
      <c r="P1142" s="36" t="s">
        <v>76</v>
      </c>
      <c r="Q1142" s="36"/>
      <c r="R1142" s="38"/>
      <c r="S1142" s="113" t="s">
        <v>1626</v>
      </c>
    </row>
    <row r="1143" spans="1:19" ht="37.5" x14ac:dyDescent="0.3">
      <c r="A1143" s="36" t="s">
        <v>853</v>
      </c>
      <c r="B1143" s="36" t="s">
        <v>98</v>
      </c>
      <c r="C1143" s="37"/>
      <c r="D1143" s="37"/>
      <c r="E1143" s="36"/>
      <c r="F1143" s="39" t="s">
        <v>73</v>
      </c>
      <c r="G1143" s="39"/>
      <c r="H11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3" s="39"/>
      <c r="J1143" s="75" t="s">
        <v>18</v>
      </c>
      <c r="K1143" s="38" t="s">
        <v>77</v>
      </c>
      <c r="L1143" s="75" t="s">
        <v>39</v>
      </c>
      <c r="M1143" s="36"/>
      <c r="N1143" s="36"/>
      <c r="O1143" s="36"/>
      <c r="P1143" s="36" t="s">
        <v>76</v>
      </c>
      <c r="Q1143" s="36"/>
      <c r="R1143" s="38"/>
      <c r="S1143" s="113" t="s">
        <v>1626</v>
      </c>
    </row>
    <row r="1144" spans="1:19" ht="37.5" x14ac:dyDescent="0.3">
      <c r="A1144" s="36" t="s">
        <v>853</v>
      </c>
      <c r="B1144" s="36" t="s">
        <v>100</v>
      </c>
      <c r="C1144" s="37"/>
      <c r="D1144" s="37"/>
      <c r="E1144" s="36"/>
      <c r="F1144" s="39" t="s">
        <v>73</v>
      </c>
      <c r="G1144" s="39"/>
      <c r="H11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4" s="39"/>
      <c r="J1144" s="75" t="s">
        <v>18</v>
      </c>
      <c r="K1144" s="38" t="s">
        <v>77</v>
      </c>
      <c r="L1144" s="75" t="s">
        <v>39</v>
      </c>
      <c r="M1144" s="36"/>
      <c r="N1144" s="36"/>
      <c r="O1144" s="36"/>
      <c r="P1144" s="36" t="s">
        <v>76</v>
      </c>
      <c r="Q1144" s="36"/>
      <c r="R1144" s="38"/>
      <c r="S1144" s="113" t="s">
        <v>1626</v>
      </c>
    </row>
    <row r="1145" spans="1:19" ht="37.5" x14ac:dyDescent="0.3">
      <c r="A1145" s="36" t="s">
        <v>853</v>
      </c>
      <c r="B1145" s="36" t="s">
        <v>255</v>
      </c>
      <c r="C1145" s="37"/>
      <c r="D1145" s="37"/>
      <c r="E1145" s="36"/>
      <c r="F1145" s="39" t="s">
        <v>73</v>
      </c>
      <c r="G1145" s="39"/>
      <c r="H11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5" s="39"/>
      <c r="J1145" s="75" t="s">
        <v>18</v>
      </c>
      <c r="K1145" s="38" t="s">
        <v>77</v>
      </c>
      <c r="L1145" s="75" t="s">
        <v>39</v>
      </c>
      <c r="M1145" s="36"/>
      <c r="N1145" s="36"/>
      <c r="O1145" s="36"/>
      <c r="P1145" s="36" t="s">
        <v>76</v>
      </c>
      <c r="Q1145" s="36"/>
      <c r="R1145" s="38"/>
      <c r="S1145" s="113" t="s">
        <v>1626</v>
      </c>
    </row>
    <row r="1146" spans="1:19" ht="37.5" x14ac:dyDescent="0.3">
      <c r="A1146" s="36" t="s">
        <v>853</v>
      </c>
      <c r="B1146" s="36" t="s">
        <v>86</v>
      </c>
      <c r="C1146" s="37"/>
      <c r="D1146" s="37"/>
      <c r="E1146" s="36"/>
      <c r="F1146" s="39" t="s">
        <v>73</v>
      </c>
      <c r="G1146" s="39"/>
      <c r="H11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6" s="39"/>
      <c r="J1146" s="75" t="s">
        <v>18</v>
      </c>
      <c r="K1146" s="38" t="s">
        <v>77</v>
      </c>
      <c r="L1146" s="75" t="s">
        <v>39</v>
      </c>
      <c r="M1146" s="36"/>
      <c r="N1146" s="36"/>
      <c r="O1146" s="36"/>
      <c r="P1146" s="36" t="s">
        <v>76</v>
      </c>
      <c r="Q1146" s="36"/>
      <c r="R1146" s="38"/>
      <c r="S1146" s="113" t="s">
        <v>1626</v>
      </c>
    </row>
    <row r="1147" spans="1:19" ht="56.25" x14ac:dyDescent="0.3">
      <c r="A1147" s="36" t="s">
        <v>853</v>
      </c>
      <c r="B1147" s="36" t="s">
        <v>89</v>
      </c>
      <c r="C1147" s="37"/>
      <c r="D1147" s="37"/>
      <c r="E1147" s="36"/>
      <c r="F1147" s="39" t="s">
        <v>73</v>
      </c>
      <c r="G1147" s="39"/>
      <c r="H11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7" s="39"/>
      <c r="J1147" s="75" t="s">
        <v>18</v>
      </c>
      <c r="K1147" s="38" t="s">
        <v>77</v>
      </c>
      <c r="L1147" s="75" t="s">
        <v>39</v>
      </c>
      <c r="M1147" s="36"/>
      <c r="N1147" s="36"/>
      <c r="O1147" s="36"/>
      <c r="P1147" s="36" t="s">
        <v>76</v>
      </c>
      <c r="Q1147" s="36"/>
      <c r="R1147" s="38"/>
      <c r="S1147" s="113" t="s">
        <v>1626</v>
      </c>
    </row>
    <row r="1148" spans="1:19" ht="37.5" x14ac:dyDescent="0.3">
      <c r="A1148" s="36" t="s">
        <v>853</v>
      </c>
      <c r="B1148" s="36" t="s">
        <v>115</v>
      </c>
      <c r="C1148" s="37"/>
      <c r="D1148" s="37"/>
      <c r="E1148" s="36"/>
      <c r="F1148" s="39" t="s">
        <v>73</v>
      </c>
      <c r="G1148" s="39"/>
      <c r="H11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8" s="39"/>
      <c r="J1148" s="75" t="s">
        <v>18</v>
      </c>
      <c r="K1148" s="38" t="s">
        <v>77</v>
      </c>
      <c r="L1148" s="75" t="s">
        <v>39</v>
      </c>
      <c r="M1148" s="36"/>
      <c r="N1148" s="36"/>
      <c r="O1148" s="36"/>
      <c r="P1148" s="36" t="s">
        <v>76</v>
      </c>
      <c r="Q1148" s="36"/>
      <c r="R1148" s="38"/>
      <c r="S1148" s="113" t="s">
        <v>1626</v>
      </c>
    </row>
    <row r="1149" spans="1:19" ht="37.5" x14ac:dyDescent="0.3">
      <c r="A1149" s="36" t="s">
        <v>853</v>
      </c>
      <c r="B1149" s="36" t="s">
        <v>91</v>
      </c>
      <c r="C1149" s="37"/>
      <c r="D1149" s="37"/>
      <c r="E1149" s="36"/>
      <c r="F1149" s="39" t="s">
        <v>73</v>
      </c>
      <c r="G1149" s="39"/>
      <c r="H11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49" s="39"/>
      <c r="J1149" s="75" t="s">
        <v>18</v>
      </c>
      <c r="K1149" s="38" t="s">
        <v>77</v>
      </c>
      <c r="L1149" s="75" t="s">
        <v>39</v>
      </c>
      <c r="M1149" s="36"/>
      <c r="N1149" s="36"/>
      <c r="O1149" s="36"/>
      <c r="P1149" s="36" t="s">
        <v>76</v>
      </c>
      <c r="Q1149" s="36"/>
      <c r="R1149" s="38"/>
      <c r="S1149" s="113" t="s">
        <v>1626</v>
      </c>
    </row>
    <row r="1150" spans="1:19" ht="37.5" x14ac:dyDescent="0.3">
      <c r="A1150" s="36" t="s">
        <v>853</v>
      </c>
      <c r="B1150" s="36" t="s">
        <v>92</v>
      </c>
      <c r="C1150" s="37"/>
      <c r="D1150" s="37"/>
      <c r="E1150" s="36"/>
      <c r="F1150" s="39" t="s">
        <v>73</v>
      </c>
      <c r="G1150" s="39"/>
      <c r="H11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0" s="39"/>
      <c r="J1150" s="75" t="s">
        <v>18</v>
      </c>
      <c r="K1150" s="38" t="s">
        <v>77</v>
      </c>
      <c r="L1150" s="75" t="s">
        <v>39</v>
      </c>
      <c r="M1150" s="36"/>
      <c r="N1150" s="36"/>
      <c r="O1150" s="36"/>
      <c r="P1150" s="36" t="s">
        <v>76</v>
      </c>
      <c r="Q1150" s="36"/>
      <c r="R1150" s="38"/>
      <c r="S1150" s="113" t="s">
        <v>1626</v>
      </c>
    </row>
    <row r="1151" spans="1:19" ht="37.5" x14ac:dyDescent="0.3">
      <c r="A1151" s="36" t="s">
        <v>853</v>
      </c>
      <c r="B1151" s="36" t="s">
        <v>93</v>
      </c>
      <c r="C1151" s="37"/>
      <c r="D1151" s="37"/>
      <c r="E1151" s="36"/>
      <c r="F1151" s="39" t="s">
        <v>73</v>
      </c>
      <c r="G1151" s="39"/>
      <c r="H11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1" s="39"/>
      <c r="J1151" s="75" t="s">
        <v>18</v>
      </c>
      <c r="K1151" s="38" t="s">
        <v>77</v>
      </c>
      <c r="L1151" s="75" t="s">
        <v>39</v>
      </c>
      <c r="M1151" s="36"/>
      <c r="N1151" s="36"/>
      <c r="O1151" s="36"/>
      <c r="P1151" s="36" t="s">
        <v>76</v>
      </c>
      <c r="Q1151" s="36"/>
      <c r="R1151" s="38"/>
      <c r="S1151" s="113" t="s">
        <v>1626</v>
      </c>
    </row>
    <row r="1152" spans="1:19" ht="37.5" x14ac:dyDescent="0.3">
      <c r="A1152" s="41" t="s">
        <v>854</v>
      </c>
      <c r="B1152" s="41" t="s">
        <v>110</v>
      </c>
      <c r="C1152" s="42" t="s">
        <v>855</v>
      </c>
      <c r="D1152" s="42"/>
      <c r="E1152" s="41"/>
      <c r="F1152" s="43"/>
      <c r="G1152" s="43"/>
      <c r="H11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2" s="43">
        <v>43413</v>
      </c>
      <c r="J1152" s="75" t="s">
        <v>28</v>
      </c>
      <c r="K1152" s="38" t="s">
        <v>77</v>
      </c>
      <c r="L1152" s="75" t="s">
        <v>41</v>
      </c>
      <c r="M1152" s="41"/>
      <c r="N1152" s="36"/>
      <c r="O1152" s="41"/>
      <c r="P1152" s="41" t="s">
        <v>84</v>
      </c>
      <c r="Q1152" s="41"/>
      <c r="R1152" s="38"/>
      <c r="S1152" s="111"/>
    </row>
    <row r="1153" spans="1:19" ht="56.25" x14ac:dyDescent="0.3">
      <c r="A1153" s="41" t="s">
        <v>856</v>
      </c>
      <c r="B1153" s="41" t="s">
        <v>98</v>
      </c>
      <c r="C1153" s="42" t="s">
        <v>857</v>
      </c>
      <c r="D1153" s="42" t="s">
        <v>858</v>
      </c>
      <c r="E1153" s="41"/>
      <c r="F1153" s="43"/>
      <c r="G1153" s="43"/>
      <c r="H11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3" s="39">
        <v>40111</v>
      </c>
      <c r="J1153" s="75" t="s">
        <v>12</v>
      </c>
      <c r="K1153" s="38" t="s">
        <v>77</v>
      </c>
      <c r="L1153" s="75" t="s">
        <v>83</v>
      </c>
      <c r="M1153" s="41"/>
      <c r="N1153" s="36"/>
      <c r="O1153" s="41"/>
      <c r="P1153" s="41" t="s">
        <v>84</v>
      </c>
      <c r="Q1153" s="41"/>
      <c r="R1153" s="38" t="s">
        <v>85</v>
      </c>
      <c r="S1153" s="111"/>
    </row>
    <row r="1154" spans="1:19" ht="56.25" x14ac:dyDescent="0.3">
      <c r="A1154" s="41" t="s">
        <v>856</v>
      </c>
      <c r="B1154" s="41" t="s">
        <v>100</v>
      </c>
      <c r="C1154" s="42" t="s">
        <v>857</v>
      </c>
      <c r="D1154" s="42" t="s">
        <v>858</v>
      </c>
      <c r="E1154" s="41"/>
      <c r="F1154" s="43"/>
      <c r="G1154" s="43"/>
      <c r="H11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4" s="39">
        <v>40111</v>
      </c>
      <c r="J1154" s="75" t="s">
        <v>12</v>
      </c>
      <c r="K1154" s="38" t="s">
        <v>77</v>
      </c>
      <c r="L1154" s="75" t="s">
        <v>83</v>
      </c>
      <c r="M1154" s="41"/>
      <c r="N1154" s="36"/>
      <c r="O1154" s="41"/>
      <c r="P1154" s="41" t="s">
        <v>84</v>
      </c>
      <c r="Q1154" s="41"/>
      <c r="R1154" s="38" t="s">
        <v>85</v>
      </c>
      <c r="S1154" s="111"/>
    </row>
    <row r="1155" spans="1:19" ht="56.25" x14ac:dyDescent="0.3">
      <c r="A1155" s="41" t="s">
        <v>856</v>
      </c>
      <c r="B1155" s="41" t="s">
        <v>255</v>
      </c>
      <c r="C1155" s="42" t="s">
        <v>857</v>
      </c>
      <c r="D1155" s="42" t="s">
        <v>858</v>
      </c>
      <c r="E1155" s="41"/>
      <c r="F1155" s="43"/>
      <c r="G1155" s="43"/>
      <c r="H11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5" s="39">
        <v>40111</v>
      </c>
      <c r="J1155" s="75" t="s">
        <v>12</v>
      </c>
      <c r="K1155" s="38" t="s">
        <v>77</v>
      </c>
      <c r="L1155" s="75" t="s">
        <v>83</v>
      </c>
      <c r="M1155" s="41"/>
      <c r="N1155" s="36"/>
      <c r="O1155" s="41"/>
      <c r="P1155" s="41" t="s">
        <v>84</v>
      </c>
      <c r="Q1155" s="41"/>
      <c r="R1155" s="38" t="s">
        <v>85</v>
      </c>
      <c r="S1155" s="111"/>
    </row>
    <row r="1156" spans="1:19" ht="56.25" x14ac:dyDescent="0.3">
      <c r="A1156" s="41" t="s">
        <v>856</v>
      </c>
      <c r="B1156" s="41" t="s">
        <v>105</v>
      </c>
      <c r="C1156" s="42" t="s">
        <v>857</v>
      </c>
      <c r="D1156" s="42" t="s">
        <v>858</v>
      </c>
      <c r="E1156" s="41"/>
      <c r="F1156" s="43"/>
      <c r="G1156" s="43"/>
      <c r="H11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6" s="39">
        <v>40111</v>
      </c>
      <c r="J1156" s="75" t="s">
        <v>12</v>
      </c>
      <c r="K1156" s="38" t="s">
        <v>77</v>
      </c>
      <c r="L1156" s="75" t="s">
        <v>83</v>
      </c>
      <c r="M1156" s="41"/>
      <c r="N1156" s="36"/>
      <c r="O1156" s="41"/>
      <c r="P1156" s="41" t="s">
        <v>84</v>
      </c>
      <c r="Q1156" s="41"/>
      <c r="R1156" s="38" t="s">
        <v>85</v>
      </c>
      <c r="S1156" s="111"/>
    </row>
    <row r="1157" spans="1:19" ht="112.5" x14ac:dyDescent="0.3">
      <c r="A1157" s="41" t="s">
        <v>859</v>
      </c>
      <c r="B1157" s="41" t="s">
        <v>110</v>
      </c>
      <c r="C1157" s="42" t="s">
        <v>857</v>
      </c>
      <c r="D1157" s="42" t="s">
        <v>858</v>
      </c>
      <c r="E1157" s="41"/>
      <c r="F1157" s="43" t="s">
        <v>590</v>
      </c>
      <c r="G1157" s="43"/>
      <c r="H11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7" s="43"/>
      <c r="J1157" s="75" t="s">
        <v>16</v>
      </c>
      <c r="K1157" s="38" t="s">
        <v>77</v>
      </c>
      <c r="L1157" s="75" t="s">
        <v>83</v>
      </c>
      <c r="M1157" s="41"/>
      <c r="N1157" s="36"/>
      <c r="O1157" s="41"/>
      <c r="P1157" s="41" t="s">
        <v>76</v>
      </c>
      <c r="Q1157" s="41"/>
      <c r="R1157" s="38"/>
      <c r="S1157" s="113" t="s">
        <v>1626</v>
      </c>
    </row>
    <row r="1158" spans="1:19" ht="56.25" x14ac:dyDescent="0.3">
      <c r="A1158" s="36" t="s">
        <v>860</v>
      </c>
      <c r="B1158" s="36" t="s">
        <v>105</v>
      </c>
      <c r="C1158" s="37" t="s">
        <v>861</v>
      </c>
      <c r="D1158" s="37" t="s">
        <v>862</v>
      </c>
      <c r="E1158" s="36"/>
      <c r="F1158" s="39" t="s">
        <v>73</v>
      </c>
      <c r="G1158" s="39"/>
      <c r="H11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8" s="39"/>
      <c r="J1158" s="75" t="s">
        <v>16</v>
      </c>
      <c r="K1158" s="38" t="s">
        <v>77</v>
      </c>
      <c r="L1158" s="75" t="s">
        <v>83</v>
      </c>
      <c r="M1158" s="36"/>
      <c r="N1158" s="36"/>
      <c r="O1158" s="36"/>
      <c r="P1158" s="36" t="s">
        <v>76</v>
      </c>
      <c r="Q1158" s="36"/>
      <c r="R1158" s="38"/>
      <c r="S1158" s="113" t="s">
        <v>1626</v>
      </c>
    </row>
    <row r="1159" spans="1:19" ht="56.25" x14ac:dyDescent="0.3">
      <c r="A1159" s="36" t="s">
        <v>860</v>
      </c>
      <c r="B1159" s="36" t="s">
        <v>110</v>
      </c>
      <c r="C1159" s="37" t="s">
        <v>861</v>
      </c>
      <c r="D1159" s="37" t="s">
        <v>862</v>
      </c>
      <c r="E1159" s="36"/>
      <c r="F1159" s="39" t="s">
        <v>73</v>
      </c>
      <c r="G1159" s="39"/>
      <c r="H11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59" s="39"/>
      <c r="J1159" s="75" t="s">
        <v>16</v>
      </c>
      <c r="K1159" s="38" t="s">
        <v>77</v>
      </c>
      <c r="L1159" s="75" t="s">
        <v>83</v>
      </c>
      <c r="M1159" s="36"/>
      <c r="N1159" s="36"/>
      <c r="O1159" s="36"/>
      <c r="P1159" s="36" t="s">
        <v>76</v>
      </c>
      <c r="Q1159" s="36"/>
      <c r="R1159" s="38"/>
      <c r="S1159" s="113" t="s">
        <v>1626</v>
      </c>
    </row>
    <row r="1160" spans="1:19" ht="75" x14ac:dyDescent="0.3">
      <c r="A1160" s="36" t="s">
        <v>863</v>
      </c>
      <c r="B1160" s="36" t="s">
        <v>228</v>
      </c>
      <c r="C1160" s="37" t="s">
        <v>864</v>
      </c>
      <c r="D1160" s="37" t="s">
        <v>865</v>
      </c>
      <c r="E1160" s="36"/>
      <c r="F1160" s="39" t="s">
        <v>73</v>
      </c>
      <c r="G1160" s="39"/>
      <c r="H11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60" s="39">
        <v>42139</v>
      </c>
      <c r="J1160" s="75" t="s">
        <v>12</v>
      </c>
      <c r="K1160" s="38" t="s">
        <v>77</v>
      </c>
      <c r="L1160" s="75" t="s">
        <v>83</v>
      </c>
      <c r="M1160" s="36" t="s">
        <v>76</v>
      </c>
      <c r="N1160" s="36"/>
      <c r="O1160" s="36"/>
      <c r="P1160" s="36" t="s">
        <v>84</v>
      </c>
      <c r="Q1160" s="36"/>
      <c r="R1160" s="38" t="s">
        <v>286</v>
      </c>
      <c r="S1160" s="111"/>
    </row>
    <row r="1161" spans="1:19" ht="93.75" x14ac:dyDescent="0.3">
      <c r="A1161" s="36" t="s">
        <v>863</v>
      </c>
      <c r="B1161" s="36" t="s">
        <v>96</v>
      </c>
      <c r="C1161" s="37" t="s">
        <v>864</v>
      </c>
      <c r="D1161" s="37" t="s">
        <v>865</v>
      </c>
      <c r="E1161" s="36"/>
      <c r="F1161" s="39">
        <v>42644</v>
      </c>
      <c r="G1161" s="39">
        <v>46295</v>
      </c>
      <c r="H1161" s="39">
        <f>IF(OR(ISBLANK(Table323[[#This Row],[Approval expiry date]]),(Table323[[#This Row],[Approval/
Assessment status]]="Approved - under renewal"),(Table323[[#This Row],[Approval/
Assessment status]]="Expired"),(Table323[[#This Row],[Approval/
Assessment status]]="Cancelled"))," ", SUM((Table323[[#This Row],[Approval expiry date]])-550))</f>
        <v>45745</v>
      </c>
      <c r="I1161" s="39"/>
      <c r="J1161" s="75" t="s">
        <v>6</v>
      </c>
      <c r="K1161" s="38" t="s">
        <v>77</v>
      </c>
      <c r="L1161" s="75" t="s">
        <v>83</v>
      </c>
      <c r="M1161" s="36" t="s">
        <v>76</v>
      </c>
      <c r="N1161" s="36"/>
      <c r="O1161" s="36"/>
      <c r="P1161" s="36" t="s">
        <v>76</v>
      </c>
      <c r="Q1161" s="36"/>
      <c r="R1161" s="38" t="s">
        <v>1753</v>
      </c>
      <c r="S1161" s="113" t="s">
        <v>1626</v>
      </c>
    </row>
    <row r="1162" spans="1:19" ht="93.75" x14ac:dyDescent="0.3">
      <c r="A1162" s="36" t="s">
        <v>863</v>
      </c>
      <c r="B1162" s="36" t="s">
        <v>98</v>
      </c>
      <c r="C1162" s="37" t="s">
        <v>864</v>
      </c>
      <c r="D1162" s="37" t="s">
        <v>865</v>
      </c>
      <c r="E1162" s="36"/>
      <c r="F1162" s="39">
        <v>42644</v>
      </c>
      <c r="G1162" s="39">
        <v>46295</v>
      </c>
      <c r="H1162" s="39">
        <f>IF(OR(ISBLANK(Table323[[#This Row],[Approval expiry date]]),(Table323[[#This Row],[Approval/
Assessment status]]="Approved - under renewal"),(Table323[[#This Row],[Approval/
Assessment status]]="Expired"),(Table323[[#This Row],[Approval/
Assessment status]]="Cancelled"))," ", SUM((Table323[[#This Row],[Approval expiry date]])-550))</f>
        <v>45745</v>
      </c>
      <c r="I1162" s="39"/>
      <c r="J1162" s="75" t="s">
        <v>6</v>
      </c>
      <c r="K1162" s="38" t="s">
        <v>77</v>
      </c>
      <c r="L1162" s="75" t="s">
        <v>83</v>
      </c>
      <c r="M1162" s="36" t="s">
        <v>76</v>
      </c>
      <c r="N1162" s="36"/>
      <c r="O1162" s="36"/>
      <c r="P1162" s="36" t="s">
        <v>76</v>
      </c>
      <c r="Q1162" s="36"/>
      <c r="R1162" s="38" t="s">
        <v>1753</v>
      </c>
      <c r="S1162" s="113" t="s">
        <v>1626</v>
      </c>
    </row>
    <row r="1163" spans="1:19" ht="93.75" x14ac:dyDescent="0.3">
      <c r="A1163" s="36" t="s">
        <v>863</v>
      </c>
      <c r="B1163" s="36" t="s">
        <v>100</v>
      </c>
      <c r="C1163" s="37" t="s">
        <v>864</v>
      </c>
      <c r="D1163" s="37" t="s">
        <v>865</v>
      </c>
      <c r="E1163" s="36"/>
      <c r="F1163" s="39">
        <v>42644</v>
      </c>
      <c r="G1163" s="39">
        <v>46295</v>
      </c>
      <c r="H1163" s="39">
        <f>IF(OR(ISBLANK(Table323[[#This Row],[Approval expiry date]]),(Table323[[#This Row],[Approval/
Assessment status]]="Approved - under renewal"),(Table323[[#This Row],[Approval/
Assessment status]]="Expired"),(Table323[[#This Row],[Approval/
Assessment status]]="Cancelled"))," ", SUM((Table323[[#This Row],[Approval expiry date]])-550))</f>
        <v>45745</v>
      </c>
      <c r="I1163" s="39"/>
      <c r="J1163" s="75" t="s">
        <v>6</v>
      </c>
      <c r="K1163" s="38" t="s">
        <v>77</v>
      </c>
      <c r="L1163" s="75" t="s">
        <v>83</v>
      </c>
      <c r="M1163" s="36" t="s">
        <v>76</v>
      </c>
      <c r="N1163" s="36"/>
      <c r="O1163" s="36"/>
      <c r="P1163" s="36" t="s">
        <v>76</v>
      </c>
      <c r="Q1163" s="36"/>
      <c r="R1163" s="38" t="s">
        <v>1753</v>
      </c>
      <c r="S1163" s="113" t="s">
        <v>1626</v>
      </c>
    </row>
    <row r="1164" spans="1:19" ht="56.25" x14ac:dyDescent="0.3">
      <c r="A1164" s="41" t="s">
        <v>863</v>
      </c>
      <c r="B1164" s="41" t="s">
        <v>255</v>
      </c>
      <c r="C1164" s="42" t="s">
        <v>864</v>
      </c>
      <c r="D1164" s="42" t="s">
        <v>865</v>
      </c>
      <c r="E1164" s="41"/>
      <c r="F1164" s="43" t="s">
        <v>73</v>
      </c>
      <c r="G1164" s="43"/>
      <c r="H11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64" s="43">
        <v>41671</v>
      </c>
      <c r="J1164" s="75" t="s">
        <v>12</v>
      </c>
      <c r="K1164" s="38" t="s">
        <v>77</v>
      </c>
      <c r="L1164" s="75" t="s">
        <v>83</v>
      </c>
      <c r="M1164" s="41" t="s">
        <v>76</v>
      </c>
      <c r="N1164" s="36"/>
      <c r="O1164" s="41"/>
      <c r="P1164" s="41" t="s">
        <v>84</v>
      </c>
      <c r="Q1164" s="41"/>
      <c r="R1164" s="38" t="s">
        <v>366</v>
      </c>
      <c r="S1164" s="111"/>
    </row>
    <row r="1165" spans="1:19" ht="93.75" x14ac:dyDescent="0.3">
      <c r="A1165" s="36" t="s">
        <v>863</v>
      </c>
      <c r="B1165" s="36" t="s">
        <v>80</v>
      </c>
      <c r="C1165" s="37" t="s">
        <v>864</v>
      </c>
      <c r="D1165" s="37" t="s">
        <v>865</v>
      </c>
      <c r="E1165" s="36"/>
      <c r="F1165" s="39">
        <v>42644</v>
      </c>
      <c r="G1165" s="39">
        <v>46295</v>
      </c>
      <c r="H1165" s="39">
        <f>IF(OR(ISBLANK(Table323[[#This Row],[Approval expiry date]]),(Table323[[#This Row],[Approval/
Assessment status]]="Approved - under renewal"),(Table323[[#This Row],[Approval/
Assessment status]]="Expired"),(Table323[[#This Row],[Approval/
Assessment status]]="Cancelled"))," ", SUM((Table323[[#This Row],[Approval expiry date]])-550))</f>
        <v>45745</v>
      </c>
      <c r="I1165" s="39"/>
      <c r="J1165" s="75" t="s">
        <v>6</v>
      </c>
      <c r="K1165" s="38" t="s">
        <v>77</v>
      </c>
      <c r="L1165" s="75" t="s">
        <v>83</v>
      </c>
      <c r="M1165" s="36" t="s">
        <v>76</v>
      </c>
      <c r="N1165" s="36"/>
      <c r="O1165" s="36"/>
      <c r="P1165" s="36" t="s">
        <v>76</v>
      </c>
      <c r="Q1165" s="36"/>
      <c r="R1165" s="38" t="s">
        <v>1753</v>
      </c>
      <c r="S1165" s="113" t="s">
        <v>1626</v>
      </c>
    </row>
    <row r="1166" spans="1:19" ht="56.25" x14ac:dyDescent="0.3">
      <c r="A1166" s="36" t="s">
        <v>863</v>
      </c>
      <c r="B1166" s="36" t="s">
        <v>86</v>
      </c>
      <c r="C1166" s="37" t="s">
        <v>864</v>
      </c>
      <c r="D1166" s="37" t="s">
        <v>865</v>
      </c>
      <c r="E1166" s="36"/>
      <c r="F1166" s="39" t="s">
        <v>73</v>
      </c>
      <c r="G1166" s="39"/>
      <c r="H11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66" s="39">
        <v>40583</v>
      </c>
      <c r="J1166" s="75" t="s">
        <v>12</v>
      </c>
      <c r="K1166" s="38" t="s">
        <v>77</v>
      </c>
      <c r="L1166" s="75" t="s">
        <v>83</v>
      </c>
      <c r="M1166" s="36" t="s">
        <v>76</v>
      </c>
      <c r="N1166" s="36"/>
      <c r="O1166" s="36"/>
      <c r="P1166" s="36" t="s">
        <v>84</v>
      </c>
      <c r="Q1166" s="36"/>
      <c r="R1166" s="38" t="s">
        <v>87</v>
      </c>
      <c r="S1166" s="111"/>
    </row>
    <row r="1167" spans="1:19" ht="56.25" x14ac:dyDescent="0.3">
      <c r="A1167" s="36" t="s">
        <v>863</v>
      </c>
      <c r="B1167" s="36" t="s">
        <v>89</v>
      </c>
      <c r="C1167" s="37" t="s">
        <v>864</v>
      </c>
      <c r="D1167" s="37" t="s">
        <v>865</v>
      </c>
      <c r="E1167" s="36"/>
      <c r="F1167" s="39" t="s">
        <v>73</v>
      </c>
      <c r="G1167" s="39"/>
      <c r="H11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67" s="39">
        <v>40583</v>
      </c>
      <c r="J1167" s="75" t="s">
        <v>12</v>
      </c>
      <c r="K1167" s="38" t="s">
        <v>77</v>
      </c>
      <c r="L1167" s="75" t="s">
        <v>83</v>
      </c>
      <c r="M1167" s="36" t="s">
        <v>76</v>
      </c>
      <c r="N1167" s="36"/>
      <c r="O1167" s="36"/>
      <c r="P1167" s="36" t="s">
        <v>84</v>
      </c>
      <c r="Q1167" s="36"/>
      <c r="R1167" s="38" t="s">
        <v>87</v>
      </c>
      <c r="S1167" s="111"/>
    </row>
    <row r="1168" spans="1:19" ht="56.25" x14ac:dyDescent="0.3">
      <c r="A1168" s="36" t="s">
        <v>863</v>
      </c>
      <c r="B1168" s="36" t="s">
        <v>90</v>
      </c>
      <c r="C1168" s="37" t="s">
        <v>864</v>
      </c>
      <c r="D1168" s="37" t="s">
        <v>865</v>
      </c>
      <c r="E1168" s="36"/>
      <c r="F1168" s="39" t="s">
        <v>73</v>
      </c>
      <c r="G1168" s="39"/>
      <c r="H11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68" s="39">
        <v>40583</v>
      </c>
      <c r="J1168" s="75" t="s">
        <v>12</v>
      </c>
      <c r="K1168" s="38" t="s">
        <v>77</v>
      </c>
      <c r="L1168" s="75" t="s">
        <v>83</v>
      </c>
      <c r="M1168" s="36" t="s">
        <v>76</v>
      </c>
      <c r="N1168" s="36"/>
      <c r="O1168" s="36"/>
      <c r="P1168" s="36" t="s">
        <v>84</v>
      </c>
      <c r="Q1168" s="36"/>
      <c r="R1168" s="38" t="s">
        <v>87</v>
      </c>
      <c r="S1168" s="111"/>
    </row>
    <row r="1169" spans="1:19" ht="93.75" x14ac:dyDescent="0.3">
      <c r="A1169" s="36" t="s">
        <v>863</v>
      </c>
      <c r="B1169" s="36" t="s">
        <v>115</v>
      </c>
      <c r="C1169" s="37" t="s">
        <v>864</v>
      </c>
      <c r="D1169" s="37" t="s">
        <v>865</v>
      </c>
      <c r="E1169" s="36"/>
      <c r="F1169" s="39">
        <v>42644</v>
      </c>
      <c r="G1169" s="39">
        <v>46295</v>
      </c>
      <c r="H1169" s="39">
        <f>IF(OR(ISBLANK(Table323[[#This Row],[Approval expiry date]]),(Table323[[#This Row],[Approval/
Assessment status]]="Approved - under renewal"),(Table323[[#This Row],[Approval/
Assessment status]]="Expired"),(Table323[[#This Row],[Approval/
Assessment status]]="Cancelled"))," ", SUM((Table323[[#This Row],[Approval expiry date]])-550))</f>
        <v>45745</v>
      </c>
      <c r="I1169" s="39"/>
      <c r="J1169" s="75" t="s">
        <v>6</v>
      </c>
      <c r="K1169" s="38" t="s">
        <v>77</v>
      </c>
      <c r="L1169" s="75" t="s">
        <v>83</v>
      </c>
      <c r="M1169" s="36" t="s">
        <v>76</v>
      </c>
      <c r="N1169" s="36"/>
      <c r="O1169" s="36"/>
      <c r="P1169" s="36" t="s">
        <v>76</v>
      </c>
      <c r="Q1169" s="36"/>
      <c r="R1169" s="38" t="s">
        <v>1753</v>
      </c>
      <c r="S1169" s="113" t="s">
        <v>1626</v>
      </c>
    </row>
    <row r="1170" spans="1:19" ht="93.75" x14ac:dyDescent="0.3">
      <c r="A1170" s="36" t="s">
        <v>863</v>
      </c>
      <c r="B1170" s="36" t="s">
        <v>91</v>
      </c>
      <c r="C1170" s="37" t="s">
        <v>864</v>
      </c>
      <c r="D1170" s="37" t="s">
        <v>865</v>
      </c>
      <c r="E1170" s="36"/>
      <c r="F1170" s="39">
        <v>42644</v>
      </c>
      <c r="G1170" s="39">
        <v>46295</v>
      </c>
      <c r="H1170" s="39">
        <f>IF(OR(ISBLANK(Table323[[#This Row],[Approval expiry date]]),(Table323[[#This Row],[Approval/
Assessment status]]="Approved - under renewal"),(Table323[[#This Row],[Approval/
Assessment status]]="Expired"),(Table323[[#This Row],[Approval/
Assessment status]]="Cancelled"))," ", SUM((Table323[[#This Row],[Approval expiry date]])-550))</f>
        <v>45745</v>
      </c>
      <c r="I1170" s="39"/>
      <c r="J1170" s="75" t="s">
        <v>6</v>
      </c>
      <c r="K1170" s="38" t="s">
        <v>77</v>
      </c>
      <c r="L1170" s="75" t="s">
        <v>83</v>
      </c>
      <c r="M1170" s="36" t="s">
        <v>76</v>
      </c>
      <c r="N1170" s="36"/>
      <c r="O1170" s="36"/>
      <c r="P1170" s="36" t="s">
        <v>76</v>
      </c>
      <c r="Q1170" s="36"/>
      <c r="R1170" s="38" t="s">
        <v>1753</v>
      </c>
      <c r="S1170" s="113" t="s">
        <v>1626</v>
      </c>
    </row>
    <row r="1171" spans="1:19" ht="75" x14ac:dyDescent="0.3">
      <c r="A1171" s="36" t="s">
        <v>863</v>
      </c>
      <c r="B1171" s="36" t="s">
        <v>92</v>
      </c>
      <c r="C1171" s="37" t="s">
        <v>864</v>
      </c>
      <c r="D1171" s="37" t="s">
        <v>865</v>
      </c>
      <c r="E1171" s="36"/>
      <c r="F1171" s="39" t="s">
        <v>73</v>
      </c>
      <c r="G1171" s="39"/>
      <c r="H11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1" s="39">
        <v>42139</v>
      </c>
      <c r="J1171" s="75" t="s">
        <v>12</v>
      </c>
      <c r="K1171" s="38" t="s">
        <v>77</v>
      </c>
      <c r="L1171" s="75" t="s">
        <v>83</v>
      </c>
      <c r="M1171" s="36" t="s">
        <v>76</v>
      </c>
      <c r="N1171" s="36"/>
      <c r="O1171" s="36"/>
      <c r="P1171" s="36" t="s">
        <v>84</v>
      </c>
      <c r="Q1171" s="36"/>
      <c r="R1171" s="38" t="s">
        <v>286</v>
      </c>
      <c r="S1171" s="111"/>
    </row>
    <row r="1172" spans="1:19" ht="56.25" x14ac:dyDescent="0.3">
      <c r="A1172" s="36" t="s">
        <v>863</v>
      </c>
      <c r="B1172" s="36" t="s">
        <v>205</v>
      </c>
      <c r="C1172" s="37" t="s">
        <v>864</v>
      </c>
      <c r="D1172" s="37" t="s">
        <v>865</v>
      </c>
      <c r="E1172" s="36"/>
      <c r="F1172" s="39" t="s">
        <v>73</v>
      </c>
      <c r="G1172" s="39"/>
      <c r="H11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2" s="39">
        <v>40583</v>
      </c>
      <c r="J1172" s="75" t="s">
        <v>12</v>
      </c>
      <c r="K1172" s="38" t="s">
        <v>77</v>
      </c>
      <c r="L1172" s="75" t="s">
        <v>83</v>
      </c>
      <c r="M1172" s="36" t="s">
        <v>76</v>
      </c>
      <c r="N1172" s="36"/>
      <c r="O1172" s="36"/>
      <c r="P1172" s="36" t="s">
        <v>84</v>
      </c>
      <c r="Q1172" s="36"/>
      <c r="R1172" s="38" t="s">
        <v>87</v>
      </c>
      <c r="S1172" s="111"/>
    </row>
    <row r="1173" spans="1:19" ht="75" x14ac:dyDescent="0.3">
      <c r="A1173" s="36" t="s">
        <v>866</v>
      </c>
      <c r="B1173" s="36" t="s">
        <v>96</v>
      </c>
      <c r="C1173" s="37" t="s">
        <v>867</v>
      </c>
      <c r="D1173" s="37" t="s">
        <v>868</v>
      </c>
      <c r="E1173" s="36"/>
      <c r="F1173" s="39" t="s">
        <v>73</v>
      </c>
      <c r="G1173" s="39"/>
      <c r="H11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3" s="39"/>
      <c r="J1173" s="75" t="s">
        <v>16</v>
      </c>
      <c r="K1173" s="38" t="s">
        <v>77</v>
      </c>
      <c r="L1173" s="75" t="s">
        <v>83</v>
      </c>
      <c r="M1173" s="36"/>
      <c r="N1173" s="36"/>
      <c r="O1173" s="36"/>
      <c r="P1173" s="36" t="s">
        <v>76</v>
      </c>
      <c r="Q1173" s="36"/>
      <c r="R1173" s="38"/>
      <c r="S1173" s="113" t="s">
        <v>1626</v>
      </c>
    </row>
    <row r="1174" spans="1:19" ht="56.25" x14ac:dyDescent="0.3">
      <c r="A1174" s="36" t="s">
        <v>866</v>
      </c>
      <c r="B1174" s="36" t="s">
        <v>98</v>
      </c>
      <c r="C1174" s="37" t="s">
        <v>867</v>
      </c>
      <c r="D1174" s="37" t="s">
        <v>868</v>
      </c>
      <c r="E1174" s="36"/>
      <c r="F1174" s="39" t="s">
        <v>73</v>
      </c>
      <c r="G1174" s="39"/>
      <c r="H11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4" s="39"/>
      <c r="J1174" s="75" t="s">
        <v>16</v>
      </c>
      <c r="K1174" s="38" t="s">
        <v>77</v>
      </c>
      <c r="L1174" s="75" t="s">
        <v>83</v>
      </c>
      <c r="M1174" s="36"/>
      <c r="N1174" s="36"/>
      <c r="O1174" s="36"/>
      <c r="P1174" s="36" t="s">
        <v>76</v>
      </c>
      <c r="Q1174" s="36"/>
      <c r="R1174" s="38"/>
      <c r="S1174" s="113" t="s">
        <v>1626</v>
      </c>
    </row>
    <row r="1175" spans="1:19" ht="56.25" x14ac:dyDescent="0.3">
      <c r="A1175" s="36" t="s">
        <v>866</v>
      </c>
      <c r="B1175" s="36" t="s">
        <v>100</v>
      </c>
      <c r="C1175" s="37" t="s">
        <v>867</v>
      </c>
      <c r="D1175" s="37" t="s">
        <v>868</v>
      </c>
      <c r="E1175" s="36"/>
      <c r="F1175" s="39" t="s">
        <v>73</v>
      </c>
      <c r="G1175" s="39"/>
      <c r="H11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5" s="39"/>
      <c r="J1175" s="75" t="s">
        <v>16</v>
      </c>
      <c r="K1175" s="38" t="s">
        <v>77</v>
      </c>
      <c r="L1175" s="75" t="s">
        <v>83</v>
      </c>
      <c r="M1175" s="36"/>
      <c r="N1175" s="36"/>
      <c r="O1175" s="36"/>
      <c r="P1175" s="36" t="s">
        <v>76</v>
      </c>
      <c r="Q1175" s="36"/>
      <c r="R1175" s="38"/>
      <c r="S1175" s="113" t="s">
        <v>1626</v>
      </c>
    </row>
    <row r="1176" spans="1:19" ht="56.25" x14ac:dyDescent="0.3">
      <c r="A1176" s="36" t="s">
        <v>866</v>
      </c>
      <c r="B1176" s="36" t="s">
        <v>91</v>
      </c>
      <c r="C1176" s="37" t="s">
        <v>867</v>
      </c>
      <c r="D1176" s="37" t="s">
        <v>868</v>
      </c>
      <c r="E1176" s="36"/>
      <c r="F1176" s="39" t="s">
        <v>73</v>
      </c>
      <c r="G1176" s="39"/>
      <c r="H11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6" s="39">
        <v>40583</v>
      </c>
      <c r="J1176" s="75" t="s">
        <v>12</v>
      </c>
      <c r="K1176" s="38" t="s">
        <v>77</v>
      </c>
      <c r="L1176" s="75" t="s">
        <v>83</v>
      </c>
      <c r="M1176" s="36"/>
      <c r="N1176" s="36"/>
      <c r="O1176" s="36"/>
      <c r="P1176" s="36" t="s">
        <v>84</v>
      </c>
      <c r="Q1176" s="36"/>
      <c r="R1176" s="38" t="s">
        <v>87</v>
      </c>
      <c r="S1176" s="111"/>
    </row>
    <row r="1177" spans="1:19" ht="75" x14ac:dyDescent="0.3">
      <c r="A1177" s="36" t="s">
        <v>869</v>
      </c>
      <c r="B1177" s="36" t="s">
        <v>96</v>
      </c>
      <c r="C1177" s="37" t="s">
        <v>870</v>
      </c>
      <c r="D1177" s="37" t="s">
        <v>871</v>
      </c>
      <c r="E1177" s="36"/>
      <c r="F1177" s="39" t="s">
        <v>73</v>
      </c>
      <c r="G1177" s="39"/>
      <c r="H11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7" s="39"/>
      <c r="J1177" s="75" t="s">
        <v>16</v>
      </c>
      <c r="K1177" s="38" t="s">
        <v>77</v>
      </c>
      <c r="L1177" s="75" t="s">
        <v>83</v>
      </c>
      <c r="M1177" s="36"/>
      <c r="N1177" s="36"/>
      <c r="O1177" s="36"/>
      <c r="P1177" s="36" t="s">
        <v>76</v>
      </c>
      <c r="Q1177" s="36"/>
      <c r="R1177" s="38"/>
      <c r="S1177" s="113" t="s">
        <v>1626</v>
      </c>
    </row>
    <row r="1178" spans="1:19" ht="56.25" x14ac:dyDescent="0.3">
      <c r="A1178" s="36" t="s">
        <v>869</v>
      </c>
      <c r="B1178" s="36" t="s">
        <v>98</v>
      </c>
      <c r="C1178" s="37" t="s">
        <v>870</v>
      </c>
      <c r="D1178" s="37" t="s">
        <v>871</v>
      </c>
      <c r="E1178" s="36"/>
      <c r="F1178" s="39" t="s">
        <v>73</v>
      </c>
      <c r="G1178" s="39"/>
      <c r="H11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8" s="39"/>
      <c r="J1178" s="75" t="s">
        <v>16</v>
      </c>
      <c r="K1178" s="38" t="s">
        <v>77</v>
      </c>
      <c r="L1178" s="75" t="s">
        <v>83</v>
      </c>
      <c r="M1178" s="36"/>
      <c r="N1178" s="36"/>
      <c r="O1178" s="36"/>
      <c r="P1178" s="36" t="s">
        <v>76</v>
      </c>
      <c r="Q1178" s="36"/>
      <c r="R1178" s="38"/>
      <c r="S1178" s="113" t="s">
        <v>1626</v>
      </c>
    </row>
    <row r="1179" spans="1:19" ht="56.25" x14ac:dyDescent="0.3">
      <c r="A1179" s="36" t="s">
        <v>869</v>
      </c>
      <c r="B1179" s="36" t="s">
        <v>100</v>
      </c>
      <c r="C1179" s="37" t="s">
        <v>870</v>
      </c>
      <c r="D1179" s="37" t="s">
        <v>871</v>
      </c>
      <c r="E1179" s="36"/>
      <c r="F1179" s="39" t="s">
        <v>73</v>
      </c>
      <c r="G1179" s="39"/>
      <c r="H11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79" s="39"/>
      <c r="J1179" s="75" t="s">
        <v>16</v>
      </c>
      <c r="K1179" s="38" t="s">
        <v>77</v>
      </c>
      <c r="L1179" s="75" t="s">
        <v>83</v>
      </c>
      <c r="M1179" s="36"/>
      <c r="N1179" s="36"/>
      <c r="O1179" s="36"/>
      <c r="P1179" s="36" t="s">
        <v>76</v>
      </c>
      <c r="Q1179" s="36"/>
      <c r="R1179" s="38"/>
      <c r="S1179" s="113" t="s">
        <v>1626</v>
      </c>
    </row>
    <row r="1180" spans="1:19" ht="56.25" x14ac:dyDescent="0.3">
      <c r="A1180" s="36" t="s">
        <v>869</v>
      </c>
      <c r="B1180" s="36" t="s">
        <v>80</v>
      </c>
      <c r="C1180" s="37" t="s">
        <v>870</v>
      </c>
      <c r="D1180" s="37" t="s">
        <v>871</v>
      </c>
      <c r="E1180" s="36"/>
      <c r="F1180" s="39" t="s">
        <v>73</v>
      </c>
      <c r="G1180" s="39"/>
      <c r="H11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0" s="39">
        <v>40111</v>
      </c>
      <c r="J1180" s="75" t="s">
        <v>12</v>
      </c>
      <c r="K1180" s="38" t="s">
        <v>77</v>
      </c>
      <c r="L1180" s="75" t="s">
        <v>83</v>
      </c>
      <c r="M1180" s="36"/>
      <c r="N1180" s="36"/>
      <c r="O1180" s="36"/>
      <c r="P1180" s="36" t="s">
        <v>84</v>
      </c>
      <c r="Q1180" s="36"/>
      <c r="R1180" s="38" t="s">
        <v>85</v>
      </c>
      <c r="S1180" s="111"/>
    </row>
    <row r="1181" spans="1:19" ht="56.25" x14ac:dyDescent="0.3">
      <c r="A1181" s="41" t="s">
        <v>869</v>
      </c>
      <c r="B1181" s="41" t="s">
        <v>91</v>
      </c>
      <c r="C1181" s="42" t="s">
        <v>870</v>
      </c>
      <c r="D1181" s="42" t="s">
        <v>871</v>
      </c>
      <c r="E1181" s="41"/>
      <c r="F1181" s="43"/>
      <c r="G1181" s="43"/>
      <c r="H11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1" s="43">
        <v>41306</v>
      </c>
      <c r="J1181" s="75" t="s">
        <v>12</v>
      </c>
      <c r="K1181" s="38" t="s">
        <v>77</v>
      </c>
      <c r="L1181" s="75" t="s">
        <v>83</v>
      </c>
      <c r="M1181" s="41"/>
      <c r="N1181" s="36"/>
      <c r="O1181" s="41"/>
      <c r="P1181" s="41" t="s">
        <v>84</v>
      </c>
      <c r="Q1181" s="41"/>
      <c r="R1181" s="38" t="s">
        <v>150</v>
      </c>
      <c r="S1181" s="111"/>
    </row>
    <row r="1182" spans="1:19" ht="75" x14ac:dyDescent="0.3">
      <c r="A1182" s="41" t="s">
        <v>872</v>
      </c>
      <c r="B1182" s="41" t="s">
        <v>96</v>
      </c>
      <c r="C1182" s="42" t="s">
        <v>873</v>
      </c>
      <c r="D1182" s="42"/>
      <c r="E1182" s="41"/>
      <c r="F1182" s="43"/>
      <c r="G1182" s="43"/>
      <c r="H11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2" s="39">
        <v>40111</v>
      </c>
      <c r="J1182" s="75" t="s">
        <v>12</v>
      </c>
      <c r="K1182" s="38" t="s">
        <v>77</v>
      </c>
      <c r="L1182" s="75" t="s">
        <v>83</v>
      </c>
      <c r="M1182" s="41"/>
      <c r="N1182" s="36"/>
      <c r="O1182" s="41"/>
      <c r="P1182" s="41" t="s">
        <v>84</v>
      </c>
      <c r="Q1182" s="41"/>
      <c r="R1182" s="38" t="s">
        <v>85</v>
      </c>
      <c r="S1182" s="111"/>
    </row>
    <row r="1183" spans="1:19" ht="56.25" x14ac:dyDescent="0.3">
      <c r="A1183" s="41" t="s">
        <v>872</v>
      </c>
      <c r="B1183" s="41" t="s">
        <v>88</v>
      </c>
      <c r="C1183" s="42" t="s">
        <v>873</v>
      </c>
      <c r="D1183" s="42"/>
      <c r="E1183" s="41"/>
      <c r="F1183" s="43"/>
      <c r="G1183" s="43"/>
      <c r="H11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3" s="39">
        <v>39693</v>
      </c>
      <c r="J1183" s="75" t="s">
        <v>12</v>
      </c>
      <c r="K1183" s="38" t="s">
        <v>77</v>
      </c>
      <c r="L1183" s="75" t="s">
        <v>83</v>
      </c>
      <c r="M1183" s="41"/>
      <c r="N1183" s="36"/>
      <c r="O1183" s="41"/>
      <c r="P1183" s="41" t="s">
        <v>84</v>
      </c>
      <c r="Q1183" s="41"/>
      <c r="R1183" s="38" t="s">
        <v>874</v>
      </c>
      <c r="S1183" s="111"/>
    </row>
    <row r="1184" spans="1:19" ht="56.25" x14ac:dyDescent="0.3">
      <c r="A1184" s="36" t="s">
        <v>875</v>
      </c>
      <c r="B1184" s="36" t="s">
        <v>228</v>
      </c>
      <c r="C1184" s="37" t="s">
        <v>876</v>
      </c>
      <c r="D1184" s="37" t="s">
        <v>877</v>
      </c>
      <c r="E1184" s="36"/>
      <c r="F1184" s="39" t="s">
        <v>73</v>
      </c>
      <c r="G1184" s="39"/>
      <c r="H11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4" s="39">
        <v>40111</v>
      </c>
      <c r="J1184" s="75" t="s">
        <v>12</v>
      </c>
      <c r="K1184" s="38" t="s">
        <v>77</v>
      </c>
      <c r="L1184" s="75" t="s">
        <v>83</v>
      </c>
      <c r="M1184" s="36"/>
      <c r="N1184" s="36"/>
      <c r="O1184" s="36"/>
      <c r="P1184" s="36" t="s">
        <v>84</v>
      </c>
      <c r="Q1184" s="36"/>
      <c r="R1184" s="38" t="s">
        <v>85</v>
      </c>
      <c r="S1184" s="111"/>
    </row>
    <row r="1185" spans="1:19" ht="75" x14ac:dyDescent="0.3">
      <c r="A1185" s="36" t="s">
        <v>875</v>
      </c>
      <c r="B1185" s="36" t="s">
        <v>96</v>
      </c>
      <c r="C1185" s="37" t="s">
        <v>876</v>
      </c>
      <c r="D1185" s="37" t="s">
        <v>877</v>
      </c>
      <c r="E1185" s="36"/>
      <c r="F1185" s="39" t="s">
        <v>73</v>
      </c>
      <c r="G1185" s="39"/>
      <c r="H11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5" s="39">
        <v>40111</v>
      </c>
      <c r="J1185" s="75" t="s">
        <v>12</v>
      </c>
      <c r="K1185" s="38" t="s">
        <v>77</v>
      </c>
      <c r="L1185" s="75" t="s">
        <v>83</v>
      </c>
      <c r="M1185" s="36"/>
      <c r="N1185" s="36"/>
      <c r="O1185" s="36"/>
      <c r="P1185" s="36" t="s">
        <v>84</v>
      </c>
      <c r="Q1185" s="36"/>
      <c r="R1185" s="38" t="s">
        <v>85</v>
      </c>
      <c r="S1185" s="111"/>
    </row>
    <row r="1186" spans="1:19" ht="56.25" x14ac:dyDescent="0.3">
      <c r="A1186" s="36" t="s">
        <v>875</v>
      </c>
      <c r="B1186" s="36" t="s">
        <v>98</v>
      </c>
      <c r="C1186" s="37" t="s">
        <v>876</v>
      </c>
      <c r="D1186" s="37" t="s">
        <v>877</v>
      </c>
      <c r="E1186" s="36"/>
      <c r="F1186" s="39" t="s">
        <v>73</v>
      </c>
      <c r="G1186" s="39"/>
      <c r="H11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6" s="39">
        <v>40111</v>
      </c>
      <c r="J1186" s="75" t="s">
        <v>12</v>
      </c>
      <c r="K1186" s="38" t="s">
        <v>77</v>
      </c>
      <c r="L1186" s="75" t="s">
        <v>83</v>
      </c>
      <c r="M1186" s="36"/>
      <c r="N1186" s="36"/>
      <c r="O1186" s="36"/>
      <c r="P1186" s="36" t="s">
        <v>84</v>
      </c>
      <c r="Q1186" s="36"/>
      <c r="R1186" s="38" t="s">
        <v>85</v>
      </c>
      <c r="S1186" s="111"/>
    </row>
    <row r="1187" spans="1:19" ht="56.25" x14ac:dyDescent="0.3">
      <c r="A1187" s="36" t="s">
        <v>875</v>
      </c>
      <c r="B1187" s="36" t="s">
        <v>100</v>
      </c>
      <c r="C1187" s="37" t="s">
        <v>876</v>
      </c>
      <c r="D1187" s="37" t="s">
        <v>877</v>
      </c>
      <c r="E1187" s="36"/>
      <c r="F1187" s="39" t="s">
        <v>73</v>
      </c>
      <c r="G1187" s="39"/>
      <c r="H11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7" s="39">
        <v>40111</v>
      </c>
      <c r="J1187" s="75" t="s">
        <v>12</v>
      </c>
      <c r="K1187" s="38" t="s">
        <v>77</v>
      </c>
      <c r="L1187" s="75" t="s">
        <v>83</v>
      </c>
      <c r="M1187" s="36"/>
      <c r="N1187" s="36"/>
      <c r="O1187" s="36"/>
      <c r="P1187" s="36" t="s">
        <v>84</v>
      </c>
      <c r="Q1187" s="36"/>
      <c r="R1187" s="38" t="s">
        <v>85</v>
      </c>
      <c r="S1187" s="111"/>
    </row>
    <row r="1188" spans="1:19" ht="56.25" x14ac:dyDescent="0.3">
      <c r="A1188" s="36" t="s">
        <v>875</v>
      </c>
      <c r="B1188" s="36" t="s">
        <v>255</v>
      </c>
      <c r="C1188" s="37" t="s">
        <v>876</v>
      </c>
      <c r="D1188" s="37" t="s">
        <v>877</v>
      </c>
      <c r="E1188" s="36"/>
      <c r="F1188" s="39" t="s">
        <v>73</v>
      </c>
      <c r="G1188" s="39"/>
      <c r="H11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8" s="39">
        <v>40111</v>
      </c>
      <c r="J1188" s="75" t="s">
        <v>12</v>
      </c>
      <c r="K1188" s="38" t="s">
        <v>77</v>
      </c>
      <c r="L1188" s="75" t="s">
        <v>83</v>
      </c>
      <c r="M1188" s="36"/>
      <c r="N1188" s="36"/>
      <c r="O1188" s="36"/>
      <c r="P1188" s="36" t="s">
        <v>84</v>
      </c>
      <c r="Q1188" s="36"/>
      <c r="R1188" s="38" t="s">
        <v>85</v>
      </c>
      <c r="S1188" s="111"/>
    </row>
    <row r="1189" spans="1:19" ht="56.25" x14ac:dyDescent="0.3">
      <c r="A1189" s="36" t="s">
        <v>875</v>
      </c>
      <c r="B1189" s="36" t="s">
        <v>80</v>
      </c>
      <c r="C1189" s="37" t="s">
        <v>876</v>
      </c>
      <c r="D1189" s="37" t="s">
        <v>877</v>
      </c>
      <c r="E1189" s="36"/>
      <c r="F1189" s="39" t="s">
        <v>73</v>
      </c>
      <c r="G1189" s="39"/>
      <c r="H11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89" s="39"/>
      <c r="J1189" s="75" t="s">
        <v>16</v>
      </c>
      <c r="K1189" s="38" t="s">
        <v>77</v>
      </c>
      <c r="L1189" s="75" t="s">
        <v>83</v>
      </c>
      <c r="M1189" s="36"/>
      <c r="N1189" s="36"/>
      <c r="O1189" s="36"/>
      <c r="P1189" s="36" t="s">
        <v>76</v>
      </c>
      <c r="Q1189" s="36"/>
      <c r="R1189" s="38"/>
      <c r="S1189" s="113" t="s">
        <v>1626</v>
      </c>
    </row>
    <row r="1190" spans="1:19" ht="56.25" x14ac:dyDescent="0.3">
      <c r="A1190" s="36" t="s">
        <v>875</v>
      </c>
      <c r="B1190" s="36" t="s">
        <v>86</v>
      </c>
      <c r="C1190" s="37" t="s">
        <v>876</v>
      </c>
      <c r="D1190" s="37" t="s">
        <v>877</v>
      </c>
      <c r="E1190" s="36"/>
      <c r="F1190" s="39" t="s">
        <v>73</v>
      </c>
      <c r="G1190" s="39"/>
      <c r="H11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0" s="39">
        <v>40583</v>
      </c>
      <c r="J1190" s="75" t="s">
        <v>12</v>
      </c>
      <c r="K1190" s="38" t="s">
        <v>77</v>
      </c>
      <c r="L1190" s="75" t="s">
        <v>83</v>
      </c>
      <c r="M1190" s="36"/>
      <c r="N1190" s="36"/>
      <c r="O1190" s="36"/>
      <c r="P1190" s="36" t="s">
        <v>84</v>
      </c>
      <c r="Q1190" s="36"/>
      <c r="R1190" s="38" t="s">
        <v>87</v>
      </c>
      <c r="S1190" s="111"/>
    </row>
    <row r="1191" spans="1:19" ht="56.25" x14ac:dyDescent="0.3">
      <c r="A1191" s="36" t="s">
        <v>875</v>
      </c>
      <c r="B1191" s="36" t="s">
        <v>88</v>
      </c>
      <c r="C1191" s="37" t="s">
        <v>876</v>
      </c>
      <c r="D1191" s="37" t="s">
        <v>877</v>
      </c>
      <c r="E1191" s="36"/>
      <c r="F1191" s="39" t="s">
        <v>73</v>
      </c>
      <c r="G1191" s="39"/>
      <c r="H11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1" s="39">
        <v>40046</v>
      </c>
      <c r="J1191" s="75" t="s">
        <v>12</v>
      </c>
      <c r="K1191" s="38" t="s">
        <v>77</v>
      </c>
      <c r="L1191" s="75" t="s">
        <v>83</v>
      </c>
      <c r="M1191" s="36"/>
      <c r="N1191" s="36"/>
      <c r="O1191" s="36"/>
      <c r="P1191" s="36" t="s">
        <v>84</v>
      </c>
      <c r="Q1191" s="36"/>
      <c r="R1191" s="38" t="s">
        <v>160</v>
      </c>
      <c r="S1191" s="111"/>
    </row>
    <row r="1192" spans="1:19" ht="56.25" x14ac:dyDescent="0.3">
      <c r="A1192" s="36" t="s">
        <v>875</v>
      </c>
      <c r="B1192" s="36" t="s">
        <v>89</v>
      </c>
      <c r="C1192" s="37" t="s">
        <v>876</v>
      </c>
      <c r="D1192" s="37" t="s">
        <v>877</v>
      </c>
      <c r="E1192" s="36"/>
      <c r="F1192" s="39" t="s">
        <v>73</v>
      </c>
      <c r="G1192" s="39"/>
      <c r="H11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2" s="39">
        <v>40583</v>
      </c>
      <c r="J1192" s="75" t="s">
        <v>12</v>
      </c>
      <c r="K1192" s="38" t="s">
        <v>77</v>
      </c>
      <c r="L1192" s="75" t="s">
        <v>83</v>
      </c>
      <c r="M1192" s="36"/>
      <c r="N1192" s="36"/>
      <c r="O1192" s="36"/>
      <c r="P1192" s="36" t="s">
        <v>84</v>
      </c>
      <c r="Q1192" s="36"/>
      <c r="R1192" s="38" t="s">
        <v>87</v>
      </c>
      <c r="S1192" s="111"/>
    </row>
    <row r="1193" spans="1:19" ht="56.25" x14ac:dyDescent="0.3">
      <c r="A1193" s="36" t="s">
        <v>875</v>
      </c>
      <c r="B1193" s="36" t="s">
        <v>90</v>
      </c>
      <c r="C1193" s="37" t="s">
        <v>876</v>
      </c>
      <c r="D1193" s="37" t="s">
        <v>877</v>
      </c>
      <c r="E1193" s="36"/>
      <c r="F1193" s="39" t="s">
        <v>73</v>
      </c>
      <c r="G1193" s="39"/>
      <c r="H11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3" s="39">
        <v>40583</v>
      </c>
      <c r="J1193" s="75" t="s">
        <v>12</v>
      </c>
      <c r="K1193" s="38" t="s">
        <v>77</v>
      </c>
      <c r="L1193" s="75" t="s">
        <v>83</v>
      </c>
      <c r="M1193" s="36"/>
      <c r="N1193" s="36"/>
      <c r="O1193" s="36"/>
      <c r="P1193" s="36" t="s">
        <v>84</v>
      </c>
      <c r="Q1193" s="36"/>
      <c r="R1193" s="38" t="s">
        <v>87</v>
      </c>
      <c r="S1193" s="111"/>
    </row>
    <row r="1194" spans="1:19" ht="56.25" x14ac:dyDescent="0.3">
      <c r="A1194" s="41" t="s">
        <v>878</v>
      </c>
      <c r="B1194" s="41" t="s">
        <v>88</v>
      </c>
      <c r="C1194" s="42" t="s">
        <v>879</v>
      </c>
      <c r="D1194" s="42" t="s">
        <v>880</v>
      </c>
      <c r="E1194" s="41"/>
      <c r="F1194" s="43"/>
      <c r="G1194" s="43"/>
      <c r="H11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4" s="39">
        <v>38961</v>
      </c>
      <c r="J1194" s="75" t="s">
        <v>12</v>
      </c>
      <c r="K1194" s="38" t="s">
        <v>77</v>
      </c>
      <c r="L1194" s="75" t="s">
        <v>83</v>
      </c>
      <c r="M1194" s="41"/>
      <c r="N1194" s="36"/>
      <c r="O1194" s="41"/>
      <c r="P1194" s="41" t="s">
        <v>84</v>
      </c>
      <c r="Q1194" s="41"/>
      <c r="R1194" s="38" t="s">
        <v>101</v>
      </c>
      <c r="S1194" s="111"/>
    </row>
    <row r="1195" spans="1:19" ht="56.25" x14ac:dyDescent="0.3">
      <c r="A1195" s="41" t="s">
        <v>878</v>
      </c>
      <c r="B1195" s="41" t="s">
        <v>89</v>
      </c>
      <c r="C1195" s="42" t="s">
        <v>879</v>
      </c>
      <c r="D1195" s="42" t="s">
        <v>880</v>
      </c>
      <c r="E1195" s="41"/>
      <c r="F1195" s="43"/>
      <c r="G1195" s="43"/>
      <c r="H11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5" s="39">
        <v>40583</v>
      </c>
      <c r="J1195" s="75" t="s">
        <v>12</v>
      </c>
      <c r="K1195" s="38" t="s">
        <v>77</v>
      </c>
      <c r="L1195" s="75" t="s">
        <v>83</v>
      </c>
      <c r="M1195" s="41"/>
      <c r="N1195" s="36"/>
      <c r="O1195" s="41"/>
      <c r="P1195" s="41" t="s">
        <v>84</v>
      </c>
      <c r="Q1195" s="41"/>
      <c r="R1195" s="38" t="s">
        <v>87</v>
      </c>
      <c r="S1195" s="111"/>
    </row>
    <row r="1196" spans="1:19" ht="56.25" x14ac:dyDescent="0.3">
      <c r="A1196" s="41" t="s">
        <v>881</v>
      </c>
      <c r="B1196" s="41" t="s">
        <v>88</v>
      </c>
      <c r="C1196" s="42" t="s">
        <v>882</v>
      </c>
      <c r="D1196" s="42" t="s">
        <v>883</v>
      </c>
      <c r="E1196" s="41"/>
      <c r="F1196" s="43"/>
      <c r="G1196" s="43"/>
      <c r="H11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6" s="43">
        <v>38961</v>
      </c>
      <c r="J1196" s="75" t="s">
        <v>12</v>
      </c>
      <c r="K1196" s="38" t="s">
        <v>77</v>
      </c>
      <c r="L1196" s="75" t="s">
        <v>83</v>
      </c>
      <c r="M1196" s="41"/>
      <c r="N1196" s="36"/>
      <c r="O1196" s="41"/>
      <c r="P1196" s="41" t="s">
        <v>84</v>
      </c>
      <c r="Q1196" s="41"/>
      <c r="R1196" s="38" t="s">
        <v>101</v>
      </c>
      <c r="S1196" s="111"/>
    </row>
    <row r="1197" spans="1:19" ht="75" x14ac:dyDescent="0.3">
      <c r="A1197" s="41" t="s">
        <v>884</v>
      </c>
      <c r="B1197" s="41" t="s">
        <v>96</v>
      </c>
      <c r="C1197" s="42" t="s">
        <v>885</v>
      </c>
      <c r="D1197" s="42"/>
      <c r="E1197" s="41"/>
      <c r="F1197" s="43"/>
      <c r="G1197" s="43"/>
      <c r="H11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7" s="43">
        <v>39450</v>
      </c>
      <c r="J1197" s="75" t="s">
        <v>12</v>
      </c>
      <c r="K1197" s="38" t="s">
        <v>77</v>
      </c>
      <c r="L1197" s="75" t="s">
        <v>83</v>
      </c>
      <c r="M1197" s="41"/>
      <c r="N1197" s="36"/>
      <c r="O1197" s="41"/>
      <c r="P1197" s="41" t="s">
        <v>84</v>
      </c>
      <c r="Q1197" s="41"/>
      <c r="R1197" s="38" t="s">
        <v>405</v>
      </c>
      <c r="S1197" s="111"/>
    </row>
    <row r="1198" spans="1:19" ht="56.25" x14ac:dyDescent="0.3">
      <c r="A1198" s="41" t="s">
        <v>884</v>
      </c>
      <c r="B1198" s="41" t="s">
        <v>100</v>
      </c>
      <c r="C1198" s="42" t="s">
        <v>885</v>
      </c>
      <c r="D1198" s="42"/>
      <c r="E1198" s="41"/>
      <c r="F1198" s="43"/>
      <c r="G1198" s="43"/>
      <c r="H11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8" s="43">
        <v>39450</v>
      </c>
      <c r="J1198" s="75" t="s">
        <v>12</v>
      </c>
      <c r="K1198" s="38" t="s">
        <v>77</v>
      </c>
      <c r="L1198" s="75" t="s">
        <v>83</v>
      </c>
      <c r="M1198" s="41"/>
      <c r="N1198" s="36"/>
      <c r="O1198" s="41"/>
      <c r="P1198" s="41" t="s">
        <v>84</v>
      </c>
      <c r="Q1198" s="41"/>
      <c r="R1198" s="38" t="s">
        <v>405</v>
      </c>
      <c r="S1198" s="111"/>
    </row>
    <row r="1199" spans="1:19" ht="56.25" x14ac:dyDescent="0.3">
      <c r="A1199" s="41" t="s">
        <v>884</v>
      </c>
      <c r="B1199" s="41" t="s">
        <v>255</v>
      </c>
      <c r="C1199" s="42" t="s">
        <v>885</v>
      </c>
      <c r="D1199" s="42"/>
      <c r="E1199" s="41"/>
      <c r="F1199" s="43"/>
      <c r="G1199" s="43"/>
      <c r="H11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199" s="43">
        <v>39450</v>
      </c>
      <c r="J1199" s="75" t="s">
        <v>12</v>
      </c>
      <c r="K1199" s="38" t="s">
        <v>77</v>
      </c>
      <c r="L1199" s="75" t="s">
        <v>83</v>
      </c>
      <c r="M1199" s="41"/>
      <c r="N1199" s="36"/>
      <c r="O1199" s="41"/>
      <c r="P1199" s="41" t="s">
        <v>84</v>
      </c>
      <c r="Q1199" s="41"/>
      <c r="R1199" s="38" t="s">
        <v>405</v>
      </c>
      <c r="S1199" s="111"/>
    </row>
    <row r="1200" spans="1:19" ht="56.25" x14ac:dyDescent="0.3">
      <c r="A1200" s="41" t="s">
        <v>884</v>
      </c>
      <c r="B1200" s="41" t="s">
        <v>80</v>
      </c>
      <c r="C1200" s="42" t="s">
        <v>885</v>
      </c>
      <c r="D1200" s="42"/>
      <c r="E1200" s="41"/>
      <c r="F1200" s="43"/>
      <c r="G1200" s="43"/>
      <c r="H12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0" s="43">
        <v>39450</v>
      </c>
      <c r="J1200" s="75" t="s">
        <v>12</v>
      </c>
      <c r="K1200" s="38" t="s">
        <v>77</v>
      </c>
      <c r="L1200" s="75" t="s">
        <v>83</v>
      </c>
      <c r="M1200" s="41"/>
      <c r="N1200" s="36"/>
      <c r="O1200" s="41"/>
      <c r="P1200" s="41" t="s">
        <v>84</v>
      </c>
      <c r="Q1200" s="41"/>
      <c r="R1200" s="38" t="s">
        <v>405</v>
      </c>
      <c r="S1200" s="111"/>
    </row>
    <row r="1201" spans="1:19" ht="56.25" x14ac:dyDescent="0.3">
      <c r="A1201" s="41" t="s">
        <v>884</v>
      </c>
      <c r="B1201" s="41" t="s">
        <v>86</v>
      </c>
      <c r="C1201" s="42" t="s">
        <v>885</v>
      </c>
      <c r="D1201" s="42"/>
      <c r="E1201" s="41"/>
      <c r="F1201" s="43"/>
      <c r="G1201" s="43"/>
      <c r="H12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1" s="43">
        <v>39450</v>
      </c>
      <c r="J1201" s="75" t="s">
        <v>12</v>
      </c>
      <c r="K1201" s="38" t="s">
        <v>77</v>
      </c>
      <c r="L1201" s="75" t="s">
        <v>83</v>
      </c>
      <c r="M1201" s="41"/>
      <c r="N1201" s="36"/>
      <c r="O1201" s="41"/>
      <c r="P1201" s="41" t="s">
        <v>84</v>
      </c>
      <c r="Q1201" s="41"/>
      <c r="R1201" s="38" t="s">
        <v>405</v>
      </c>
      <c r="S1201" s="111"/>
    </row>
    <row r="1202" spans="1:19" ht="56.25" x14ac:dyDescent="0.3">
      <c r="A1202" s="41" t="s">
        <v>884</v>
      </c>
      <c r="B1202" s="41" t="s">
        <v>88</v>
      </c>
      <c r="C1202" s="42" t="s">
        <v>885</v>
      </c>
      <c r="D1202" s="42"/>
      <c r="E1202" s="41"/>
      <c r="F1202" s="43"/>
      <c r="G1202" s="43"/>
      <c r="H12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2" s="43">
        <v>38961</v>
      </c>
      <c r="J1202" s="75" t="s">
        <v>12</v>
      </c>
      <c r="K1202" s="38" t="s">
        <v>77</v>
      </c>
      <c r="L1202" s="75" t="s">
        <v>83</v>
      </c>
      <c r="M1202" s="41"/>
      <c r="N1202" s="36"/>
      <c r="O1202" s="41"/>
      <c r="P1202" s="41" t="s">
        <v>84</v>
      </c>
      <c r="Q1202" s="41"/>
      <c r="R1202" s="38" t="s">
        <v>101</v>
      </c>
      <c r="S1202" s="111"/>
    </row>
    <row r="1203" spans="1:19" ht="56.25" x14ac:dyDescent="0.3">
      <c r="A1203" s="41" t="s">
        <v>884</v>
      </c>
      <c r="B1203" s="41" t="s">
        <v>89</v>
      </c>
      <c r="C1203" s="42" t="s">
        <v>885</v>
      </c>
      <c r="D1203" s="42"/>
      <c r="E1203" s="41"/>
      <c r="F1203" s="43"/>
      <c r="G1203" s="43"/>
      <c r="H12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3" s="43">
        <v>39450</v>
      </c>
      <c r="J1203" s="75" t="s">
        <v>12</v>
      </c>
      <c r="K1203" s="38" t="s">
        <v>77</v>
      </c>
      <c r="L1203" s="75" t="s">
        <v>83</v>
      </c>
      <c r="M1203" s="41"/>
      <c r="N1203" s="36"/>
      <c r="O1203" s="41"/>
      <c r="P1203" s="41" t="s">
        <v>84</v>
      </c>
      <c r="Q1203" s="41"/>
      <c r="R1203" s="38" t="s">
        <v>405</v>
      </c>
      <c r="S1203" s="111"/>
    </row>
    <row r="1204" spans="1:19" ht="56.25" x14ac:dyDescent="0.3">
      <c r="A1204" s="41" t="s">
        <v>884</v>
      </c>
      <c r="B1204" s="41" t="s">
        <v>90</v>
      </c>
      <c r="C1204" s="42" t="s">
        <v>885</v>
      </c>
      <c r="D1204" s="42"/>
      <c r="E1204" s="41"/>
      <c r="F1204" s="43"/>
      <c r="G1204" s="43"/>
      <c r="H12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4" s="43">
        <v>39450</v>
      </c>
      <c r="J1204" s="75" t="s">
        <v>12</v>
      </c>
      <c r="K1204" s="38" t="s">
        <v>77</v>
      </c>
      <c r="L1204" s="75" t="s">
        <v>83</v>
      </c>
      <c r="M1204" s="41"/>
      <c r="N1204" s="36"/>
      <c r="O1204" s="41"/>
      <c r="P1204" s="41" t="s">
        <v>84</v>
      </c>
      <c r="Q1204" s="41"/>
      <c r="R1204" s="38" t="s">
        <v>405</v>
      </c>
      <c r="S1204" s="111"/>
    </row>
    <row r="1205" spans="1:19" ht="56.25" x14ac:dyDescent="0.3">
      <c r="A1205" s="41" t="s">
        <v>884</v>
      </c>
      <c r="B1205" s="41" t="s">
        <v>115</v>
      </c>
      <c r="C1205" s="42" t="s">
        <v>885</v>
      </c>
      <c r="D1205" s="42"/>
      <c r="E1205" s="41"/>
      <c r="F1205" s="43"/>
      <c r="G1205" s="43"/>
      <c r="H12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5" s="43">
        <v>39450</v>
      </c>
      <c r="J1205" s="75" t="s">
        <v>12</v>
      </c>
      <c r="K1205" s="38" t="s">
        <v>77</v>
      </c>
      <c r="L1205" s="75" t="s">
        <v>83</v>
      </c>
      <c r="M1205" s="41"/>
      <c r="N1205" s="36"/>
      <c r="O1205" s="41"/>
      <c r="P1205" s="41" t="s">
        <v>84</v>
      </c>
      <c r="Q1205" s="41"/>
      <c r="R1205" s="38" t="s">
        <v>405</v>
      </c>
      <c r="S1205" s="111"/>
    </row>
    <row r="1206" spans="1:19" ht="56.25" x14ac:dyDescent="0.3">
      <c r="A1206" s="41" t="s">
        <v>884</v>
      </c>
      <c r="B1206" s="41" t="s">
        <v>91</v>
      </c>
      <c r="C1206" s="42" t="s">
        <v>885</v>
      </c>
      <c r="D1206" s="42"/>
      <c r="E1206" s="41"/>
      <c r="F1206" s="43"/>
      <c r="G1206" s="43"/>
      <c r="H12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6" s="43">
        <v>39450</v>
      </c>
      <c r="J1206" s="75" t="s">
        <v>12</v>
      </c>
      <c r="K1206" s="38" t="s">
        <v>77</v>
      </c>
      <c r="L1206" s="75" t="s">
        <v>83</v>
      </c>
      <c r="M1206" s="41"/>
      <c r="N1206" s="36"/>
      <c r="O1206" s="41"/>
      <c r="P1206" s="41" t="s">
        <v>84</v>
      </c>
      <c r="Q1206" s="41"/>
      <c r="R1206" s="38" t="s">
        <v>405</v>
      </c>
      <c r="S1206" s="111"/>
    </row>
    <row r="1207" spans="1:19" ht="56.25" x14ac:dyDescent="0.3">
      <c r="A1207" s="41" t="s">
        <v>884</v>
      </c>
      <c r="B1207" s="41" t="s">
        <v>92</v>
      </c>
      <c r="C1207" s="42" t="s">
        <v>885</v>
      </c>
      <c r="D1207" s="42"/>
      <c r="E1207" s="41"/>
      <c r="F1207" s="43"/>
      <c r="G1207" s="43"/>
      <c r="H12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7" s="43">
        <v>39450</v>
      </c>
      <c r="J1207" s="75" t="s">
        <v>12</v>
      </c>
      <c r="K1207" s="38" t="s">
        <v>77</v>
      </c>
      <c r="L1207" s="75" t="s">
        <v>83</v>
      </c>
      <c r="M1207" s="41"/>
      <c r="N1207" s="36"/>
      <c r="O1207" s="41"/>
      <c r="P1207" s="41" t="s">
        <v>84</v>
      </c>
      <c r="Q1207" s="41"/>
      <c r="R1207" s="38" t="s">
        <v>405</v>
      </c>
      <c r="S1207" s="111"/>
    </row>
    <row r="1208" spans="1:19" ht="56.25" x14ac:dyDescent="0.3">
      <c r="A1208" s="41" t="s">
        <v>884</v>
      </c>
      <c r="B1208" s="41" t="s">
        <v>93</v>
      </c>
      <c r="C1208" s="42" t="s">
        <v>885</v>
      </c>
      <c r="D1208" s="42"/>
      <c r="E1208" s="41"/>
      <c r="F1208" s="43"/>
      <c r="G1208" s="43"/>
      <c r="H12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8" s="43">
        <v>39450</v>
      </c>
      <c r="J1208" s="75" t="s">
        <v>12</v>
      </c>
      <c r="K1208" s="38" t="s">
        <v>77</v>
      </c>
      <c r="L1208" s="75" t="s">
        <v>83</v>
      </c>
      <c r="M1208" s="41"/>
      <c r="N1208" s="36"/>
      <c r="O1208" s="41"/>
      <c r="P1208" s="41" t="s">
        <v>84</v>
      </c>
      <c r="Q1208" s="41"/>
      <c r="R1208" s="38" t="s">
        <v>405</v>
      </c>
      <c r="S1208" s="111"/>
    </row>
    <row r="1209" spans="1:19" ht="93.75" x14ac:dyDescent="0.3">
      <c r="A1209" s="41" t="s">
        <v>886</v>
      </c>
      <c r="B1209" s="41" t="s">
        <v>110</v>
      </c>
      <c r="C1209" s="42" t="s">
        <v>887</v>
      </c>
      <c r="D1209" s="42"/>
      <c r="E1209" s="70" t="s">
        <v>76</v>
      </c>
      <c r="F1209" s="43">
        <v>43685</v>
      </c>
      <c r="G1209" s="43"/>
      <c r="H12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09" s="43"/>
      <c r="J1209" s="75" t="s">
        <v>6</v>
      </c>
      <c r="K1209" s="38" t="s">
        <v>77</v>
      </c>
      <c r="L1209" s="75" t="s">
        <v>33</v>
      </c>
      <c r="M1209" s="41"/>
      <c r="N1209" s="40" t="s">
        <v>1559</v>
      </c>
      <c r="O1209" s="41" t="s">
        <v>888</v>
      </c>
      <c r="P1209" s="41" t="s">
        <v>76</v>
      </c>
      <c r="Q1209" s="41"/>
      <c r="R1209" s="38" t="s">
        <v>1754</v>
      </c>
      <c r="S1209" s="113" t="s">
        <v>1626</v>
      </c>
    </row>
    <row r="1210" spans="1:19" ht="75" x14ac:dyDescent="0.3">
      <c r="A1210" s="36" t="s">
        <v>889</v>
      </c>
      <c r="B1210" s="36" t="s">
        <v>96</v>
      </c>
      <c r="C1210" s="37"/>
      <c r="D1210" s="37" t="s">
        <v>890</v>
      </c>
      <c r="E1210" s="36"/>
      <c r="F1210" s="39">
        <v>41760</v>
      </c>
      <c r="G1210" s="39">
        <v>45412</v>
      </c>
      <c r="H12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10" s="39"/>
      <c r="J1210" s="75" t="s">
        <v>8</v>
      </c>
      <c r="K1210" s="38" t="s">
        <v>77</v>
      </c>
      <c r="L1210" s="75" t="s">
        <v>83</v>
      </c>
      <c r="M1210" s="36"/>
      <c r="N1210" s="36"/>
      <c r="O1210" s="36"/>
      <c r="P1210" s="36" t="s">
        <v>76</v>
      </c>
      <c r="Q1210" s="36"/>
      <c r="R1210" s="38" t="s">
        <v>1755</v>
      </c>
      <c r="S1210" s="113" t="s">
        <v>1626</v>
      </c>
    </row>
    <row r="1211" spans="1:19" ht="56.25" x14ac:dyDescent="0.3">
      <c r="A1211" s="36" t="s">
        <v>891</v>
      </c>
      <c r="B1211" s="36" t="s">
        <v>88</v>
      </c>
      <c r="C1211" s="37" t="s">
        <v>892</v>
      </c>
      <c r="D1211" s="37" t="s">
        <v>893</v>
      </c>
      <c r="E1211" s="36"/>
      <c r="F1211" s="39">
        <v>41913</v>
      </c>
      <c r="G1211" s="39">
        <v>45565</v>
      </c>
      <c r="H1211" s="39">
        <f>IF(OR(ISBLANK(Table323[[#This Row],[Approval expiry date]]),(Table323[[#This Row],[Approval/
Assessment status]]="Approved - under renewal"),(Table323[[#This Row],[Approval/
Assessment status]]="Expired"),(Table323[[#This Row],[Approval/
Assessment status]]="Cancelled"))," ", SUM((Table323[[#This Row],[Approval expiry date]])-550))</f>
        <v>45015</v>
      </c>
      <c r="I1211" s="39"/>
      <c r="J1211" s="75" t="s">
        <v>6</v>
      </c>
      <c r="K1211" s="38" t="s">
        <v>77</v>
      </c>
      <c r="L1211" s="75" t="s">
        <v>83</v>
      </c>
      <c r="M1211" s="36"/>
      <c r="N1211" s="36"/>
      <c r="O1211" s="36"/>
      <c r="P1211" s="36" t="s">
        <v>76</v>
      </c>
      <c r="Q1211" s="36"/>
      <c r="R1211" s="38" t="s">
        <v>1756</v>
      </c>
      <c r="S1211" s="113" t="s">
        <v>1626</v>
      </c>
    </row>
    <row r="1212" spans="1:19" ht="56.25" x14ac:dyDescent="0.3">
      <c r="A1212" s="36" t="s">
        <v>891</v>
      </c>
      <c r="B1212" s="36" t="s">
        <v>126</v>
      </c>
      <c r="C1212" s="37" t="s">
        <v>892</v>
      </c>
      <c r="D1212" s="37" t="s">
        <v>893</v>
      </c>
      <c r="E1212" s="36"/>
      <c r="F1212" s="39">
        <v>41913</v>
      </c>
      <c r="G1212" s="39">
        <v>45565</v>
      </c>
      <c r="H1212" s="39">
        <f>IF(OR(ISBLANK(Table323[[#This Row],[Approval expiry date]]),(Table323[[#This Row],[Approval/
Assessment status]]="Approved - under renewal"),(Table323[[#This Row],[Approval/
Assessment status]]="Expired"),(Table323[[#This Row],[Approval/
Assessment status]]="Cancelled"))," ", SUM((Table323[[#This Row],[Approval expiry date]])-550))</f>
        <v>45015</v>
      </c>
      <c r="I1212" s="39"/>
      <c r="J1212" s="75" t="s">
        <v>6</v>
      </c>
      <c r="K1212" s="38" t="s">
        <v>77</v>
      </c>
      <c r="L1212" s="75" t="s">
        <v>83</v>
      </c>
      <c r="M1212" s="36"/>
      <c r="N1212" s="36"/>
      <c r="O1212" s="36"/>
      <c r="P1212" s="36" t="s">
        <v>76</v>
      </c>
      <c r="Q1212" s="36"/>
      <c r="R1212" s="38" t="s">
        <v>1756</v>
      </c>
      <c r="S1212" s="113" t="s">
        <v>1626</v>
      </c>
    </row>
    <row r="1213" spans="1:19" ht="56.25" x14ac:dyDescent="0.3">
      <c r="A1213" s="36" t="s">
        <v>891</v>
      </c>
      <c r="B1213" s="36" t="s">
        <v>105</v>
      </c>
      <c r="C1213" s="37" t="s">
        <v>892</v>
      </c>
      <c r="D1213" s="37" t="s">
        <v>893</v>
      </c>
      <c r="E1213" s="36"/>
      <c r="F1213" s="39">
        <v>41913</v>
      </c>
      <c r="G1213" s="39">
        <v>45565</v>
      </c>
      <c r="H1213" s="39">
        <f>IF(OR(ISBLANK(Table323[[#This Row],[Approval expiry date]]),(Table323[[#This Row],[Approval/
Assessment status]]="Approved - under renewal"),(Table323[[#This Row],[Approval/
Assessment status]]="Expired"),(Table323[[#This Row],[Approval/
Assessment status]]="Cancelled"))," ", SUM((Table323[[#This Row],[Approval expiry date]])-550))</f>
        <v>45015</v>
      </c>
      <c r="I1213" s="39"/>
      <c r="J1213" s="75" t="s">
        <v>6</v>
      </c>
      <c r="K1213" s="38" t="s">
        <v>77</v>
      </c>
      <c r="L1213" s="75" t="s">
        <v>83</v>
      </c>
      <c r="M1213" s="36"/>
      <c r="N1213" s="36"/>
      <c r="O1213" s="36"/>
      <c r="P1213" s="36" t="s">
        <v>76</v>
      </c>
      <c r="Q1213" s="36"/>
      <c r="R1213" s="38" t="s">
        <v>1756</v>
      </c>
      <c r="S1213" s="113" t="s">
        <v>1626</v>
      </c>
    </row>
    <row r="1214" spans="1:19" ht="93.75" x14ac:dyDescent="0.3">
      <c r="A1214" s="36" t="s">
        <v>894</v>
      </c>
      <c r="B1214" s="36" t="s">
        <v>228</v>
      </c>
      <c r="C1214" s="37" t="s">
        <v>895</v>
      </c>
      <c r="D1214" s="37" t="s">
        <v>896</v>
      </c>
      <c r="E1214" s="36"/>
      <c r="F1214" s="39">
        <v>42767</v>
      </c>
      <c r="G1214" s="39">
        <v>46418</v>
      </c>
      <c r="H1214" s="39">
        <f>IF(OR(ISBLANK(Table323[[#This Row],[Approval expiry date]]),(Table323[[#This Row],[Approval/
Assessment status]]="Approved - under renewal"),(Table323[[#This Row],[Approval/
Assessment status]]="Expired"),(Table323[[#This Row],[Approval/
Assessment status]]="Cancelled"))," ", SUM((Table323[[#This Row],[Approval expiry date]])-550))</f>
        <v>45868</v>
      </c>
      <c r="I1214" s="39"/>
      <c r="J1214" s="75" t="s">
        <v>6</v>
      </c>
      <c r="K1214" s="38" t="s">
        <v>77</v>
      </c>
      <c r="L1214" s="75" t="s">
        <v>83</v>
      </c>
      <c r="M1214" s="36"/>
      <c r="N1214" s="36"/>
      <c r="O1214" s="36"/>
      <c r="P1214" s="36" t="s">
        <v>76</v>
      </c>
      <c r="Q1214" s="36"/>
      <c r="R1214" s="38" t="s">
        <v>1757</v>
      </c>
      <c r="S1214" s="113" t="s">
        <v>1626</v>
      </c>
    </row>
    <row r="1215" spans="1:19" ht="93.75" x14ac:dyDescent="0.3">
      <c r="A1215" s="36" t="s">
        <v>894</v>
      </c>
      <c r="B1215" s="36" t="s">
        <v>96</v>
      </c>
      <c r="C1215" s="37" t="s">
        <v>895</v>
      </c>
      <c r="D1215" s="37" t="s">
        <v>896</v>
      </c>
      <c r="E1215" s="36"/>
      <c r="F1215" s="39">
        <v>42767</v>
      </c>
      <c r="G1215" s="39">
        <v>46418</v>
      </c>
      <c r="H1215" s="39">
        <f>IF(OR(ISBLANK(Table323[[#This Row],[Approval expiry date]]),(Table323[[#This Row],[Approval/
Assessment status]]="Approved - under renewal"),(Table323[[#This Row],[Approval/
Assessment status]]="Expired"),(Table323[[#This Row],[Approval/
Assessment status]]="Cancelled"))," ", SUM((Table323[[#This Row],[Approval expiry date]])-550))</f>
        <v>45868</v>
      </c>
      <c r="I1215" s="39"/>
      <c r="J1215" s="75" t="s">
        <v>6</v>
      </c>
      <c r="K1215" s="38" t="s">
        <v>77</v>
      </c>
      <c r="L1215" s="75" t="s">
        <v>83</v>
      </c>
      <c r="M1215" s="36"/>
      <c r="N1215" s="36"/>
      <c r="O1215" s="36"/>
      <c r="P1215" s="36" t="s">
        <v>76</v>
      </c>
      <c r="Q1215" s="36"/>
      <c r="R1215" s="38" t="s">
        <v>1757</v>
      </c>
      <c r="S1215" s="113" t="s">
        <v>1626</v>
      </c>
    </row>
    <row r="1216" spans="1:19" ht="93.75" x14ac:dyDescent="0.3">
      <c r="A1216" s="36" t="s">
        <v>894</v>
      </c>
      <c r="B1216" s="36" t="s">
        <v>98</v>
      </c>
      <c r="C1216" s="37" t="s">
        <v>895</v>
      </c>
      <c r="D1216" s="37" t="s">
        <v>896</v>
      </c>
      <c r="E1216" s="36"/>
      <c r="F1216" s="39">
        <v>42767</v>
      </c>
      <c r="G1216" s="39">
        <v>46418</v>
      </c>
      <c r="H1216" s="39">
        <f>IF(OR(ISBLANK(Table323[[#This Row],[Approval expiry date]]),(Table323[[#This Row],[Approval/
Assessment status]]="Approved - under renewal"),(Table323[[#This Row],[Approval/
Assessment status]]="Expired"),(Table323[[#This Row],[Approval/
Assessment status]]="Cancelled"))," ", SUM((Table323[[#This Row],[Approval expiry date]])-550))</f>
        <v>45868</v>
      </c>
      <c r="I1216" s="39"/>
      <c r="J1216" s="75" t="s">
        <v>6</v>
      </c>
      <c r="K1216" s="38" t="s">
        <v>77</v>
      </c>
      <c r="L1216" s="75" t="s">
        <v>83</v>
      </c>
      <c r="M1216" s="36"/>
      <c r="N1216" s="36"/>
      <c r="O1216" s="36"/>
      <c r="P1216" s="36" t="s">
        <v>76</v>
      </c>
      <c r="Q1216" s="36"/>
      <c r="R1216" s="38" t="s">
        <v>1757</v>
      </c>
      <c r="S1216" s="113" t="s">
        <v>1626</v>
      </c>
    </row>
    <row r="1217" spans="1:19" ht="93.75" x14ac:dyDescent="0.3">
      <c r="A1217" s="36" t="s">
        <v>894</v>
      </c>
      <c r="B1217" s="36" t="s">
        <v>100</v>
      </c>
      <c r="C1217" s="37" t="s">
        <v>895</v>
      </c>
      <c r="D1217" s="37" t="s">
        <v>896</v>
      </c>
      <c r="E1217" s="36"/>
      <c r="F1217" s="39">
        <v>42767</v>
      </c>
      <c r="G1217" s="39">
        <v>46418</v>
      </c>
      <c r="H1217" s="39">
        <f>IF(OR(ISBLANK(Table323[[#This Row],[Approval expiry date]]),(Table323[[#This Row],[Approval/
Assessment status]]="Approved - under renewal"),(Table323[[#This Row],[Approval/
Assessment status]]="Expired"),(Table323[[#This Row],[Approval/
Assessment status]]="Cancelled"))," ", SUM((Table323[[#This Row],[Approval expiry date]])-550))</f>
        <v>45868</v>
      </c>
      <c r="I1217" s="39"/>
      <c r="J1217" s="75" t="s">
        <v>6</v>
      </c>
      <c r="K1217" s="38" t="s">
        <v>77</v>
      </c>
      <c r="L1217" s="75" t="s">
        <v>83</v>
      </c>
      <c r="M1217" s="36"/>
      <c r="N1217" s="36"/>
      <c r="O1217" s="36"/>
      <c r="P1217" s="36" t="s">
        <v>76</v>
      </c>
      <c r="Q1217" s="36"/>
      <c r="R1217" s="38" t="s">
        <v>1757</v>
      </c>
      <c r="S1217" s="113" t="s">
        <v>1626</v>
      </c>
    </row>
    <row r="1218" spans="1:19" ht="93.75" x14ac:dyDescent="0.3">
      <c r="A1218" s="36" t="s">
        <v>894</v>
      </c>
      <c r="B1218" s="36" t="s">
        <v>255</v>
      </c>
      <c r="C1218" s="37" t="s">
        <v>895</v>
      </c>
      <c r="D1218" s="37" t="s">
        <v>896</v>
      </c>
      <c r="E1218" s="36"/>
      <c r="F1218" s="39">
        <v>42767</v>
      </c>
      <c r="G1218" s="39">
        <v>46418</v>
      </c>
      <c r="H1218" s="39">
        <f>IF(OR(ISBLANK(Table323[[#This Row],[Approval expiry date]]),(Table323[[#This Row],[Approval/
Assessment status]]="Approved - under renewal"),(Table323[[#This Row],[Approval/
Assessment status]]="Expired"),(Table323[[#This Row],[Approval/
Assessment status]]="Cancelled"))," ", SUM((Table323[[#This Row],[Approval expiry date]])-550))</f>
        <v>45868</v>
      </c>
      <c r="I1218" s="39"/>
      <c r="J1218" s="75" t="s">
        <v>6</v>
      </c>
      <c r="K1218" s="38" t="s">
        <v>77</v>
      </c>
      <c r="L1218" s="75" t="s">
        <v>83</v>
      </c>
      <c r="M1218" s="36"/>
      <c r="N1218" s="36"/>
      <c r="O1218" s="36"/>
      <c r="P1218" s="36" t="s">
        <v>76</v>
      </c>
      <c r="Q1218" s="36"/>
      <c r="R1218" s="38" t="s">
        <v>1757</v>
      </c>
      <c r="S1218" s="113" t="s">
        <v>1626</v>
      </c>
    </row>
    <row r="1219" spans="1:19" ht="93.75" x14ac:dyDescent="0.3">
      <c r="A1219" s="36" t="s">
        <v>894</v>
      </c>
      <c r="B1219" s="36" t="s">
        <v>80</v>
      </c>
      <c r="C1219" s="37" t="s">
        <v>895</v>
      </c>
      <c r="D1219" s="37" t="s">
        <v>896</v>
      </c>
      <c r="E1219" s="36"/>
      <c r="F1219" s="39">
        <v>42767</v>
      </c>
      <c r="G1219" s="39">
        <v>46418</v>
      </c>
      <c r="H1219" s="39">
        <f>IF(OR(ISBLANK(Table323[[#This Row],[Approval expiry date]]),(Table323[[#This Row],[Approval/
Assessment status]]="Approved - under renewal"),(Table323[[#This Row],[Approval/
Assessment status]]="Expired"),(Table323[[#This Row],[Approval/
Assessment status]]="Cancelled"))," ", SUM((Table323[[#This Row],[Approval expiry date]])-550))</f>
        <v>45868</v>
      </c>
      <c r="I1219" s="39"/>
      <c r="J1219" s="75" t="s">
        <v>6</v>
      </c>
      <c r="K1219" s="38" t="s">
        <v>77</v>
      </c>
      <c r="L1219" s="75" t="s">
        <v>83</v>
      </c>
      <c r="M1219" s="36"/>
      <c r="N1219" s="36"/>
      <c r="O1219" s="36"/>
      <c r="P1219" s="36" t="s">
        <v>76</v>
      </c>
      <c r="Q1219" s="36"/>
      <c r="R1219" s="38" t="s">
        <v>1757</v>
      </c>
      <c r="S1219" s="113" t="s">
        <v>1626</v>
      </c>
    </row>
    <row r="1220" spans="1:19" ht="56.25" x14ac:dyDescent="0.3">
      <c r="A1220" s="36" t="s">
        <v>894</v>
      </c>
      <c r="B1220" s="36" t="s">
        <v>115</v>
      </c>
      <c r="C1220" s="37" t="s">
        <v>895</v>
      </c>
      <c r="D1220" s="37" t="s">
        <v>896</v>
      </c>
      <c r="E1220" s="36"/>
      <c r="F1220" s="39" t="s">
        <v>73</v>
      </c>
      <c r="G1220" s="39"/>
      <c r="H12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0" s="39"/>
      <c r="J1220" s="75" t="s">
        <v>16</v>
      </c>
      <c r="K1220" s="38" t="s">
        <v>77</v>
      </c>
      <c r="L1220" s="75" t="s">
        <v>83</v>
      </c>
      <c r="M1220" s="36"/>
      <c r="N1220" s="36"/>
      <c r="O1220" s="36"/>
      <c r="P1220" s="36" t="s">
        <v>76</v>
      </c>
      <c r="Q1220" s="36"/>
      <c r="R1220" s="38"/>
      <c r="S1220" s="113" t="s">
        <v>1626</v>
      </c>
    </row>
    <row r="1221" spans="1:19" ht="56.25" x14ac:dyDescent="0.3">
      <c r="A1221" s="36" t="s">
        <v>894</v>
      </c>
      <c r="B1221" s="36" t="s">
        <v>91</v>
      </c>
      <c r="C1221" s="37" t="s">
        <v>895</v>
      </c>
      <c r="D1221" s="37" t="s">
        <v>896</v>
      </c>
      <c r="E1221" s="36"/>
      <c r="F1221" s="39" t="s">
        <v>73</v>
      </c>
      <c r="G1221" s="39"/>
      <c r="H12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1" s="39"/>
      <c r="J1221" s="75" t="s">
        <v>16</v>
      </c>
      <c r="K1221" s="38" t="s">
        <v>77</v>
      </c>
      <c r="L1221" s="75" t="s">
        <v>83</v>
      </c>
      <c r="M1221" s="36"/>
      <c r="N1221" s="36"/>
      <c r="O1221" s="36"/>
      <c r="P1221" s="36" t="s">
        <v>76</v>
      </c>
      <c r="Q1221" s="36"/>
      <c r="R1221" s="38"/>
      <c r="S1221" s="113" t="s">
        <v>1626</v>
      </c>
    </row>
    <row r="1222" spans="1:19" ht="75" x14ac:dyDescent="0.3">
      <c r="A1222" s="41" t="s">
        <v>897</v>
      </c>
      <c r="B1222" s="41" t="s">
        <v>96</v>
      </c>
      <c r="C1222" s="42"/>
      <c r="D1222" s="42"/>
      <c r="E1222" s="41"/>
      <c r="F1222" s="43"/>
      <c r="G1222" s="43"/>
      <c r="H12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2" s="43">
        <v>43882</v>
      </c>
      <c r="J1222" s="75" t="s">
        <v>12</v>
      </c>
      <c r="K1222" s="38" t="s">
        <v>77</v>
      </c>
      <c r="L1222" s="75" t="s">
        <v>83</v>
      </c>
      <c r="M1222" s="41"/>
      <c r="N1222" s="36"/>
      <c r="O1222" s="41"/>
      <c r="P1222" s="36" t="s">
        <v>84</v>
      </c>
      <c r="Q1222" s="36"/>
      <c r="R1222" s="38" t="s">
        <v>416</v>
      </c>
      <c r="S1222" s="111"/>
    </row>
    <row r="1223" spans="1:19" ht="75" x14ac:dyDescent="0.3">
      <c r="A1223" s="41" t="s">
        <v>898</v>
      </c>
      <c r="B1223" s="41" t="s">
        <v>96</v>
      </c>
      <c r="C1223" s="42"/>
      <c r="D1223" s="42"/>
      <c r="E1223" s="41"/>
      <c r="F1223" s="43"/>
      <c r="G1223" s="43"/>
      <c r="H12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3" s="43">
        <v>43882</v>
      </c>
      <c r="J1223" s="75" t="s">
        <v>12</v>
      </c>
      <c r="K1223" s="38" t="s">
        <v>77</v>
      </c>
      <c r="L1223" s="75" t="s">
        <v>83</v>
      </c>
      <c r="M1223" s="41"/>
      <c r="N1223" s="36"/>
      <c r="O1223" s="41"/>
      <c r="P1223" s="36" t="s">
        <v>84</v>
      </c>
      <c r="Q1223" s="36"/>
      <c r="R1223" s="38" t="s">
        <v>416</v>
      </c>
      <c r="S1223" s="111"/>
    </row>
    <row r="1224" spans="1:19" ht="75" x14ac:dyDescent="0.3">
      <c r="A1224" s="41" t="s">
        <v>899</v>
      </c>
      <c r="B1224" s="41" t="s">
        <v>96</v>
      </c>
      <c r="C1224" s="42"/>
      <c r="D1224" s="42"/>
      <c r="E1224" s="41"/>
      <c r="F1224" s="43"/>
      <c r="G1224" s="43"/>
      <c r="H12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4" s="43">
        <v>43882</v>
      </c>
      <c r="J1224" s="75" t="s">
        <v>12</v>
      </c>
      <c r="K1224" s="38" t="s">
        <v>77</v>
      </c>
      <c r="L1224" s="75" t="s">
        <v>83</v>
      </c>
      <c r="M1224" s="41"/>
      <c r="N1224" s="36"/>
      <c r="O1224" s="41"/>
      <c r="P1224" s="36" t="s">
        <v>84</v>
      </c>
      <c r="Q1224" s="36"/>
      <c r="R1224" s="38" t="s">
        <v>416</v>
      </c>
      <c r="S1224" s="111"/>
    </row>
    <row r="1225" spans="1:19" ht="75" x14ac:dyDescent="0.3">
      <c r="A1225" s="41" t="s">
        <v>899</v>
      </c>
      <c r="B1225" s="41" t="s">
        <v>98</v>
      </c>
      <c r="C1225" s="42"/>
      <c r="D1225" s="42"/>
      <c r="E1225" s="41"/>
      <c r="F1225" s="43"/>
      <c r="G1225" s="43"/>
      <c r="H12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5" s="43">
        <v>43882</v>
      </c>
      <c r="J1225" s="75" t="s">
        <v>12</v>
      </c>
      <c r="K1225" s="38" t="s">
        <v>77</v>
      </c>
      <c r="L1225" s="75" t="s">
        <v>83</v>
      </c>
      <c r="M1225" s="41"/>
      <c r="N1225" s="36"/>
      <c r="O1225" s="41"/>
      <c r="P1225" s="36" t="s">
        <v>84</v>
      </c>
      <c r="Q1225" s="36"/>
      <c r="R1225" s="38" t="s">
        <v>416</v>
      </c>
      <c r="S1225" s="111"/>
    </row>
    <row r="1226" spans="1:19" ht="75" x14ac:dyDescent="0.3">
      <c r="A1226" s="41" t="s">
        <v>899</v>
      </c>
      <c r="B1226" s="41" t="s">
        <v>100</v>
      </c>
      <c r="C1226" s="42"/>
      <c r="D1226" s="42"/>
      <c r="E1226" s="41"/>
      <c r="F1226" s="43"/>
      <c r="G1226" s="43"/>
      <c r="H12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6" s="43">
        <v>43882</v>
      </c>
      <c r="J1226" s="75" t="s">
        <v>12</v>
      </c>
      <c r="K1226" s="38" t="s">
        <v>77</v>
      </c>
      <c r="L1226" s="75" t="s">
        <v>83</v>
      </c>
      <c r="M1226" s="41"/>
      <c r="N1226" s="36"/>
      <c r="O1226" s="41"/>
      <c r="P1226" s="36" t="s">
        <v>84</v>
      </c>
      <c r="Q1226" s="36"/>
      <c r="R1226" s="38" t="s">
        <v>416</v>
      </c>
      <c r="S1226" s="111"/>
    </row>
    <row r="1227" spans="1:19" ht="75" x14ac:dyDescent="0.3">
      <c r="A1227" s="41" t="s">
        <v>899</v>
      </c>
      <c r="B1227" s="41" t="s">
        <v>255</v>
      </c>
      <c r="C1227" s="42"/>
      <c r="D1227" s="42"/>
      <c r="E1227" s="41"/>
      <c r="F1227" s="43"/>
      <c r="G1227" s="43"/>
      <c r="H12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7" s="43">
        <v>43882</v>
      </c>
      <c r="J1227" s="75" t="s">
        <v>12</v>
      </c>
      <c r="K1227" s="38" t="s">
        <v>77</v>
      </c>
      <c r="L1227" s="75" t="s">
        <v>83</v>
      </c>
      <c r="M1227" s="41"/>
      <c r="N1227" s="36"/>
      <c r="O1227" s="41"/>
      <c r="P1227" s="36" t="s">
        <v>84</v>
      </c>
      <c r="Q1227" s="36"/>
      <c r="R1227" s="38" t="s">
        <v>416</v>
      </c>
      <c r="S1227" s="111"/>
    </row>
    <row r="1228" spans="1:19" ht="75" x14ac:dyDescent="0.3">
      <c r="A1228" s="41" t="s">
        <v>899</v>
      </c>
      <c r="B1228" s="41" t="s">
        <v>115</v>
      </c>
      <c r="C1228" s="42"/>
      <c r="D1228" s="42"/>
      <c r="E1228" s="41"/>
      <c r="F1228" s="43"/>
      <c r="G1228" s="43"/>
      <c r="H12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8" s="43">
        <v>43882</v>
      </c>
      <c r="J1228" s="75" t="s">
        <v>12</v>
      </c>
      <c r="K1228" s="38" t="s">
        <v>77</v>
      </c>
      <c r="L1228" s="75" t="s">
        <v>83</v>
      </c>
      <c r="M1228" s="41"/>
      <c r="N1228" s="36"/>
      <c r="O1228" s="41"/>
      <c r="P1228" s="36" t="s">
        <v>84</v>
      </c>
      <c r="Q1228" s="36"/>
      <c r="R1228" s="38" t="s">
        <v>416</v>
      </c>
      <c r="S1228" s="111"/>
    </row>
    <row r="1229" spans="1:19" ht="75" x14ac:dyDescent="0.3">
      <c r="A1229" s="41" t="s">
        <v>900</v>
      </c>
      <c r="B1229" s="41" t="s">
        <v>96</v>
      </c>
      <c r="C1229" s="42"/>
      <c r="D1229" s="42"/>
      <c r="E1229" s="41"/>
      <c r="F1229" s="43"/>
      <c r="G1229" s="43"/>
      <c r="H12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29" s="43">
        <v>43882</v>
      </c>
      <c r="J1229" s="75" t="s">
        <v>12</v>
      </c>
      <c r="K1229" s="38" t="s">
        <v>77</v>
      </c>
      <c r="L1229" s="75" t="s">
        <v>83</v>
      </c>
      <c r="M1229" s="41"/>
      <c r="N1229" s="36"/>
      <c r="O1229" s="41"/>
      <c r="P1229" s="36" t="s">
        <v>84</v>
      </c>
      <c r="Q1229" s="36"/>
      <c r="R1229" s="38" t="s">
        <v>416</v>
      </c>
      <c r="S1229" s="111"/>
    </row>
    <row r="1230" spans="1:19" ht="75" x14ac:dyDescent="0.3">
      <c r="A1230" s="41" t="s">
        <v>900</v>
      </c>
      <c r="B1230" s="41" t="s">
        <v>98</v>
      </c>
      <c r="C1230" s="42"/>
      <c r="D1230" s="42"/>
      <c r="E1230" s="41"/>
      <c r="F1230" s="43"/>
      <c r="G1230" s="43"/>
      <c r="H12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0" s="43">
        <v>43882</v>
      </c>
      <c r="J1230" s="75" t="s">
        <v>12</v>
      </c>
      <c r="K1230" s="38" t="s">
        <v>77</v>
      </c>
      <c r="L1230" s="75" t="s">
        <v>83</v>
      </c>
      <c r="M1230" s="41"/>
      <c r="N1230" s="36"/>
      <c r="O1230" s="41"/>
      <c r="P1230" s="36" t="s">
        <v>84</v>
      </c>
      <c r="Q1230" s="36"/>
      <c r="R1230" s="38" t="s">
        <v>416</v>
      </c>
      <c r="S1230" s="111"/>
    </row>
    <row r="1231" spans="1:19" ht="75" x14ac:dyDescent="0.3">
      <c r="A1231" s="41" t="s">
        <v>900</v>
      </c>
      <c r="B1231" s="41" t="s">
        <v>100</v>
      </c>
      <c r="C1231" s="42"/>
      <c r="D1231" s="42"/>
      <c r="E1231" s="41"/>
      <c r="F1231" s="43"/>
      <c r="G1231" s="43"/>
      <c r="H12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1" s="43">
        <v>43882</v>
      </c>
      <c r="J1231" s="75" t="s">
        <v>12</v>
      </c>
      <c r="K1231" s="38" t="s">
        <v>77</v>
      </c>
      <c r="L1231" s="75" t="s">
        <v>83</v>
      </c>
      <c r="M1231" s="41"/>
      <c r="N1231" s="36"/>
      <c r="O1231" s="41"/>
      <c r="P1231" s="36" t="s">
        <v>84</v>
      </c>
      <c r="Q1231" s="36"/>
      <c r="R1231" s="38" t="s">
        <v>416</v>
      </c>
      <c r="S1231" s="111"/>
    </row>
    <row r="1232" spans="1:19" ht="75" x14ac:dyDescent="0.3">
      <c r="A1232" s="41" t="s">
        <v>900</v>
      </c>
      <c r="B1232" s="41" t="s">
        <v>255</v>
      </c>
      <c r="C1232" s="42"/>
      <c r="D1232" s="42"/>
      <c r="E1232" s="41"/>
      <c r="F1232" s="43"/>
      <c r="G1232" s="43"/>
      <c r="H12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2" s="43">
        <v>43882</v>
      </c>
      <c r="J1232" s="75" t="s">
        <v>12</v>
      </c>
      <c r="K1232" s="38" t="s">
        <v>77</v>
      </c>
      <c r="L1232" s="75" t="s">
        <v>83</v>
      </c>
      <c r="M1232" s="41"/>
      <c r="N1232" s="36"/>
      <c r="O1232" s="41"/>
      <c r="P1232" s="36" t="s">
        <v>84</v>
      </c>
      <c r="Q1232" s="36"/>
      <c r="R1232" s="38" t="s">
        <v>416</v>
      </c>
      <c r="S1232" s="111"/>
    </row>
    <row r="1233" spans="1:19" ht="75" x14ac:dyDescent="0.3">
      <c r="A1233" s="41" t="s">
        <v>900</v>
      </c>
      <c r="B1233" s="41" t="s">
        <v>115</v>
      </c>
      <c r="C1233" s="42"/>
      <c r="D1233" s="42"/>
      <c r="E1233" s="41"/>
      <c r="F1233" s="43"/>
      <c r="G1233" s="43"/>
      <c r="H12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3" s="43">
        <v>43882</v>
      </c>
      <c r="J1233" s="75" t="s">
        <v>12</v>
      </c>
      <c r="K1233" s="38" t="s">
        <v>77</v>
      </c>
      <c r="L1233" s="75" t="s">
        <v>83</v>
      </c>
      <c r="M1233" s="41"/>
      <c r="N1233" s="36"/>
      <c r="O1233" s="41"/>
      <c r="P1233" s="36" t="s">
        <v>84</v>
      </c>
      <c r="Q1233" s="36"/>
      <c r="R1233" s="38" t="s">
        <v>416</v>
      </c>
      <c r="S1233" s="111"/>
    </row>
    <row r="1234" spans="1:19" ht="75" x14ac:dyDescent="0.3">
      <c r="A1234" s="41" t="s">
        <v>901</v>
      </c>
      <c r="B1234" s="41" t="s">
        <v>96</v>
      </c>
      <c r="C1234" s="42"/>
      <c r="D1234" s="42"/>
      <c r="E1234" s="41"/>
      <c r="F1234" s="43"/>
      <c r="G1234" s="43"/>
      <c r="H12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4" s="43">
        <v>43882</v>
      </c>
      <c r="J1234" s="75" t="s">
        <v>12</v>
      </c>
      <c r="K1234" s="38" t="s">
        <v>77</v>
      </c>
      <c r="L1234" s="75" t="s">
        <v>83</v>
      </c>
      <c r="M1234" s="41"/>
      <c r="N1234" s="36"/>
      <c r="O1234" s="41"/>
      <c r="P1234" s="36" t="s">
        <v>84</v>
      </c>
      <c r="Q1234" s="36"/>
      <c r="R1234" s="38" t="s">
        <v>416</v>
      </c>
      <c r="S1234" s="111"/>
    </row>
    <row r="1235" spans="1:19" ht="75" x14ac:dyDescent="0.3">
      <c r="A1235" s="41" t="s">
        <v>901</v>
      </c>
      <c r="B1235" s="41" t="s">
        <v>98</v>
      </c>
      <c r="C1235" s="42"/>
      <c r="D1235" s="42"/>
      <c r="E1235" s="41"/>
      <c r="F1235" s="43"/>
      <c r="G1235" s="43"/>
      <c r="H12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5" s="43">
        <v>43882</v>
      </c>
      <c r="J1235" s="75" t="s">
        <v>12</v>
      </c>
      <c r="K1235" s="38" t="s">
        <v>77</v>
      </c>
      <c r="L1235" s="75" t="s">
        <v>83</v>
      </c>
      <c r="M1235" s="41"/>
      <c r="N1235" s="36"/>
      <c r="O1235" s="41"/>
      <c r="P1235" s="36" t="s">
        <v>84</v>
      </c>
      <c r="Q1235" s="36"/>
      <c r="R1235" s="38" t="s">
        <v>416</v>
      </c>
      <c r="S1235" s="111"/>
    </row>
    <row r="1236" spans="1:19" ht="75" x14ac:dyDescent="0.3">
      <c r="A1236" s="41" t="s">
        <v>901</v>
      </c>
      <c r="B1236" s="41" t="s">
        <v>100</v>
      </c>
      <c r="C1236" s="42"/>
      <c r="D1236" s="42"/>
      <c r="E1236" s="41"/>
      <c r="F1236" s="43"/>
      <c r="G1236" s="43"/>
      <c r="H12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6" s="43">
        <v>43882</v>
      </c>
      <c r="J1236" s="75" t="s">
        <v>12</v>
      </c>
      <c r="K1236" s="38" t="s">
        <v>77</v>
      </c>
      <c r="L1236" s="75" t="s">
        <v>83</v>
      </c>
      <c r="M1236" s="41"/>
      <c r="N1236" s="36"/>
      <c r="O1236" s="41"/>
      <c r="P1236" s="36" t="s">
        <v>84</v>
      </c>
      <c r="Q1236" s="36"/>
      <c r="R1236" s="38" t="s">
        <v>416</v>
      </c>
      <c r="S1236" s="111"/>
    </row>
    <row r="1237" spans="1:19" ht="75" x14ac:dyDescent="0.3">
      <c r="A1237" s="41" t="s">
        <v>901</v>
      </c>
      <c r="B1237" s="41" t="s">
        <v>255</v>
      </c>
      <c r="C1237" s="42"/>
      <c r="D1237" s="42"/>
      <c r="E1237" s="41"/>
      <c r="F1237" s="43"/>
      <c r="G1237" s="43"/>
      <c r="H12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7" s="43">
        <v>43882</v>
      </c>
      <c r="J1237" s="75" t="s">
        <v>12</v>
      </c>
      <c r="K1237" s="38" t="s">
        <v>77</v>
      </c>
      <c r="L1237" s="75" t="s">
        <v>83</v>
      </c>
      <c r="M1237" s="41"/>
      <c r="N1237" s="36"/>
      <c r="O1237" s="41"/>
      <c r="P1237" s="36" t="s">
        <v>84</v>
      </c>
      <c r="Q1237" s="36"/>
      <c r="R1237" s="38" t="s">
        <v>416</v>
      </c>
      <c r="S1237" s="111"/>
    </row>
    <row r="1238" spans="1:19" ht="75" x14ac:dyDescent="0.3">
      <c r="A1238" s="41" t="s">
        <v>901</v>
      </c>
      <c r="B1238" s="41" t="s">
        <v>115</v>
      </c>
      <c r="C1238" s="42"/>
      <c r="D1238" s="42"/>
      <c r="E1238" s="41"/>
      <c r="F1238" s="43"/>
      <c r="G1238" s="43"/>
      <c r="H12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8" s="43">
        <v>43882</v>
      </c>
      <c r="J1238" s="75" t="s">
        <v>12</v>
      </c>
      <c r="K1238" s="38" t="s">
        <v>77</v>
      </c>
      <c r="L1238" s="75" t="s">
        <v>83</v>
      </c>
      <c r="M1238" s="41"/>
      <c r="N1238" s="36"/>
      <c r="O1238" s="41"/>
      <c r="P1238" s="36" t="s">
        <v>84</v>
      </c>
      <c r="Q1238" s="36"/>
      <c r="R1238" s="38" t="s">
        <v>416</v>
      </c>
      <c r="S1238" s="111"/>
    </row>
    <row r="1239" spans="1:19" ht="75" x14ac:dyDescent="0.3">
      <c r="A1239" s="41" t="s">
        <v>902</v>
      </c>
      <c r="B1239" s="41" t="s">
        <v>96</v>
      </c>
      <c r="C1239" s="42"/>
      <c r="D1239" s="42"/>
      <c r="E1239" s="41"/>
      <c r="F1239" s="43"/>
      <c r="G1239" s="43"/>
      <c r="H12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39" s="43">
        <v>43882</v>
      </c>
      <c r="J1239" s="75" t="s">
        <v>12</v>
      </c>
      <c r="K1239" s="38" t="s">
        <v>77</v>
      </c>
      <c r="L1239" s="75" t="s">
        <v>83</v>
      </c>
      <c r="M1239" s="41"/>
      <c r="N1239" s="36"/>
      <c r="O1239" s="41"/>
      <c r="P1239" s="36" t="s">
        <v>84</v>
      </c>
      <c r="Q1239" s="36"/>
      <c r="R1239" s="38" t="s">
        <v>416</v>
      </c>
      <c r="S1239" s="111"/>
    </row>
    <row r="1240" spans="1:19" ht="75" x14ac:dyDescent="0.3">
      <c r="A1240" s="41" t="s">
        <v>902</v>
      </c>
      <c r="B1240" s="41" t="s">
        <v>98</v>
      </c>
      <c r="C1240" s="42"/>
      <c r="D1240" s="42"/>
      <c r="E1240" s="41"/>
      <c r="F1240" s="43"/>
      <c r="G1240" s="43"/>
      <c r="H12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0" s="43">
        <v>43882</v>
      </c>
      <c r="J1240" s="75" t="s">
        <v>12</v>
      </c>
      <c r="K1240" s="38" t="s">
        <v>77</v>
      </c>
      <c r="L1240" s="75" t="s">
        <v>83</v>
      </c>
      <c r="M1240" s="41"/>
      <c r="N1240" s="36"/>
      <c r="O1240" s="41"/>
      <c r="P1240" s="36" t="s">
        <v>84</v>
      </c>
      <c r="Q1240" s="36"/>
      <c r="R1240" s="38" t="s">
        <v>416</v>
      </c>
      <c r="S1240" s="111"/>
    </row>
    <row r="1241" spans="1:19" ht="75" x14ac:dyDescent="0.3">
      <c r="A1241" s="41" t="s">
        <v>902</v>
      </c>
      <c r="B1241" s="41" t="s">
        <v>100</v>
      </c>
      <c r="C1241" s="42"/>
      <c r="D1241" s="42"/>
      <c r="E1241" s="41"/>
      <c r="F1241" s="43"/>
      <c r="G1241" s="43"/>
      <c r="H12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1" s="43">
        <v>43882</v>
      </c>
      <c r="J1241" s="75" t="s">
        <v>12</v>
      </c>
      <c r="K1241" s="38" t="s">
        <v>77</v>
      </c>
      <c r="L1241" s="75" t="s">
        <v>83</v>
      </c>
      <c r="M1241" s="41"/>
      <c r="N1241" s="36"/>
      <c r="O1241" s="41"/>
      <c r="P1241" s="36" t="s">
        <v>84</v>
      </c>
      <c r="Q1241" s="36"/>
      <c r="R1241" s="38" t="s">
        <v>416</v>
      </c>
      <c r="S1241" s="111"/>
    </row>
    <row r="1242" spans="1:19" ht="75" x14ac:dyDescent="0.3">
      <c r="A1242" s="41" t="s">
        <v>902</v>
      </c>
      <c r="B1242" s="41" t="s">
        <v>255</v>
      </c>
      <c r="C1242" s="42"/>
      <c r="D1242" s="42"/>
      <c r="E1242" s="41"/>
      <c r="F1242" s="43"/>
      <c r="G1242" s="43"/>
      <c r="H12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2" s="43">
        <v>43882</v>
      </c>
      <c r="J1242" s="75" t="s">
        <v>12</v>
      </c>
      <c r="K1242" s="38" t="s">
        <v>77</v>
      </c>
      <c r="L1242" s="75" t="s">
        <v>83</v>
      </c>
      <c r="M1242" s="41"/>
      <c r="N1242" s="36"/>
      <c r="O1242" s="41"/>
      <c r="P1242" s="36" t="s">
        <v>84</v>
      </c>
      <c r="Q1242" s="36"/>
      <c r="R1242" s="38" t="s">
        <v>416</v>
      </c>
      <c r="S1242" s="111"/>
    </row>
    <row r="1243" spans="1:19" ht="75" x14ac:dyDescent="0.3">
      <c r="A1243" s="41" t="s">
        <v>902</v>
      </c>
      <c r="B1243" s="41" t="s">
        <v>115</v>
      </c>
      <c r="C1243" s="42"/>
      <c r="D1243" s="42"/>
      <c r="E1243" s="41"/>
      <c r="F1243" s="43"/>
      <c r="G1243" s="43"/>
      <c r="H12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3" s="43">
        <v>43882</v>
      </c>
      <c r="J1243" s="75" t="s">
        <v>12</v>
      </c>
      <c r="K1243" s="38" t="s">
        <v>77</v>
      </c>
      <c r="L1243" s="75" t="s">
        <v>83</v>
      </c>
      <c r="M1243" s="41"/>
      <c r="N1243" s="36"/>
      <c r="O1243" s="41"/>
      <c r="P1243" s="36" t="s">
        <v>84</v>
      </c>
      <c r="Q1243" s="36"/>
      <c r="R1243" s="38" t="s">
        <v>416</v>
      </c>
      <c r="S1243" s="111"/>
    </row>
    <row r="1244" spans="1:19" ht="75" x14ac:dyDescent="0.3">
      <c r="A1244" s="36" t="s">
        <v>903</v>
      </c>
      <c r="B1244" s="36" t="s">
        <v>96</v>
      </c>
      <c r="C1244" s="37"/>
      <c r="D1244" s="37"/>
      <c r="E1244" s="36"/>
      <c r="F1244" s="39" t="s">
        <v>73</v>
      </c>
      <c r="G1244" s="39"/>
      <c r="H12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4" s="39"/>
      <c r="J1244" s="75" t="s">
        <v>16</v>
      </c>
      <c r="K1244" s="38" t="s">
        <v>77</v>
      </c>
      <c r="L1244" s="75" t="s">
        <v>83</v>
      </c>
      <c r="M1244" s="36"/>
      <c r="N1244" s="36"/>
      <c r="O1244" s="36"/>
      <c r="P1244" s="36" t="s">
        <v>76</v>
      </c>
      <c r="Q1244" s="36"/>
      <c r="R1244" s="38"/>
      <c r="S1244" s="113" t="s">
        <v>1626</v>
      </c>
    </row>
    <row r="1245" spans="1:19" ht="56.25" x14ac:dyDescent="0.3">
      <c r="A1245" s="36" t="s">
        <v>903</v>
      </c>
      <c r="B1245" s="36" t="s">
        <v>98</v>
      </c>
      <c r="C1245" s="37"/>
      <c r="D1245" s="37"/>
      <c r="E1245" s="36"/>
      <c r="F1245" s="39" t="s">
        <v>73</v>
      </c>
      <c r="G1245" s="39"/>
      <c r="H12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5" s="39"/>
      <c r="J1245" s="75" t="s">
        <v>16</v>
      </c>
      <c r="K1245" s="38" t="s">
        <v>77</v>
      </c>
      <c r="L1245" s="75" t="s">
        <v>83</v>
      </c>
      <c r="M1245" s="36"/>
      <c r="N1245" s="36"/>
      <c r="O1245" s="36"/>
      <c r="P1245" s="36" t="s">
        <v>76</v>
      </c>
      <c r="Q1245" s="36"/>
      <c r="R1245" s="38"/>
      <c r="S1245" s="113" t="s">
        <v>1626</v>
      </c>
    </row>
    <row r="1246" spans="1:19" ht="75" x14ac:dyDescent="0.3">
      <c r="A1246" s="36" t="s">
        <v>903</v>
      </c>
      <c r="B1246" s="36" t="s">
        <v>255</v>
      </c>
      <c r="C1246" s="37"/>
      <c r="D1246" s="37"/>
      <c r="E1246" s="36"/>
      <c r="F1246" s="39" t="s">
        <v>73</v>
      </c>
      <c r="G1246" s="39"/>
      <c r="H12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6" s="39">
        <v>44413</v>
      </c>
      <c r="J1246" s="75" t="s">
        <v>12</v>
      </c>
      <c r="K1246" s="38" t="s">
        <v>77</v>
      </c>
      <c r="L1246" s="75" t="s">
        <v>83</v>
      </c>
      <c r="M1246" s="36"/>
      <c r="N1246" s="36"/>
      <c r="O1246" s="36"/>
      <c r="P1246" s="36" t="s">
        <v>84</v>
      </c>
      <c r="Q1246" s="36"/>
      <c r="R1246" s="38" t="s">
        <v>237</v>
      </c>
      <c r="S1246" s="111"/>
    </row>
    <row r="1247" spans="1:19" ht="75" x14ac:dyDescent="0.3">
      <c r="A1247" s="41" t="s">
        <v>903</v>
      </c>
      <c r="B1247" s="41" t="s">
        <v>93</v>
      </c>
      <c r="C1247" s="42"/>
      <c r="D1247" s="42"/>
      <c r="E1247" s="41"/>
      <c r="F1247" s="43"/>
      <c r="G1247" s="43"/>
      <c r="H12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7" s="43">
        <v>43882</v>
      </c>
      <c r="J1247" s="75" t="s">
        <v>12</v>
      </c>
      <c r="K1247" s="38" t="s">
        <v>77</v>
      </c>
      <c r="L1247" s="75" t="s">
        <v>83</v>
      </c>
      <c r="M1247" s="41"/>
      <c r="N1247" s="36"/>
      <c r="O1247" s="41"/>
      <c r="P1247" s="36" t="s">
        <v>84</v>
      </c>
      <c r="Q1247" s="36"/>
      <c r="R1247" s="38" t="s">
        <v>416</v>
      </c>
      <c r="S1247" s="111"/>
    </row>
    <row r="1248" spans="1:19" ht="75" x14ac:dyDescent="0.3">
      <c r="A1248" s="41" t="s">
        <v>904</v>
      </c>
      <c r="B1248" s="41" t="s">
        <v>96</v>
      </c>
      <c r="C1248" s="42" t="s">
        <v>905</v>
      </c>
      <c r="D1248" s="42" t="s">
        <v>906</v>
      </c>
      <c r="E1248" s="41"/>
      <c r="F1248" s="43"/>
      <c r="G1248" s="43"/>
      <c r="H12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8" s="39">
        <v>40111</v>
      </c>
      <c r="J1248" s="75" t="s">
        <v>12</v>
      </c>
      <c r="K1248" s="38" t="s">
        <v>77</v>
      </c>
      <c r="L1248" s="75" t="s">
        <v>83</v>
      </c>
      <c r="M1248" s="41"/>
      <c r="N1248" s="36"/>
      <c r="O1248" s="41"/>
      <c r="P1248" s="41" t="s">
        <v>84</v>
      </c>
      <c r="Q1248" s="41"/>
      <c r="R1248" s="38" t="s">
        <v>85</v>
      </c>
      <c r="S1248" s="111"/>
    </row>
    <row r="1249" spans="1:19" ht="56.25" x14ac:dyDescent="0.3">
      <c r="A1249" s="41" t="s">
        <v>904</v>
      </c>
      <c r="B1249" s="41" t="s">
        <v>80</v>
      </c>
      <c r="C1249" s="42" t="s">
        <v>905</v>
      </c>
      <c r="D1249" s="42" t="s">
        <v>906</v>
      </c>
      <c r="E1249" s="41"/>
      <c r="F1249" s="43"/>
      <c r="G1249" s="43"/>
      <c r="H12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49" s="39">
        <v>40111</v>
      </c>
      <c r="J1249" s="75" t="s">
        <v>12</v>
      </c>
      <c r="K1249" s="38" t="s">
        <v>77</v>
      </c>
      <c r="L1249" s="75" t="s">
        <v>83</v>
      </c>
      <c r="M1249" s="41"/>
      <c r="N1249" s="36"/>
      <c r="O1249" s="41"/>
      <c r="P1249" s="41" t="s">
        <v>84</v>
      </c>
      <c r="Q1249" s="41"/>
      <c r="R1249" s="38" t="s">
        <v>85</v>
      </c>
      <c r="S1249" s="111"/>
    </row>
    <row r="1250" spans="1:19" ht="56.25" x14ac:dyDescent="0.3">
      <c r="A1250" s="41" t="s">
        <v>904</v>
      </c>
      <c r="B1250" s="41" t="s">
        <v>89</v>
      </c>
      <c r="C1250" s="42" t="s">
        <v>905</v>
      </c>
      <c r="D1250" s="42" t="s">
        <v>906</v>
      </c>
      <c r="E1250" s="41"/>
      <c r="F1250" s="43"/>
      <c r="G1250" s="43"/>
      <c r="H12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50" s="39">
        <v>40583</v>
      </c>
      <c r="J1250" s="75" t="s">
        <v>12</v>
      </c>
      <c r="K1250" s="38" t="s">
        <v>77</v>
      </c>
      <c r="L1250" s="75" t="s">
        <v>83</v>
      </c>
      <c r="M1250" s="41"/>
      <c r="N1250" s="36"/>
      <c r="O1250" s="41"/>
      <c r="P1250" s="41" t="s">
        <v>84</v>
      </c>
      <c r="Q1250" s="41"/>
      <c r="R1250" s="38" t="s">
        <v>87</v>
      </c>
      <c r="S1250" s="111"/>
    </row>
    <row r="1251" spans="1:19" ht="56.25" x14ac:dyDescent="0.3">
      <c r="A1251" s="41" t="s">
        <v>904</v>
      </c>
      <c r="B1251" s="41" t="s">
        <v>90</v>
      </c>
      <c r="C1251" s="42" t="s">
        <v>905</v>
      </c>
      <c r="D1251" s="42" t="s">
        <v>906</v>
      </c>
      <c r="E1251" s="41"/>
      <c r="F1251" s="43"/>
      <c r="G1251" s="43"/>
      <c r="H12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51" s="39">
        <v>40583</v>
      </c>
      <c r="J1251" s="75" t="s">
        <v>12</v>
      </c>
      <c r="K1251" s="38" t="s">
        <v>77</v>
      </c>
      <c r="L1251" s="75" t="s">
        <v>83</v>
      </c>
      <c r="M1251" s="41"/>
      <c r="N1251" s="36"/>
      <c r="O1251" s="41"/>
      <c r="P1251" s="41" t="s">
        <v>84</v>
      </c>
      <c r="Q1251" s="41"/>
      <c r="R1251" s="38" t="s">
        <v>87</v>
      </c>
      <c r="S1251" s="111"/>
    </row>
    <row r="1252" spans="1:19" ht="56.25" x14ac:dyDescent="0.3">
      <c r="A1252" s="41" t="s">
        <v>904</v>
      </c>
      <c r="B1252" s="41" t="s">
        <v>115</v>
      </c>
      <c r="C1252" s="42" t="s">
        <v>905</v>
      </c>
      <c r="D1252" s="42" t="s">
        <v>906</v>
      </c>
      <c r="E1252" s="41"/>
      <c r="F1252" s="43"/>
      <c r="G1252" s="43"/>
      <c r="H12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52" s="39">
        <v>40583</v>
      </c>
      <c r="J1252" s="75" t="s">
        <v>12</v>
      </c>
      <c r="K1252" s="38" t="s">
        <v>77</v>
      </c>
      <c r="L1252" s="75" t="s">
        <v>83</v>
      </c>
      <c r="M1252" s="41"/>
      <c r="N1252" s="36"/>
      <c r="O1252" s="41"/>
      <c r="P1252" s="41" t="s">
        <v>84</v>
      </c>
      <c r="Q1252" s="41"/>
      <c r="R1252" s="38" t="s">
        <v>87</v>
      </c>
      <c r="S1252" s="111"/>
    </row>
    <row r="1253" spans="1:19" ht="56.25" x14ac:dyDescent="0.3">
      <c r="A1253" s="41" t="s">
        <v>904</v>
      </c>
      <c r="B1253" s="41" t="s">
        <v>91</v>
      </c>
      <c r="C1253" s="42" t="s">
        <v>905</v>
      </c>
      <c r="D1253" s="42" t="s">
        <v>906</v>
      </c>
      <c r="E1253" s="41"/>
      <c r="F1253" s="43"/>
      <c r="G1253" s="43"/>
      <c r="H12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53" s="39">
        <v>40583</v>
      </c>
      <c r="J1253" s="75" t="s">
        <v>12</v>
      </c>
      <c r="K1253" s="38" t="s">
        <v>77</v>
      </c>
      <c r="L1253" s="75" t="s">
        <v>83</v>
      </c>
      <c r="M1253" s="41"/>
      <c r="N1253" s="36"/>
      <c r="O1253" s="41"/>
      <c r="P1253" s="41" t="s">
        <v>84</v>
      </c>
      <c r="Q1253" s="41"/>
      <c r="R1253" s="38" t="s">
        <v>87</v>
      </c>
      <c r="S1253" s="111"/>
    </row>
    <row r="1254" spans="1:19" ht="56.25" x14ac:dyDescent="0.3">
      <c r="A1254" s="41" t="s">
        <v>904</v>
      </c>
      <c r="B1254" s="41" t="s">
        <v>92</v>
      </c>
      <c r="C1254" s="42" t="s">
        <v>905</v>
      </c>
      <c r="D1254" s="42" t="s">
        <v>906</v>
      </c>
      <c r="E1254" s="41"/>
      <c r="F1254" s="43"/>
      <c r="G1254" s="43"/>
      <c r="H12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54" s="39">
        <v>40111</v>
      </c>
      <c r="J1254" s="75" t="s">
        <v>12</v>
      </c>
      <c r="K1254" s="38" t="s">
        <v>77</v>
      </c>
      <c r="L1254" s="75" t="s">
        <v>83</v>
      </c>
      <c r="M1254" s="41"/>
      <c r="N1254" s="36"/>
      <c r="O1254" s="41"/>
      <c r="P1254" s="41" t="s">
        <v>84</v>
      </c>
      <c r="Q1254" s="41"/>
      <c r="R1254" s="38" t="s">
        <v>85</v>
      </c>
      <c r="S1254" s="111"/>
    </row>
    <row r="1255" spans="1:19" ht="75" x14ac:dyDescent="0.3">
      <c r="A1255" s="36" t="s">
        <v>907</v>
      </c>
      <c r="B1255" s="36" t="s">
        <v>228</v>
      </c>
      <c r="C1255" s="37" t="s">
        <v>908</v>
      </c>
      <c r="D1255" s="37" t="s">
        <v>909</v>
      </c>
      <c r="E1255" s="36"/>
      <c r="F1255" s="39">
        <v>42248</v>
      </c>
      <c r="G1255" s="39">
        <v>45900</v>
      </c>
      <c r="H1255" s="39">
        <f>IF(OR(ISBLANK(Table323[[#This Row],[Approval expiry date]]),(Table323[[#This Row],[Approval/
Assessment status]]="Approved - under renewal"),(Table323[[#This Row],[Approval/
Assessment status]]="Expired"),(Table323[[#This Row],[Approval/
Assessment status]]="Cancelled"))," ", SUM((Table323[[#This Row],[Approval expiry date]])-550))</f>
        <v>45350</v>
      </c>
      <c r="I1255" s="39"/>
      <c r="J1255" s="75" t="s">
        <v>10</v>
      </c>
      <c r="K1255" s="38" t="s">
        <v>77</v>
      </c>
      <c r="L1255" s="75" t="s">
        <v>83</v>
      </c>
      <c r="M1255" s="36"/>
      <c r="N1255" s="36"/>
      <c r="O1255" s="36"/>
      <c r="P1255" s="36" t="s">
        <v>76</v>
      </c>
      <c r="Q1255" s="36"/>
      <c r="R1255" s="38" t="s">
        <v>1758</v>
      </c>
      <c r="S1255" s="113" t="s">
        <v>1626</v>
      </c>
    </row>
    <row r="1256" spans="1:19" ht="75" x14ac:dyDescent="0.3">
      <c r="A1256" s="36" t="s">
        <v>907</v>
      </c>
      <c r="B1256" s="36" t="s">
        <v>96</v>
      </c>
      <c r="C1256" s="37" t="s">
        <v>908</v>
      </c>
      <c r="D1256" s="37" t="s">
        <v>909</v>
      </c>
      <c r="E1256" s="36"/>
      <c r="F1256" s="39"/>
      <c r="G1256" s="39"/>
      <c r="H12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56" s="39">
        <v>40111</v>
      </c>
      <c r="J1256" s="75" t="s">
        <v>12</v>
      </c>
      <c r="K1256" s="38" t="s">
        <v>77</v>
      </c>
      <c r="L1256" s="75" t="s">
        <v>83</v>
      </c>
      <c r="M1256" s="36"/>
      <c r="N1256" s="36"/>
      <c r="O1256" s="36"/>
      <c r="P1256" s="36" t="s">
        <v>84</v>
      </c>
      <c r="Q1256" s="36"/>
      <c r="R1256" s="38" t="s">
        <v>85</v>
      </c>
      <c r="S1256" s="111"/>
    </row>
    <row r="1257" spans="1:19" ht="75" x14ac:dyDescent="0.3">
      <c r="A1257" s="36" t="s">
        <v>907</v>
      </c>
      <c r="B1257" s="36" t="s">
        <v>98</v>
      </c>
      <c r="C1257" s="37" t="s">
        <v>908</v>
      </c>
      <c r="D1257" s="37" t="s">
        <v>909</v>
      </c>
      <c r="E1257" s="36"/>
      <c r="F1257" s="39">
        <v>42248</v>
      </c>
      <c r="G1257" s="39">
        <v>45900</v>
      </c>
      <c r="H1257" s="39">
        <f>IF(OR(ISBLANK(Table323[[#This Row],[Approval expiry date]]),(Table323[[#This Row],[Approval/
Assessment status]]="Approved - under renewal"),(Table323[[#This Row],[Approval/
Assessment status]]="Expired"),(Table323[[#This Row],[Approval/
Assessment status]]="Cancelled"))," ", SUM((Table323[[#This Row],[Approval expiry date]])-550))</f>
        <v>45350</v>
      </c>
      <c r="I1257" s="39"/>
      <c r="J1257" s="75" t="s">
        <v>10</v>
      </c>
      <c r="K1257" s="38" t="s">
        <v>77</v>
      </c>
      <c r="L1257" s="75" t="s">
        <v>83</v>
      </c>
      <c r="M1257" s="36"/>
      <c r="N1257" s="36"/>
      <c r="O1257" s="36"/>
      <c r="P1257" s="36" t="s">
        <v>76</v>
      </c>
      <c r="Q1257" s="36"/>
      <c r="R1257" s="38" t="s">
        <v>1758</v>
      </c>
      <c r="S1257" s="113" t="s">
        <v>1626</v>
      </c>
    </row>
    <row r="1258" spans="1:19" ht="75" x14ac:dyDescent="0.3">
      <c r="A1258" s="36" t="s">
        <v>907</v>
      </c>
      <c r="B1258" s="36" t="s">
        <v>100</v>
      </c>
      <c r="C1258" s="37" t="s">
        <v>908</v>
      </c>
      <c r="D1258" s="37" t="s">
        <v>909</v>
      </c>
      <c r="E1258" s="36"/>
      <c r="F1258" s="39">
        <v>42248</v>
      </c>
      <c r="G1258" s="39">
        <v>45900</v>
      </c>
      <c r="H1258" s="39">
        <f>IF(OR(ISBLANK(Table323[[#This Row],[Approval expiry date]]),(Table323[[#This Row],[Approval/
Assessment status]]="Approved - under renewal"),(Table323[[#This Row],[Approval/
Assessment status]]="Expired"),(Table323[[#This Row],[Approval/
Assessment status]]="Cancelled"))," ", SUM((Table323[[#This Row],[Approval expiry date]])-550))</f>
        <v>45350</v>
      </c>
      <c r="I1258" s="39"/>
      <c r="J1258" s="75" t="s">
        <v>10</v>
      </c>
      <c r="K1258" s="38" t="s">
        <v>77</v>
      </c>
      <c r="L1258" s="75" t="s">
        <v>83</v>
      </c>
      <c r="M1258" s="36"/>
      <c r="N1258" s="36"/>
      <c r="O1258" s="36"/>
      <c r="P1258" s="36" t="s">
        <v>76</v>
      </c>
      <c r="Q1258" s="36"/>
      <c r="R1258" s="38" t="s">
        <v>1758</v>
      </c>
      <c r="S1258" s="113" t="s">
        <v>1626</v>
      </c>
    </row>
    <row r="1259" spans="1:19" ht="56.25" x14ac:dyDescent="0.3">
      <c r="A1259" s="36" t="s">
        <v>907</v>
      </c>
      <c r="B1259" s="36" t="s">
        <v>255</v>
      </c>
      <c r="C1259" s="37" t="s">
        <v>908</v>
      </c>
      <c r="D1259" s="37" t="s">
        <v>909</v>
      </c>
      <c r="E1259" s="36"/>
      <c r="F1259" s="39"/>
      <c r="G1259" s="39"/>
      <c r="H12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59" s="39">
        <v>40111</v>
      </c>
      <c r="J1259" s="75" t="s">
        <v>12</v>
      </c>
      <c r="K1259" s="38" t="s">
        <v>77</v>
      </c>
      <c r="L1259" s="75" t="s">
        <v>83</v>
      </c>
      <c r="M1259" s="36"/>
      <c r="N1259" s="36"/>
      <c r="O1259" s="36"/>
      <c r="P1259" s="36" t="s">
        <v>84</v>
      </c>
      <c r="Q1259" s="36"/>
      <c r="R1259" s="38" t="s">
        <v>85</v>
      </c>
      <c r="S1259" s="111"/>
    </row>
    <row r="1260" spans="1:19" ht="56.25" x14ac:dyDescent="0.3">
      <c r="A1260" s="36" t="s">
        <v>907</v>
      </c>
      <c r="B1260" s="36" t="s">
        <v>80</v>
      </c>
      <c r="C1260" s="37" t="s">
        <v>908</v>
      </c>
      <c r="D1260" s="37" t="s">
        <v>909</v>
      </c>
      <c r="E1260" s="36"/>
      <c r="F1260" s="39"/>
      <c r="G1260" s="39"/>
      <c r="H12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0" s="39">
        <v>40111</v>
      </c>
      <c r="J1260" s="75" t="s">
        <v>12</v>
      </c>
      <c r="K1260" s="38" t="s">
        <v>77</v>
      </c>
      <c r="L1260" s="75" t="s">
        <v>83</v>
      </c>
      <c r="M1260" s="36"/>
      <c r="N1260" s="36"/>
      <c r="O1260" s="36"/>
      <c r="P1260" s="36" t="s">
        <v>84</v>
      </c>
      <c r="Q1260" s="36"/>
      <c r="R1260" s="38" t="s">
        <v>85</v>
      </c>
      <c r="S1260" s="111"/>
    </row>
    <row r="1261" spans="1:19" ht="56.25" x14ac:dyDescent="0.3">
      <c r="A1261" s="36" t="s">
        <v>907</v>
      </c>
      <c r="B1261" s="36" t="s">
        <v>86</v>
      </c>
      <c r="C1261" s="37" t="s">
        <v>908</v>
      </c>
      <c r="D1261" s="37" t="s">
        <v>909</v>
      </c>
      <c r="E1261" s="36"/>
      <c r="F1261" s="39"/>
      <c r="G1261" s="39"/>
      <c r="H12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1" s="39">
        <v>40583</v>
      </c>
      <c r="J1261" s="75" t="s">
        <v>12</v>
      </c>
      <c r="K1261" s="38" t="s">
        <v>77</v>
      </c>
      <c r="L1261" s="75" t="s">
        <v>83</v>
      </c>
      <c r="M1261" s="36"/>
      <c r="N1261" s="36"/>
      <c r="O1261" s="36"/>
      <c r="P1261" s="36" t="s">
        <v>84</v>
      </c>
      <c r="Q1261" s="36"/>
      <c r="R1261" s="38" t="s">
        <v>87</v>
      </c>
      <c r="S1261" s="111"/>
    </row>
    <row r="1262" spans="1:19" ht="56.25" x14ac:dyDescent="0.3">
      <c r="A1262" s="36" t="s">
        <v>907</v>
      </c>
      <c r="B1262" s="36" t="s">
        <v>88</v>
      </c>
      <c r="C1262" s="37" t="s">
        <v>908</v>
      </c>
      <c r="D1262" s="37" t="s">
        <v>909</v>
      </c>
      <c r="E1262" s="36"/>
      <c r="F1262" s="39"/>
      <c r="G1262" s="39"/>
      <c r="H12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2" s="39">
        <v>38961</v>
      </c>
      <c r="J1262" s="75" t="s">
        <v>12</v>
      </c>
      <c r="K1262" s="38" t="s">
        <v>77</v>
      </c>
      <c r="L1262" s="75" t="s">
        <v>83</v>
      </c>
      <c r="M1262" s="36"/>
      <c r="N1262" s="36"/>
      <c r="O1262" s="36"/>
      <c r="P1262" s="36" t="s">
        <v>84</v>
      </c>
      <c r="Q1262" s="36"/>
      <c r="R1262" s="38" t="s">
        <v>101</v>
      </c>
      <c r="S1262" s="111"/>
    </row>
    <row r="1263" spans="1:19" ht="56.25" x14ac:dyDescent="0.3">
      <c r="A1263" s="36" t="s">
        <v>907</v>
      </c>
      <c r="B1263" s="36" t="s">
        <v>89</v>
      </c>
      <c r="C1263" s="37" t="s">
        <v>908</v>
      </c>
      <c r="D1263" s="37" t="s">
        <v>909</v>
      </c>
      <c r="E1263" s="36"/>
      <c r="F1263" s="39"/>
      <c r="G1263" s="39"/>
      <c r="H12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3" s="39">
        <v>40583</v>
      </c>
      <c r="J1263" s="75" t="s">
        <v>12</v>
      </c>
      <c r="K1263" s="38" t="s">
        <v>77</v>
      </c>
      <c r="L1263" s="75" t="s">
        <v>83</v>
      </c>
      <c r="M1263" s="36"/>
      <c r="N1263" s="36"/>
      <c r="O1263" s="36"/>
      <c r="P1263" s="36" t="s">
        <v>84</v>
      </c>
      <c r="Q1263" s="36"/>
      <c r="R1263" s="38" t="s">
        <v>87</v>
      </c>
      <c r="S1263" s="111"/>
    </row>
    <row r="1264" spans="1:19" ht="56.25" x14ac:dyDescent="0.3">
      <c r="A1264" s="36" t="s">
        <v>907</v>
      </c>
      <c r="B1264" s="36" t="s">
        <v>90</v>
      </c>
      <c r="C1264" s="37" t="s">
        <v>908</v>
      </c>
      <c r="D1264" s="37" t="s">
        <v>909</v>
      </c>
      <c r="E1264" s="36"/>
      <c r="F1264" s="39"/>
      <c r="G1264" s="39"/>
      <c r="H12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4" s="39">
        <v>40583</v>
      </c>
      <c r="J1264" s="75" t="s">
        <v>12</v>
      </c>
      <c r="K1264" s="38" t="s">
        <v>77</v>
      </c>
      <c r="L1264" s="75" t="s">
        <v>83</v>
      </c>
      <c r="M1264" s="36"/>
      <c r="N1264" s="36"/>
      <c r="O1264" s="36"/>
      <c r="P1264" s="36" t="s">
        <v>84</v>
      </c>
      <c r="Q1264" s="36"/>
      <c r="R1264" s="38" t="s">
        <v>87</v>
      </c>
      <c r="S1264" s="111"/>
    </row>
    <row r="1265" spans="1:19" ht="56.25" x14ac:dyDescent="0.3">
      <c r="A1265" s="36" t="s">
        <v>907</v>
      </c>
      <c r="B1265" s="36" t="s">
        <v>115</v>
      </c>
      <c r="C1265" s="37" t="s">
        <v>908</v>
      </c>
      <c r="D1265" s="37" t="s">
        <v>909</v>
      </c>
      <c r="E1265" s="36"/>
      <c r="F1265" s="39"/>
      <c r="G1265" s="39"/>
      <c r="H12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5" s="39">
        <v>40583</v>
      </c>
      <c r="J1265" s="75" t="s">
        <v>12</v>
      </c>
      <c r="K1265" s="38" t="s">
        <v>77</v>
      </c>
      <c r="L1265" s="75" t="s">
        <v>83</v>
      </c>
      <c r="M1265" s="36"/>
      <c r="N1265" s="36"/>
      <c r="O1265" s="36"/>
      <c r="P1265" s="36" t="s">
        <v>84</v>
      </c>
      <c r="Q1265" s="36"/>
      <c r="R1265" s="38" t="s">
        <v>87</v>
      </c>
      <c r="S1265" s="111"/>
    </row>
    <row r="1266" spans="1:19" ht="56.25" x14ac:dyDescent="0.3">
      <c r="A1266" s="36" t="s">
        <v>907</v>
      </c>
      <c r="B1266" s="36" t="s">
        <v>93</v>
      </c>
      <c r="C1266" s="37" t="s">
        <v>908</v>
      </c>
      <c r="D1266" s="37" t="s">
        <v>909</v>
      </c>
      <c r="E1266" s="36"/>
      <c r="F1266" s="39"/>
      <c r="G1266" s="39"/>
      <c r="H12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6" s="39">
        <v>39450</v>
      </c>
      <c r="J1266" s="75" t="s">
        <v>12</v>
      </c>
      <c r="K1266" s="38" t="s">
        <v>77</v>
      </c>
      <c r="L1266" s="75" t="s">
        <v>83</v>
      </c>
      <c r="M1266" s="36"/>
      <c r="N1266" s="36"/>
      <c r="O1266" s="36"/>
      <c r="P1266" s="36" t="s">
        <v>84</v>
      </c>
      <c r="Q1266" s="36"/>
      <c r="R1266" s="38" t="s">
        <v>405</v>
      </c>
      <c r="S1266" s="111"/>
    </row>
    <row r="1267" spans="1:19" ht="75" x14ac:dyDescent="0.3">
      <c r="A1267" s="36" t="s">
        <v>907</v>
      </c>
      <c r="B1267" s="36" t="s">
        <v>205</v>
      </c>
      <c r="C1267" s="37" t="s">
        <v>908</v>
      </c>
      <c r="D1267" s="37" t="s">
        <v>909</v>
      </c>
      <c r="E1267" s="36"/>
      <c r="F1267" s="39">
        <v>42248</v>
      </c>
      <c r="G1267" s="39">
        <v>45900</v>
      </c>
      <c r="H1267" s="39">
        <f>IF(OR(ISBLANK(Table323[[#This Row],[Approval expiry date]]),(Table323[[#This Row],[Approval/
Assessment status]]="Approved - under renewal"),(Table323[[#This Row],[Approval/
Assessment status]]="Expired"),(Table323[[#This Row],[Approval/
Assessment status]]="Cancelled"))," ", SUM((Table323[[#This Row],[Approval expiry date]])-550))</f>
        <v>45350</v>
      </c>
      <c r="I1267" s="39"/>
      <c r="J1267" s="75" t="s">
        <v>6</v>
      </c>
      <c r="K1267" s="38" t="s">
        <v>77</v>
      </c>
      <c r="L1267" s="75" t="s">
        <v>83</v>
      </c>
      <c r="M1267" s="36"/>
      <c r="N1267" s="36"/>
      <c r="O1267" s="36"/>
      <c r="P1267" s="36" t="s">
        <v>76</v>
      </c>
      <c r="Q1267" s="36"/>
      <c r="R1267" s="38" t="s">
        <v>1758</v>
      </c>
      <c r="S1267" s="113" t="s">
        <v>1626</v>
      </c>
    </row>
    <row r="1268" spans="1:19" ht="56.25" x14ac:dyDescent="0.3">
      <c r="A1268" s="36" t="s">
        <v>910</v>
      </c>
      <c r="B1268" s="36" t="s">
        <v>73</v>
      </c>
      <c r="C1268" s="37" t="s">
        <v>911</v>
      </c>
      <c r="D1268" s="37" t="s">
        <v>912</v>
      </c>
      <c r="E1268" s="70" t="s">
        <v>76</v>
      </c>
      <c r="F1268" s="39">
        <v>41518</v>
      </c>
      <c r="G1268" s="39"/>
      <c r="H12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68" s="39"/>
      <c r="J1268" s="75" t="s">
        <v>6</v>
      </c>
      <c r="K1268" s="38" t="s">
        <v>77</v>
      </c>
      <c r="L1268" s="75" t="s">
        <v>33</v>
      </c>
      <c r="M1268" s="36"/>
      <c r="N1268" s="40" t="s">
        <v>1565</v>
      </c>
      <c r="O1268" s="36" t="s">
        <v>132</v>
      </c>
      <c r="P1268" s="36" t="s">
        <v>76</v>
      </c>
      <c r="Q1268" s="36"/>
      <c r="R1268" s="38" t="s">
        <v>1625</v>
      </c>
      <c r="S1268" s="113" t="s">
        <v>1626</v>
      </c>
    </row>
    <row r="1269" spans="1:19" ht="75" x14ac:dyDescent="0.3">
      <c r="A1269" s="36" t="s">
        <v>913</v>
      </c>
      <c r="B1269" s="36" t="s">
        <v>105</v>
      </c>
      <c r="C1269" s="37" t="s">
        <v>914</v>
      </c>
      <c r="D1269" s="37"/>
      <c r="E1269" s="36"/>
      <c r="F1269" s="39">
        <v>42248</v>
      </c>
      <c r="G1269" s="39">
        <v>45900</v>
      </c>
      <c r="H1269" s="39">
        <f>IF(OR(ISBLANK(Table323[[#This Row],[Approval expiry date]]),(Table323[[#This Row],[Approval/
Assessment status]]="Approved - under renewal"),(Table323[[#This Row],[Approval/
Assessment status]]="Expired"),(Table323[[#This Row],[Approval/
Assessment status]]="Cancelled"))," ", SUM((Table323[[#This Row],[Approval expiry date]])-550))</f>
        <v>45350</v>
      </c>
      <c r="I1269" s="39"/>
      <c r="J1269" s="75" t="s">
        <v>6</v>
      </c>
      <c r="K1269" s="38" t="s">
        <v>77</v>
      </c>
      <c r="L1269" s="75" t="s">
        <v>83</v>
      </c>
      <c r="M1269" s="36"/>
      <c r="N1269" s="36"/>
      <c r="O1269" s="36"/>
      <c r="P1269" s="36" t="s">
        <v>76</v>
      </c>
      <c r="Q1269" s="36"/>
      <c r="R1269" s="38" t="s">
        <v>1759</v>
      </c>
      <c r="S1269" s="113" t="s">
        <v>1626</v>
      </c>
    </row>
    <row r="1270" spans="1:19" ht="56.25" x14ac:dyDescent="0.3">
      <c r="A1270" s="41" t="s">
        <v>915</v>
      </c>
      <c r="B1270" s="41" t="s">
        <v>110</v>
      </c>
      <c r="C1270" s="42" t="s">
        <v>916</v>
      </c>
      <c r="D1270" s="42" t="s">
        <v>917</v>
      </c>
      <c r="E1270" s="41"/>
      <c r="F1270" s="43"/>
      <c r="G1270" s="43"/>
      <c r="H12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70" s="39">
        <v>39682</v>
      </c>
      <c r="J1270" s="75" t="s">
        <v>12</v>
      </c>
      <c r="K1270" s="38" t="s">
        <v>77</v>
      </c>
      <c r="L1270" s="75" t="s">
        <v>83</v>
      </c>
      <c r="M1270" s="41"/>
      <c r="N1270" s="36"/>
      <c r="O1270" s="41"/>
      <c r="P1270" s="41" t="s">
        <v>84</v>
      </c>
      <c r="Q1270" s="41"/>
      <c r="R1270" s="38" t="s">
        <v>94</v>
      </c>
      <c r="S1270" s="111"/>
    </row>
    <row r="1271" spans="1:19" ht="93.75" x14ac:dyDescent="0.3">
      <c r="A1271" s="36" t="s">
        <v>918</v>
      </c>
      <c r="B1271" s="36" t="s">
        <v>228</v>
      </c>
      <c r="C1271" s="37" t="s">
        <v>919</v>
      </c>
      <c r="D1271" s="37" t="s">
        <v>920</v>
      </c>
      <c r="E1271" s="36"/>
      <c r="F1271" s="39">
        <v>42917</v>
      </c>
      <c r="G1271" s="39">
        <v>46568</v>
      </c>
      <c r="H1271" s="39">
        <f>IF(OR(ISBLANK(Table323[[#This Row],[Approval expiry date]]),(Table323[[#This Row],[Approval/
Assessment status]]="Approved - under renewal"),(Table323[[#This Row],[Approval/
Assessment status]]="Expired"),(Table323[[#This Row],[Approval/
Assessment status]]="Cancelled"))," ", SUM((Table323[[#This Row],[Approval expiry date]])-550))</f>
        <v>46018</v>
      </c>
      <c r="I1271" s="39"/>
      <c r="J1271" s="75" t="s">
        <v>6</v>
      </c>
      <c r="K1271" s="38" t="s">
        <v>77</v>
      </c>
      <c r="L1271" s="75" t="s">
        <v>129</v>
      </c>
      <c r="M1271" s="36"/>
      <c r="N1271" s="36"/>
      <c r="O1271" s="36"/>
      <c r="P1271" s="36" t="s">
        <v>76</v>
      </c>
      <c r="Q1271" s="36"/>
      <c r="R1271" s="38" t="s">
        <v>1760</v>
      </c>
      <c r="S1271" s="113" t="s">
        <v>1626</v>
      </c>
    </row>
    <row r="1272" spans="1:19" ht="93.75" x14ac:dyDescent="0.3">
      <c r="A1272" s="36" t="s">
        <v>918</v>
      </c>
      <c r="B1272" s="36" t="s">
        <v>96</v>
      </c>
      <c r="C1272" s="37" t="s">
        <v>919</v>
      </c>
      <c r="D1272" s="37" t="s">
        <v>920</v>
      </c>
      <c r="E1272" s="36"/>
      <c r="F1272" s="39">
        <v>43586</v>
      </c>
      <c r="G1272" s="39">
        <v>47238</v>
      </c>
      <c r="H1272" s="39">
        <f>IF(OR(ISBLANK(Table323[[#This Row],[Approval expiry date]]),(Table323[[#This Row],[Approval/
Assessment status]]="Approved - under renewal"),(Table323[[#This Row],[Approval/
Assessment status]]="Expired"),(Table323[[#This Row],[Approval/
Assessment status]]="Cancelled"))," ", SUM((Table323[[#This Row],[Approval expiry date]])-550))</f>
        <v>46688</v>
      </c>
      <c r="I1272" s="39"/>
      <c r="J1272" s="75" t="s">
        <v>6</v>
      </c>
      <c r="K1272" s="38" t="s">
        <v>77</v>
      </c>
      <c r="L1272" s="75" t="s">
        <v>83</v>
      </c>
      <c r="M1272" s="36"/>
      <c r="N1272" s="36"/>
      <c r="O1272" s="36"/>
      <c r="P1272" s="36" t="s">
        <v>76</v>
      </c>
      <c r="Q1272" s="36"/>
      <c r="R1272" s="38" t="s">
        <v>1761</v>
      </c>
      <c r="S1272" s="113" t="s">
        <v>1626</v>
      </c>
    </row>
    <row r="1273" spans="1:19" ht="93.75" x14ac:dyDescent="0.3">
      <c r="A1273" s="36" t="s">
        <v>918</v>
      </c>
      <c r="B1273" s="36" t="s">
        <v>98</v>
      </c>
      <c r="C1273" s="37" t="s">
        <v>919</v>
      </c>
      <c r="D1273" s="37" t="s">
        <v>920</v>
      </c>
      <c r="E1273" s="36"/>
      <c r="F1273" s="39">
        <v>43586</v>
      </c>
      <c r="G1273" s="39">
        <v>47238</v>
      </c>
      <c r="H1273" s="39">
        <f>IF(OR(ISBLANK(Table323[[#This Row],[Approval expiry date]]),(Table323[[#This Row],[Approval/
Assessment status]]="Approved - under renewal"),(Table323[[#This Row],[Approval/
Assessment status]]="Expired"),(Table323[[#This Row],[Approval/
Assessment status]]="Cancelled"))," ", SUM((Table323[[#This Row],[Approval expiry date]])-550))</f>
        <v>46688</v>
      </c>
      <c r="I1273" s="39"/>
      <c r="J1273" s="75" t="s">
        <v>6</v>
      </c>
      <c r="K1273" s="38" t="s">
        <v>77</v>
      </c>
      <c r="L1273" s="75" t="s">
        <v>83</v>
      </c>
      <c r="M1273" s="36"/>
      <c r="N1273" s="36"/>
      <c r="O1273" s="36"/>
      <c r="P1273" s="36" t="s">
        <v>76</v>
      </c>
      <c r="Q1273" s="36"/>
      <c r="R1273" s="38" t="s">
        <v>1761</v>
      </c>
      <c r="S1273" s="113" t="s">
        <v>1626</v>
      </c>
    </row>
    <row r="1274" spans="1:19" ht="93.75" x14ac:dyDescent="0.3">
      <c r="A1274" s="36" t="s">
        <v>918</v>
      </c>
      <c r="B1274" s="36" t="s">
        <v>100</v>
      </c>
      <c r="C1274" s="37" t="s">
        <v>919</v>
      </c>
      <c r="D1274" s="37" t="s">
        <v>920</v>
      </c>
      <c r="E1274" s="36"/>
      <c r="F1274" s="39">
        <v>43586</v>
      </c>
      <c r="G1274" s="39">
        <v>47238</v>
      </c>
      <c r="H1274" s="39">
        <f>IF(OR(ISBLANK(Table323[[#This Row],[Approval expiry date]]),(Table323[[#This Row],[Approval/
Assessment status]]="Approved - under renewal"),(Table323[[#This Row],[Approval/
Assessment status]]="Expired"),(Table323[[#This Row],[Approval/
Assessment status]]="Cancelled"))," ", SUM((Table323[[#This Row],[Approval expiry date]])-550))</f>
        <v>46688</v>
      </c>
      <c r="I1274" s="39"/>
      <c r="J1274" s="75" t="s">
        <v>6</v>
      </c>
      <c r="K1274" s="38" t="s">
        <v>77</v>
      </c>
      <c r="L1274" s="75" t="s">
        <v>83</v>
      </c>
      <c r="M1274" s="36"/>
      <c r="N1274" s="36"/>
      <c r="O1274" s="36"/>
      <c r="P1274" s="36" t="s">
        <v>76</v>
      </c>
      <c r="Q1274" s="36"/>
      <c r="R1274" s="38" t="s">
        <v>1761</v>
      </c>
      <c r="S1274" s="113" t="s">
        <v>1626</v>
      </c>
    </row>
    <row r="1275" spans="1:19" ht="93.75" x14ac:dyDescent="0.3">
      <c r="A1275" s="36" t="s">
        <v>918</v>
      </c>
      <c r="B1275" s="36" t="s">
        <v>80</v>
      </c>
      <c r="C1275" s="37" t="s">
        <v>919</v>
      </c>
      <c r="D1275" s="37" t="s">
        <v>920</v>
      </c>
      <c r="E1275" s="36"/>
      <c r="F1275" s="39">
        <v>45231</v>
      </c>
      <c r="G1275" s="39">
        <v>48883</v>
      </c>
      <c r="H1275" s="39">
        <f>IF(OR(ISBLANK(Table323[[#This Row],[Approval expiry date]]),(Table323[[#This Row],[Approval/
Assessment status]]="Approved - under renewal"),(Table323[[#This Row],[Approval/
Assessment status]]="Expired"),(Table323[[#This Row],[Approval/
Assessment status]]="Cancelled"))," ", SUM((Table323[[#This Row],[Approval expiry date]])-550))</f>
        <v>48333</v>
      </c>
      <c r="I1275" s="39"/>
      <c r="J1275" s="75" t="s">
        <v>6</v>
      </c>
      <c r="K1275" s="38" t="s">
        <v>77</v>
      </c>
      <c r="L1275" s="75" t="s">
        <v>83</v>
      </c>
      <c r="M1275" s="36"/>
      <c r="N1275" s="36"/>
      <c r="O1275" s="36"/>
      <c r="P1275" s="36" t="s">
        <v>76</v>
      </c>
      <c r="Q1275" s="36"/>
      <c r="R1275" s="38" t="s">
        <v>1762</v>
      </c>
      <c r="S1275" s="113" t="s">
        <v>1626</v>
      </c>
    </row>
    <row r="1276" spans="1:19" ht="56.25" x14ac:dyDescent="0.3">
      <c r="A1276" s="36" t="s">
        <v>918</v>
      </c>
      <c r="B1276" s="36" t="s">
        <v>88</v>
      </c>
      <c r="C1276" s="37" t="s">
        <v>919</v>
      </c>
      <c r="D1276" s="37" t="s">
        <v>920</v>
      </c>
      <c r="E1276" s="36"/>
      <c r="F1276" s="39" t="s">
        <v>73</v>
      </c>
      <c r="G1276" s="39"/>
      <c r="H12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76" s="39">
        <v>38961</v>
      </c>
      <c r="J1276" s="75" t="s">
        <v>12</v>
      </c>
      <c r="K1276" s="38" t="s">
        <v>77</v>
      </c>
      <c r="L1276" s="75" t="s">
        <v>83</v>
      </c>
      <c r="M1276" s="36"/>
      <c r="N1276" s="36"/>
      <c r="O1276" s="36"/>
      <c r="P1276" s="36" t="s">
        <v>84</v>
      </c>
      <c r="Q1276" s="36"/>
      <c r="R1276" s="38" t="s">
        <v>101</v>
      </c>
      <c r="S1276" s="111"/>
    </row>
    <row r="1277" spans="1:19" ht="56.25" x14ac:dyDescent="0.3">
      <c r="A1277" s="36" t="s">
        <v>918</v>
      </c>
      <c r="B1277" s="36" t="s">
        <v>92</v>
      </c>
      <c r="C1277" s="37" t="s">
        <v>919</v>
      </c>
      <c r="D1277" s="37" t="s">
        <v>920</v>
      </c>
      <c r="E1277" s="36"/>
      <c r="F1277" s="39" t="s">
        <v>73</v>
      </c>
      <c r="G1277" s="39"/>
      <c r="H12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77" s="39">
        <v>39682</v>
      </c>
      <c r="J1277" s="75" t="s">
        <v>12</v>
      </c>
      <c r="K1277" s="38" t="s">
        <v>77</v>
      </c>
      <c r="L1277" s="75" t="s">
        <v>83</v>
      </c>
      <c r="M1277" s="36"/>
      <c r="N1277" s="36"/>
      <c r="O1277" s="36"/>
      <c r="P1277" s="36" t="s">
        <v>84</v>
      </c>
      <c r="Q1277" s="36"/>
      <c r="R1277" s="38" t="s">
        <v>94</v>
      </c>
      <c r="S1277" s="111"/>
    </row>
    <row r="1278" spans="1:19" ht="112.5" x14ac:dyDescent="0.3">
      <c r="A1278" s="36" t="s">
        <v>921</v>
      </c>
      <c r="B1278" s="36" t="s">
        <v>73</v>
      </c>
      <c r="C1278" s="37" t="s">
        <v>922</v>
      </c>
      <c r="D1278" s="37" t="s">
        <v>923</v>
      </c>
      <c r="E1278" s="70" t="s">
        <v>76</v>
      </c>
      <c r="F1278" s="39">
        <v>41518</v>
      </c>
      <c r="G1278" s="39"/>
      <c r="H12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78" s="39"/>
      <c r="J1278" s="75" t="s">
        <v>6</v>
      </c>
      <c r="K1278" s="38" t="s">
        <v>77</v>
      </c>
      <c r="L1278" s="75" t="s">
        <v>33</v>
      </c>
      <c r="M1278" s="36"/>
      <c r="N1278" s="40" t="s">
        <v>1553</v>
      </c>
      <c r="O1278" s="36" t="s">
        <v>1568</v>
      </c>
      <c r="P1278" s="36" t="s">
        <v>76</v>
      </c>
      <c r="Q1278" s="36"/>
      <c r="R1278" s="38" t="s">
        <v>1625</v>
      </c>
      <c r="S1278" s="113" t="s">
        <v>1626</v>
      </c>
    </row>
    <row r="1279" spans="1:19" ht="75" x14ac:dyDescent="0.3">
      <c r="A1279" s="79" t="s">
        <v>1412</v>
      </c>
      <c r="B1279" s="36" t="s">
        <v>105</v>
      </c>
      <c r="C1279" s="37" t="s">
        <v>1413</v>
      </c>
      <c r="D1279" s="37" t="s">
        <v>1414</v>
      </c>
      <c r="E1279" s="36"/>
      <c r="F1279" s="39">
        <v>41214</v>
      </c>
      <c r="G1279" s="39">
        <v>45777</v>
      </c>
      <c r="H1279" s="39">
        <f>IF(OR(ISBLANK(Table323[[#This Row],[Approval expiry date]]),(Table323[[#This Row],[Approval/
Assessment status]]="Approved - under renewal"),(Table323[[#This Row],[Approval/
Assessment status]]="Expired"),(Table323[[#This Row],[Approval/
Assessment status]]="Cancelled"))," ", SUM((Table323[[#This Row],[Approval expiry date]])-550))</f>
        <v>45227</v>
      </c>
      <c r="I1279" s="39"/>
      <c r="J1279" s="75" t="s">
        <v>6</v>
      </c>
      <c r="K1279" s="38" t="s">
        <v>77</v>
      </c>
      <c r="L1279" s="75" t="s">
        <v>83</v>
      </c>
      <c r="M1279" s="36" t="s">
        <v>76</v>
      </c>
      <c r="N1279" s="36"/>
      <c r="O1279" s="36"/>
      <c r="P1279" s="36" t="s">
        <v>76</v>
      </c>
      <c r="Q1279" s="36"/>
      <c r="R1279" s="38" t="s">
        <v>1812</v>
      </c>
      <c r="S1279" s="113" t="s">
        <v>1626</v>
      </c>
    </row>
    <row r="1280" spans="1:19" ht="37.5" x14ac:dyDescent="0.3">
      <c r="A1280" s="41" t="s">
        <v>927</v>
      </c>
      <c r="B1280" s="41"/>
      <c r="C1280" s="42" t="s">
        <v>928</v>
      </c>
      <c r="D1280" s="42" t="s">
        <v>929</v>
      </c>
      <c r="E1280" s="70" t="s">
        <v>76</v>
      </c>
      <c r="F1280" s="43">
        <v>41518</v>
      </c>
      <c r="G1280" s="43"/>
      <c r="H12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0" s="43"/>
      <c r="J1280" s="75" t="s">
        <v>6</v>
      </c>
      <c r="K1280" s="38" t="s">
        <v>77</v>
      </c>
      <c r="L1280" s="75" t="s">
        <v>33</v>
      </c>
      <c r="M1280" s="41"/>
      <c r="N1280" s="40" t="s">
        <v>1559</v>
      </c>
      <c r="O1280" s="36" t="s">
        <v>132</v>
      </c>
      <c r="P1280" s="36" t="s">
        <v>76</v>
      </c>
      <c r="Q1280" s="36"/>
      <c r="R1280" s="38" t="s">
        <v>1625</v>
      </c>
      <c r="S1280" s="113" t="s">
        <v>1626</v>
      </c>
    </row>
    <row r="1281" spans="1:19" ht="56.25" x14ac:dyDescent="0.3">
      <c r="A1281" s="36" t="s">
        <v>930</v>
      </c>
      <c r="B1281" s="36" t="s">
        <v>105</v>
      </c>
      <c r="C1281" s="37" t="s">
        <v>931</v>
      </c>
      <c r="D1281" s="37" t="s">
        <v>932</v>
      </c>
      <c r="E1281" s="36"/>
      <c r="F1281" s="39" t="s">
        <v>73</v>
      </c>
      <c r="G1281" s="39"/>
      <c r="H12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1" s="39">
        <v>39682</v>
      </c>
      <c r="J1281" s="75" t="s">
        <v>12</v>
      </c>
      <c r="K1281" s="38" t="s">
        <v>77</v>
      </c>
      <c r="L1281" s="75" t="s">
        <v>83</v>
      </c>
      <c r="M1281" s="36"/>
      <c r="N1281" s="36"/>
      <c r="O1281" s="36"/>
      <c r="P1281" s="36" t="s">
        <v>84</v>
      </c>
      <c r="Q1281" s="36"/>
      <c r="R1281" s="38" t="s">
        <v>94</v>
      </c>
      <c r="S1281" s="111"/>
    </row>
    <row r="1282" spans="1:19" ht="56.25" x14ac:dyDescent="0.3">
      <c r="A1282" s="36" t="s">
        <v>930</v>
      </c>
      <c r="B1282" s="36" t="s">
        <v>110</v>
      </c>
      <c r="C1282" s="37" t="s">
        <v>931</v>
      </c>
      <c r="D1282" s="37" t="s">
        <v>932</v>
      </c>
      <c r="E1282" s="36"/>
      <c r="F1282" s="39" t="s">
        <v>73</v>
      </c>
      <c r="G1282" s="39"/>
      <c r="H12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2" s="39"/>
      <c r="J1282" s="75" t="s">
        <v>16</v>
      </c>
      <c r="K1282" s="38" t="s">
        <v>77</v>
      </c>
      <c r="L1282" s="75" t="s">
        <v>83</v>
      </c>
      <c r="M1282" s="36"/>
      <c r="N1282" s="36"/>
      <c r="O1282" s="36"/>
      <c r="P1282" s="36" t="s">
        <v>76</v>
      </c>
      <c r="Q1282" s="36"/>
      <c r="R1282" s="38"/>
      <c r="S1282" s="113" t="s">
        <v>1626</v>
      </c>
    </row>
    <row r="1283" spans="1:19" ht="37.5" x14ac:dyDescent="0.3">
      <c r="A1283" s="41" t="s">
        <v>933</v>
      </c>
      <c r="B1283" s="41" t="s">
        <v>110</v>
      </c>
      <c r="C1283" s="42" t="s">
        <v>934</v>
      </c>
      <c r="D1283" s="42"/>
      <c r="E1283" s="41"/>
      <c r="F1283" s="43"/>
      <c r="G1283" s="43"/>
      <c r="H12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3" s="43">
        <v>43413</v>
      </c>
      <c r="J1283" s="75" t="s">
        <v>28</v>
      </c>
      <c r="K1283" s="38" t="s">
        <v>77</v>
      </c>
      <c r="L1283" s="75" t="s">
        <v>41</v>
      </c>
      <c r="M1283" s="41"/>
      <c r="N1283" s="36"/>
      <c r="O1283" s="41"/>
      <c r="P1283" s="41" t="s">
        <v>84</v>
      </c>
      <c r="Q1283" s="41"/>
      <c r="R1283" s="38"/>
      <c r="S1283" s="111"/>
    </row>
    <row r="1284" spans="1:19" ht="56.25" x14ac:dyDescent="0.3">
      <c r="A1284" s="41" t="s">
        <v>935</v>
      </c>
      <c r="B1284" s="41" t="s">
        <v>228</v>
      </c>
      <c r="C1284" s="42" t="s">
        <v>936</v>
      </c>
      <c r="D1284" s="42" t="s">
        <v>937</v>
      </c>
      <c r="E1284" s="41"/>
      <c r="F1284" s="43"/>
      <c r="G1284" s="43"/>
      <c r="H12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4" s="39">
        <v>40237</v>
      </c>
      <c r="J1284" s="75" t="s">
        <v>12</v>
      </c>
      <c r="K1284" s="38" t="s">
        <v>77</v>
      </c>
      <c r="L1284" s="75" t="s">
        <v>83</v>
      </c>
      <c r="M1284" s="41"/>
      <c r="N1284" s="36"/>
      <c r="O1284" s="41"/>
      <c r="P1284" s="41" t="s">
        <v>84</v>
      </c>
      <c r="Q1284" s="41"/>
      <c r="R1284" s="38" t="s">
        <v>821</v>
      </c>
      <c r="S1284" s="111"/>
    </row>
    <row r="1285" spans="1:19" ht="75" x14ac:dyDescent="0.3">
      <c r="A1285" s="41" t="s">
        <v>935</v>
      </c>
      <c r="B1285" s="41" t="s">
        <v>96</v>
      </c>
      <c r="C1285" s="42" t="s">
        <v>936</v>
      </c>
      <c r="D1285" s="42" t="s">
        <v>937</v>
      </c>
      <c r="E1285" s="41"/>
      <c r="F1285" s="43"/>
      <c r="G1285" s="43"/>
      <c r="H12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5" s="39">
        <v>40237</v>
      </c>
      <c r="J1285" s="75" t="s">
        <v>12</v>
      </c>
      <c r="K1285" s="38" t="s">
        <v>77</v>
      </c>
      <c r="L1285" s="75" t="s">
        <v>83</v>
      </c>
      <c r="M1285" s="41"/>
      <c r="N1285" s="36"/>
      <c r="O1285" s="41"/>
      <c r="P1285" s="41" t="s">
        <v>84</v>
      </c>
      <c r="Q1285" s="41"/>
      <c r="R1285" s="38" t="s">
        <v>821</v>
      </c>
      <c r="S1285" s="111"/>
    </row>
    <row r="1286" spans="1:19" ht="56.25" x14ac:dyDescent="0.3">
      <c r="A1286" s="41" t="s">
        <v>935</v>
      </c>
      <c r="B1286" s="41" t="s">
        <v>98</v>
      </c>
      <c r="C1286" s="42" t="s">
        <v>936</v>
      </c>
      <c r="D1286" s="42" t="s">
        <v>937</v>
      </c>
      <c r="E1286" s="41"/>
      <c r="F1286" s="43"/>
      <c r="G1286" s="43"/>
      <c r="H12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6" s="39">
        <v>40237</v>
      </c>
      <c r="J1286" s="75" t="s">
        <v>12</v>
      </c>
      <c r="K1286" s="38" t="s">
        <v>77</v>
      </c>
      <c r="L1286" s="75" t="s">
        <v>83</v>
      </c>
      <c r="M1286" s="41"/>
      <c r="N1286" s="36"/>
      <c r="O1286" s="41"/>
      <c r="P1286" s="41" t="s">
        <v>84</v>
      </c>
      <c r="Q1286" s="41"/>
      <c r="R1286" s="38" t="s">
        <v>821</v>
      </c>
      <c r="S1286" s="111"/>
    </row>
    <row r="1287" spans="1:19" ht="56.25" x14ac:dyDescent="0.3">
      <c r="A1287" s="41" t="s">
        <v>935</v>
      </c>
      <c r="B1287" s="41" t="s">
        <v>100</v>
      </c>
      <c r="C1287" s="42" t="s">
        <v>936</v>
      </c>
      <c r="D1287" s="42" t="s">
        <v>937</v>
      </c>
      <c r="E1287" s="41"/>
      <c r="F1287" s="43"/>
      <c r="G1287" s="43"/>
      <c r="H12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7" s="39">
        <v>40237</v>
      </c>
      <c r="J1287" s="75" t="s">
        <v>12</v>
      </c>
      <c r="K1287" s="38" t="s">
        <v>77</v>
      </c>
      <c r="L1287" s="75" t="s">
        <v>83</v>
      </c>
      <c r="M1287" s="41"/>
      <c r="N1287" s="36"/>
      <c r="O1287" s="41"/>
      <c r="P1287" s="41" t="s">
        <v>84</v>
      </c>
      <c r="Q1287" s="41"/>
      <c r="R1287" s="38" t="s">
        <v>821</v>
      </c>
      <c r="S1287" s="111"/>
    </row>
    <row r="1288" spans="1:19" ht="56.25" x14ac:dyDescent="0.3">
      <c r="A1288" s="41" t="s">
        <v>935</v>
      </c>
      <c r="B1288" s="41" t="s">
        <v>80</v>
      </c>
      <c r="C1288" s="42" t="s">
        <v>936</v>
      </c>
      <c r="D1288" s="42" t="s">
        <v>937</v>
      </c>
      <c r="E1288" s="41"/>
      <c r="F1288" s="43"/>
      <c r="G1288" s="43"/>
      <c r="H12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8" s="39">
        <v>40237</v>
      </c>
      <c r="J1288" s="75" t="s">
        <v>12</v>
      </c>
      <c r="K1288" s="38" t="s">
        <v>77</v>
      </c>
      <c r="L1288" s="75" t="s">
        <v>83</v>
      </c>
      <c r="M1288" s="41"/>
      <c r="N1288" s="36"/>
      <c r="O1288" s="41"/>
      <c r="P1288" s="41" t="s">
        <v>84</v>
      </c>
      <c r="Q1288" s="41"/>
      <c r="R1288" s="38" t="s">
        <v>821</v>
      </c>
      <c r="S1288" s="111"/>
    </row>
    <row r="1289" spans="1:19" ht="56.25" x14ac:dyDescent="0.3">
      <c r="A1289" s="41" t="s">
        <v>935</v>
      </c>
      <c r="B1289" s="41" t="s">
        <v>86</v>
      </c>
      <c r="C1289" s="42" t="s">
        <v>936</v>
      </c>
      <c r="D1289" s="42" t="s">
        <v>937</v>
      </c>
      <c r="E1289" s="41"/>
      <c r="F1289" s="43"/>
      <c r="G1289" s="43"/>
      <c r="H12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89" s="39">
        <v>40583</v>
      </c>
      <c r="J1289" s="75" t="s">
        <v>12</v>
      </c>
      <c r="K1289" s="38" t="s">
        <v>77</v>
      </c>
      <c r="L1289" s="75" t="s">
        <v>83</v>
      </c>
      <c r="M1289" s="41"/>
      <c r="N1289" s="36"/>
      <c r="O1289" s="41"/>
      <c r="P1289" s="41" t="s">
        <v>84</v>
      </c>
      <c r="Q1289" s="41"/>
      <c r="R1289" s="38" t="s">
        <v>87</v>
      </c>
      <c r="S1289" s="111"/>
    </row>
    <row r="1290" spans="1:19" ht="56.25" x14ac:dyDescent="0.3">
      <c r="A1290" s="41" t="s">
        <v>935</v>
      </c>
      <c r="B1290" s="41" t="s">
        <v>88</v>
      </c>
      <c r="C1290" s="42" t="s">
        <v>936</v>
      </c>
      <c r="D1290" s="42" t="s">
        <v>937</v>
      </c>
      <c r="E1290" s="41"/>
      <c r="F1290" s="43"/>
      <c r="G1290" s="43"/>
      <c r="H12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0" s="39">
        <v>38961</v>
      </c>
      <c r="J1290" s="75" t="s">
        <v>12</v>
      </c>
      <c r="K1290" s="38" t="s">
        <v>77</v>
      </c>
      <c r="L1290" s="75" t="s">
        <v>83</v>
      </c>
      <c r="M1290" s="41"/>
      <c r="N1290" s="36"/>
      <c r="O1290" s="41"/>
      <c r="P1290" s="41" t="s">
        <v>84</v>
      </c>
      <c r="Q1290" s="41"/>
      <c r="R1290" s="38" t="s">
        <v>101</v>
      </c>
      <c r="S1290" s="111"/>
    </row>
    <row r="1291" spans="1:19" ht="56.25" x14ac:dyDescent="0.3">
      <c r="A1291" s="41" t="s">
        <v>935</v>
      </c>
      <c r="B1291" s="41" t="s">
        <v>89</v>
      </c>
      <c r="C1291" s="42" t="s">
        <v>936</v>
      </c>
      <c r="D1291" s="42" t="s">
        <v>937</v>
      </c>
      <c r="E1291" s="41"/>
      <c r="F1291" s="43"/>
      <c r="G1291" s="43"/>
      <c r="H12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1" s="39">
        <v>40583</v>
      </c>
      <c r="J1291" s="75" t="s">
        <v>12</v>
      </c>
      <c r="K1291" s="38" t="s">
        <v>77</v>
      </c>
      <c r="L1291" s="75" t="s">
        <v>83</v>
      </c>
      <c r="M1291" s="41"/>
      <c r="N1291" s="36"/>
      <c r="O1291" s="41"/>
      <c r="P1291" s="41" t="s">
        <v>84</v>
      </c>
      <c r="Q1291" s="41"/>
      <c r="R1291" s="38" t="s">
        <v>87</v>
      </c>
      <c r="S1291" s="111"/>
    </row>
    <row r="1292" spans="1:19" ht="56.25" x14ac:dyDescent="0.3">
      <c r="A1292" s="41" t="s">
        <v>935</v>
      </c>
      <c r="B1292" s="41" t="s">
        <v>90</v>
      </c>
      <c r="C1292" s="42" t="s">
        <v>936</v>
      </c>
      <c r="D1292" s="42" t="s">
        <v>937</v>
      </c>
      <c r="E1292" s="41"/>
      <c r="F1292" s="43"/>
      <c r="G1292" s="43"/>
      <c r="H12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2" s="39">
        <v>40583</v>
      </c>
      <c r="J1292" s="75" t="s">
        <v>12</v>
      </c>
      <c r="K1292" s="38" t="s">
        <v>77</v>
      </c>
      <c r="L1292" s="75" t="s">
        <v>83</v>
      </c>
      <c r="M1292" s="41"/>
      <c r="N1292" s="36"/>
      <c r="O1292" s="41"/>
      <c r="P1292" s="41" t="s">
        <v>84</v>
      </c>
      <c r="Q1292" s="41"/>
      <c r="R1292" s="38" t="s">
        <v>87</v>
      </c>
      <c r="S1292" s="111"/>
    </row>
    <row r="1293" spans="1:19" ht="56.25" x14ac:dyDescent="0.3">
      <c r="A1293" s="41" t="s">
        <v>935</v>
      </c>
      <c r="B1293" s="41" t="s">
        <v>115</v>
      </c>
      <c r="C1293" s="42" t="s">
        <v>936</v>
      </c>
      <c r="D1293" s="42" t="s">
        <v>937</v>
      </c>
      <c r="E1293" s="41"/>
      <c r="F1293" s="43"/>
      <c r="G1293" s="43"/>
      <c r="H12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3" s="39">
        <v>40583</v>
      </c>
      <c r="J1293" s="75" t="s">
        <v>12</v>
      </c>
      <c r="K1293" s="38" t="s">
        <v>77</v>
      </c>
      <c r="L1293" s="75" t="s">
        <v>83</v>
      </c>
      <c r="M1293" s="41"/>
      <c r="N1293" s="36"/>
      <c r="O1293" s="41"/>
      <c r="P1293" s="41" t="s">
        <v>84</v>
      </c>
      <c r="Q1293" s="41"/>
      <c r="R1293" s="38" t="s">
        <v>87</v>
      </c>
      <c r="S1293" s="111"/>
    </row>
    <row r="1294" spans="1:19" ht="56.25" x14ac:dyDescent="0.3">
      <c r="A1294" s="41" t="s">
        <v>935</v>
      </c>
      <c r="B1294" s="41" t="s">
        <v>91</v>
      </c>
      <c r="C1294" s="42" t="s">
        <v>936</v>
      </c>
      <c r="D1294" s="42" t="s">
        <v>937</v>
      </c>
      <c r="E1294" s="41"/>
      <c r="F1294" s="43"/>
      <c r="G1294" s="43"/>
      <c r="H12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4" s="39">
        <v>40583</v>
      </c>
      <c r="J1294" s="75" t="s">
        <v>12</v>
      </c>
      <c r="K1294" s="38" t="s">
        <v>77</v>
      </c>
      <c r="L1294" s="75" t="s">
        <v>83</v>
      </c>
      <c r="M1294" s="41"/>
      <c r="N1294" s="36"/>
      <c r="O1294" s="41"/>
      <c r="P1294" s="41" t="s">
        <v>84</v>
      </c>
      <c r="Q1294" s="41"/>
      <c r="R1294" s="38" t="s">
        <v>87</v>
      </c>
      <c r="S1294" s="111"/>
    </row>
    <row r="1295" spans="1:19" ht="56.25" x14ac:dyDescent="0.3">
      <c r="A1295" s="41" t="s">
        <v>935</v>
      </c>
      <c r="B1295" s="41" t="s">
        <v>92</v>
      </c>
      <c r="C1295" s="42" t="s">
        <v>936</v>
      </c>
      <c r="D1295" s="42" t="s">
        <v>937</v>
      </c>
      <c r="E1295" s="41"/>
      <c r="F1295" s="43"/>
      <c r="G1295" s="43"/>
      <c r="H12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5" s="39">
        <v>40237</v>
      </c>
      <c r="J1295" s="75" t="s">
        <v>12</v>
      </c>
      <c r="K1295" s="38" t="s">
        <v>77</v>
      </c>
      <c r="L1295" s="75" t="s">
        <v>83</v>
      </c>
      <c r="M1295" s="41"/>
      <c r="N1295" s="36"/>
      <c r="O1295" s="41"/>
      <c r="P1295" s="41" t="s">
        <v>84</v>
      </c>
      <c r="Q1295" s="41"/>
      <c r="R1295" s="38" t="s">
        <v>821</v>
      </c>
      <c r="S1295" s="111"/>
    </row>
    <row r="1296" spans="1:19" ht="56.25" x14ac:dyDescent="0.3">
      <c r="A1296" s="41" t="s">
        <v>935</v>
      </c>
      <c r="B1296" s="41" t="s">
        <v>110</v>
      </c>
      <c r="C1296" s="42" t="s">
        <v>936</v>
      </c>
      <c r="D1296" s="42" t="s">
        <v>937</v>
      </c>
      <c r="E1296" s="41"/>
      <c r="F1296" s="43"/>
      <c r="G1296" s="43"/>
      <c r="H12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6" s="39">
        <v>39682</v>
      </c>
      <c r="J1296" s="75" t="s">
        <v>12</v>
      </c>
      <c r="K1296" s="38" t="s">
        <v>77</v>
      </c>
      <c r="L1296" s="75" t="s">
        <v>83</v>
      </c>
      <c r="M1296" s="41"/>
      <c r="N1296" s="36"/>
      <c r="O1296" s="41"/>
      <c r="P1296" s="41" t="s">
        <v>84</v>
      </c>
      <c r="Q1296" s="41"/>
      <c r="R1296" s="38" t="s">
        <v>94</v>
      </c>
      <c r="S1296" s="111"/>
    </row>
    <row r="1297" spans="1:19" ht="56.25" x14ac:dyDescent="0.3">
      <c r="A1297" s="41" t="s">
        <v>935</v>
      </c>
      <c r="B1297" s="41" t="s">
        <v>93</v>
      </c>
      <c r="C1297" s="42" t="s">
        <v>936</v>
      </c>
      <c r="D1297" s="42" t="s">
        <v>937</v>
      </c>
      <c r="E1297" s="41"/>
      <c r="F1297" s="43"/>
      <c r="G1297" s="43"/>
      <c r="H12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7" s="39">
        <v>39682</v>
      </c>
      <c r="J1297" s="75" t="s">
        <v>12</v>
      </c>
      <c r="K1297" s="38" t="s">
        <v>77</v>
      </c>
      <c r="L1297" s="75" t="s">
        <v>83</v>
      </c>
      <c r="M1297" s="41"/>
      <c r="N1297" s="36"/>
      <c r="O1297" s="41"/>
      <c r="P1297" s="41" t="s">
        <v>84</v>
      </c>
      <c r="Q1297" s="41"/>
      <c r="R1297" s="38" t="s">
        <v>94</v>
      </c>
      <c r="S1297" s="111"/>
    </row>
    <row r="1298" spans="1:19" ht="56.25" x14ac:dyDescent="0.3">
      <c r="A1298" s="41" t="s">
        <v>938</v>
      </c>
      <c r="B1298" s="41" t="s">
        <v>110</v>
      </c>
      <c r="C1298" s="42" t="s">
        <v>939</v>
      </c>
      <c r="D1298" s="42" t="s">
        <v>940</v>
      </c>
      <c r="E1298" s="41"/>
      <c r="F1298" s="43"/>
      <c r="G1298" s="43"/>
      <c r="H12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8" s="43">
        <v>40329</v>
      </c>
      <c r="J1298" s="75" t="s">
        <v>12</v>
      </c>
      <c r="K1298" s="38" t="s">
        <v>77</v>
      </c>
      <c r="L1298" s="75" t="s">
        <v>83</v>
      </c>
      <c r="M1298" s="41"/>
      <c r="N1298" s="36"/>
      <c r="O1298" s="41"/>
      <c r="P1298" s="41" t="s">
        <v>84</v>
      </c>
      <c r="Q1298" s="41"/>
      <c r="R1298" s="38" t="s">
        <v>390</v>
      </c>
      <c r="S1298" s="111"/>
    </row>
    <row r="1299" spans="1:19" ht="37.5" x14ac:dyDescent="0.3">
      <c r="A1299" s="36" t="s">
        <v>941</v>
      </c>
      <c r="B1299" s="36" t="s">
        <v>73</v>
      </c>
      <c r="C1299" s="37" t="s">
        <v>942</v>
      </c>
      <c r="D1299" s="37" t="s">
        <v>943</v>
      </c>
      <c r="E1299" s="70" t="s">
        <v>76</v>
      </c>
      <c r="F1299" s="39">
        <v>41518</v>
      </c>
      <c r="G1299" s="39"/>
      <c r="H12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299" s="39"/>
      <c r="J1299" s="75" t="s">
        <v>6</v>
      </c>
      <c r="K1299" s="38" t="s">
        <v>77</v>
      </c>
      <c r="L1299" s="75" t="s">
        <v>33</v>
      </c>
      <c r="M1299" s="36"/>
      <c r="N1299" s="40" t="s">
        <v>1555</v>
      </c>
      <c r="O1299" s="36" t="s">
        <v>132</v>
      </c>
      <c r="P1299" s="36" t="s">
        <v>76</v>
      </c>
      <c r="Q1299" s="36"/>
      <c r="R1299" s="38" t="s">
        <v>1625</v>
      </c>
      <c r="S1299" s="113" t="s">
        <v>1626</v>
      </c>
    </row>
    <row r="1300" spans="1:19" ht="75" x14ac:dyDescent="0.3">
      <c r="A1300" s="36" t="s">
        <v>944</v>
      </c>
      <c r="B1300" s="36" t="s">
        <v>96</v>
      </c>
      <c r="C1300" s="37" t="s">
        <v>945</v>
      </c>
      <c r="D1300" s="37" t="s">
        <v>758</v>
      </c>
      <c r="E1300" s="36"/>
      <c r="F1300" s="39" t="s">
        <v>73</v>
      </c>
      <c r="G1300" s="39"/>
      <c r="H13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0" s="39"/>
      <c r="J1300" s="75" t="s">
        <v>16</v>
      </c>
      <c r="K1300" s="38" t="s">
        <v>77</v>
      </c>
      <c r="L1300" s="75" t="s">
        <v>83</v>
      </c>
      <c r="M1300" s="36"/>
      <c r="N1300" s="36"/>
      <c r="O1300" s="36"/>
      <c r="P1300" s="36" t="s">
        <v>76</v>
      </c>
      <c r="Q1300" s="36"/>
      <c r="R1300" s="38"/>
      <c r="S1300" s="113" t="s">
        <v>1626</v>
      </c>
    </row>
    <row r="1301" spans="1:19" ht="56.25" x14ac:dyDescent="0.3">
      <c r="A1301" s="36" t="s">
        <v>944</v>
      </c>
      <c r="B1301" s="36" t="s">
        <v>98</v>
      </c>
      <c r="C1301" s="37" t="s">
        <v>945</v>
      </c>
      <c r="D1301" s="37" t="s">
        <v>758</v>
      </c>
      <c r="E1301" s="36"/>
      <c r="F1301" s="39" t="s">
        <v>73</v>
      </c>
      <c r="G1301" s="39"/>
      <c r="H13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1" s="39">
        <v>40111</v>
      </c>
      <c r="J1301" s="75" t="s">
        <v>12</v>
      </c>
      <c r="K1301" s="38" t="s">
        <v>77</v>
      </c>
      <c r="L1301" s="75" t="s">
        <v>83</v>
      </c>
      <c r="M1301" s="36"/>
      <c r="N1301" s="36"/>
      <c r="O1301" s="36"/>
      <c r="P1301" s="36" t="s">
        <v>84</v>
      </c>
      <c r="Q1301" s="36"/>
      <c r="R1301" s="38" t="s">
        <v>85</v>
      </c>
      <c r="S1301" s="111"/>
    </row>
    <row r="1302" spans="1:19" ht="56.25" x14ac:dyDescent="0.3">
      <c r="A1302" s="36" t="s">
        <v>944</v>
      </c>
      <c r="B1302" s="36" t="s">
        <v>100</v>
      </c>
      <c r="C1302" s="37" t="s">
        <v>945</v>
      </c>
      <c r="D1302" s="37" t="s">
        <v>758</v>
      </c>
      <c r="E1302" s="36"/>
      <c r="F1302" s="39" t="s">
        <v>73</v>
      </c>
      <c r="G1302" s="39"/>
      <c r="H13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2" s="39">
        <v>40111</v>
      </c>
      <c r="J1302" s="75" t="s">
        <v>12</v>
      </c>
      <c r="K1302" s="38" t="s">
        <v>77</v>
      </c>
      <c r="L1302" s="75" t="s">
        <v>83</v>
      </c>
      <c r="M1302" s="36"/>
      <c r="N1302" s="36"/>
      <c r="O1302" s="36"/>
      <c r="P1302" s="36" t="s">
        <v>84</v>
      </c>
      <c r="Q1302" s="36"/>
      <c r="R1302" s="38" t="s">
        <v>85</v>
      </c>
      <c r="S1302" s="111"/>
    </row>
    <row r="1303" spans="1:19" ht="56.25" x14ac:dyDescent="0.3">
      <c r="A1303" s="36" t="s">
        <v>946</v>
      </c>
      <c r="B1303" s="36" t="s">
        <v>88</v>
      </c>
      <c r="C1303" s="37" t="s">
        <v>947</v>
      </c>
      <c r="D1303" s="37" t="s">
        <v>948</v>
      </c>
      <c r="E1303" s="36"/>
      <c r="F1303" s="39"/>
      <c r="G1303" s="39"/>
      <c r="H13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3" s="39">
        <v>38961</v>
      </c>
      <c r="J1303" s="75" t="s">
        <v>12</v>
      </c>
      <c r="K1303" s="38" t="s">
        <v>77</v>
      </c>
      <c r="L1303" s="75" t="s">
        <v>83</v>
      </c>
      <c r="M1303" s="36"/>
      <c r="N1303" s="36"/>
      <c r="O1303" s="36"/>
      <c r="P1303" s="36" t="s">
        <v>84</v>
      </c>
      <c r="Q1303" s="36"/>
      <c r="R1303" s="38" t="s">
        <v>101</v>
      </c>
      <c r="S1303" s="111"/>
    </row>
    <row r="1304" spans="1:19" ht="56.25" x14ac:dyDescent="0.3">
      <c r="A1304" s="36" t="s">
        <v>946</v>
      </c>
      <c r="B1304" s="36" t="s">
        <v>126</v>
      </c>
      <c r="C1304" s="37" t="s">
        <v>947</v>
      </c>
      <c r="D1304" s="37" t="s">
        <v>948</v>
      </c>
      <c r="E1304" s="36"/>
      <c r="F1304" s="39"/>
      <c r="G1304" s="39"/>
      <c r="H13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4" s="39">
        <v>38961</v>
      </c>
      <c r="J1304" s="75" t="s">
        <v>12</v>
      </c>
      <c r="K1304" s="38" t="s">
        <v>77</v>
      </c>
      <c r="L1304" s="75" t="s">
        <v>83</v>
      </c>
      <c r="M1304" s="36"/>
      <c r="N1304" s="36"/>
      <c r="O1304" s="36"/>
      <c r="P1304" s="36" t="s">
        <v>84</v>
      </c>
      <c r="Q1304" s="36"/>
      <c r="R1304" s="38" t="s">
        <v>101</v>
      </c>
      <c r="S1304" s="111"/>
    </row>
    <row r="1305" spans="1:19" ht="75" x14ac:dyDescent="0.3">
      <c r="A1305" s="79" t="s">
        <v>946</v>
      </c>
      <c r="B1305" s="36" t="s">
        <v>105</v>
      </c>
      <c r="C1305" s="37" t="s">
        <v>947</v>
      </c>
      <c r="D1305" s="37" t="s">
        <v>948</v>
      </c>
      <c r="E1305" s="36"/>
      <c r="F1305" s="39">
        <v>40940</v>
      </c>
      <c r="G1305" s="39">
        <v>45504</v>
      </c>
      <c r="H1305" s="39">
        <v>44954</v>
      </c>
      <c r="I1305" s="39"/>
      <c r="J1305" s="75" t="s">
        <v>8</v>
      </c>
      <c r="K1305" s="38" t="s">
        <v>77</v>
      </c>
      <c r="L1305" s="75" t="s">
        <v>83</v>
      </c>
      <c r="M1305" s="36"/>
      <c r="N1305" s="36"/>
      <c r="O1305" s="36"/>
      <c r="P1305" s="36" t="s">
        <v>76</v>
      </c>
      <c r="Q1305" s="36"/>
      <c r="R1305" s="38" t="s">
        <v>1764</v>
      </c>
      <c r="S1305" s="113" t="s">
        <v>1626</v>
      </c>
    </row>
    <row r="1306" spans="1:19" ht="56.25" x14ac:dyDescent="0.3">
      <c r="A1306" s="36" t="s">
        <v>946</v>
      </c>
      <c r="B1306" s="36" t="s">
        <v>151</v>
      </c>
      <c r="C1306" s="37" t="s">
        <v>947</v>
      </c>
      <c r="D1306" s="37" t="s">
        <v>948</v>
      </c>
      <c r="E1306" s="36"/>
      <c r="F1306" s="39"/>
      <c r="G1306" s="39"/>
      <c r="H13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6" s="39">
        <v>40583</v>
      </c>
      <c r="J1306" s="75" t="s">
        <v>12</v>
      </c>
      <c r="K1306" s="38" t="s">
        <v>77</v>
      </c>
      <c r="L1306" s="75" t="s">
        <v>83</v>
      </c>
      <c r="M1306" s="36"/>
      <c r="N1306" s="36"/>
      <c r="O1306" s="36"/>
      <c r="P1306" s="36" t="s">
        <v>84</v>
      </c>
      <c r="Q1306" s="36"/>
      <c r="R1306" s="38" t="s">
        <v>87</v>
      </c>
      <c r="S1306" s="111"/>
    </row>
    <row r="1307" spans="1:19" ht="56.25" x14ac:dyDescent="0.3">
      <c r="A1307" s="41" t="s">
        <v>949</v>
      </c>
      <c r="B1307" s="41" t="s">
        <v>105</v>
      </c>
      <c r="C1307" s="42" t="s">
        <v>950</v>
      </c>
      <c r="D1307" s="42" t="s">
        <v>951</v>
      </c>
      <c r="E1307" s="41"/>
      <c r="F1307" s="43"/>
      <c r="G1307" s="43"/>
      <c r="H13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7" s="39">
        <v>39682</v>
      </c>
      <c r="J1307" s="75" t="s">
        <v>12</v>
      </c>
      <c r="K1307" s="38" t="s">
        <v>77</v>
      </c>
      <c r="L1307" s="75" t="s">
        <v>83</v>
      </c>
      <c r="M1307" s="41"/>
      <c r="N1307" s="36"/>
      <c r="O1307" s="41"/>
      <c r="P1307" s="41" t="s">
        <v>84</v>
      </c>
      <c r="Q1307" s="41"/>
      <c r="R1307" s="38" t="s">
        <v>94</v>
      </c>
      <c r="S1307" s="111"/>
    </row>
    <row r="1308" spans="1:19" ht="112.5" x14ac:dyDescent="0.3">
      <c r="A1308" s="41" t="s">
        <v>952</v>
      </c>
      <c r="B1308" s="41" t="s">
        <v>110</v>
      </c>
      <c r="C1308" s="42" t="s">
        <v>953</v>
      </c>
      <c r="D1308" s="42" t="s">
        <v>954</v>
      </c>
      <c r="E1308" s="41"/>
      <c r="F1308" s="43" t="s">
        <v>590</v>
      </c>
      <c r="G1308" s="43"/>
      <c r="H13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8" s="43">
        <v>44796</v>
      </c>
      <c r="J1308" s="75" t="s">
        <v>12</v>
      </c>
      <c r="K1308" s="38" t="s">
        <v>77</v>
      </c>
      <c r="L1308" s="75" t="s">
        <v>83</v>
      </c>
      <c r="M1308" s="41"/>
      <c r="N1308" s="36"/>
      <c r="O1308" s="41"/>
      <c r="P1308" s="41" t="s">
        <v>84</v>
      </c>
      <c r="Q1308" s="41"/>
      <c r="R1308" s="119" t="s">
        <v>1579</v>
      </c>
      <c r="S1308" s="111"/>
    </row>
    <row r="1309" spans="1:19" ht="56.25" x14ac:dyDescent="0.3">
      <c r="A1309" s="41" t="s">
        <v>955</v>
      </c>
      <c r="B1309" s="41" t="s">
        <v>228</v>
      </c>
      <c r="C1309" s="42" t="s">
        <v>956</v>
      </c>
      <c r="D1309" s="42" t="s">
        <v>957</v>
      </c>
      <c r="E1309" s="41"/>
      <c r="F1309" s="43"/>
      <c r="G1309" s="43"/>
      <c r="H13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09" s="43">
        <v>38961</v>
      </c>
      <c r="J1309" s="75" t="s">
        <v>12</v>
      </c>
      <c r="K1309" s="38" t="s">
        <v>77</v>
      </c>
      <c r="L1309" s="75" t="s">
        <v>83</v>
      </c>
      <c r="M1309" s="41"/>
      <c r="N1309" s="36"/>
      <c r="O1309" s="41"/>
      <c r="P1309" s="41" t="s">
        <v>84</v>
      </c>
      <c r="Q1309" s="41"/>
      <c r="R1309" s="38" t="s">
        <v>101</v>
      </c>
      <c r="S1309" s="111"/>
    </row>
    <row r="1310" spans="1:19" ht="56.25" x14ac:dyDescent="0.3">
      <c r="A1310" s="41" t="s">
        <v>955</v>
      </c>
      <c r="B1310" s="41" t="s">
        <v>98</v>
      </c>
      <c r="C1310" s="42" t="s">
        <v>956</v>
      </c>
      <c r="D1310" s="42" t="s">
        <v>957</v>
      </c>
      <c r="E1310" s="41"/>
      <c r="F1310" s="43"/>
      <c r="G1310" s="43"/>
      <c r="H13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0" s="43">
        <v>38961</v>
      </c>
      <c r="J1310" s="75" t="s">
        <v>12</v>
      </c>
      <c r="K1310" s="38" t="s">
        <v>77</v>
      </c>
      <c r="L1310" s="75" t="s">
        <v>83</v>
      </c>
      <c r="M1310" s="41"/>
      <c r="N1310" s="36"/>
      <c r="O1310" s="41"/>
      <c r="P1310" s="41" t="s">
        <v>84</v>
      </c>
      <c r="Q1310" s="41"/>
      <c r="R1310" s="38" t="s">
        <v>101</v>
      </c>
      <c r="S1310" s="111"/>
    </row>
    <row r="1311" spans="1:19" ht="56.25" x14ac:dyDescent="0.3">
      <c r="A1311" s="41" t="s">
        <v>955</v>
      </c>
      <c r="B1311" s="41" t="s">
        <v>88</v>
      </c>
      <c r="C1311" s="42" t="s">
        <v>956</v>
      </c>
      <c r="D1311" s="42" t="s">
        <v>957</v>
      </c>
      <c r="E1311" s="41"/>
      <c r="F1311" s="43"/>
      <c r="G1311" s="43"/>
      <c r="H13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1" s="43">
        <v>38961</v>
      </c>
      <c r="J1311" s="75" t="s">
        <v>12</v>
      </c>
      <c r="K1311" s="38" t="s">
        <v>77</v>
      </c>
      <c r="L1311" s="75" t="s">
        <v>83</v>
      </c>
      <c r="M1311" s="41"/>
      <c r="N1311" s="36"/>
      <c r="O1311" s="41"/>
      <c r="P1311" s="41" t="s">
        <v>84</v>
      </c>
      <c r="Q1311" s="41"/>
      <c r="R1311" s="38" t="s">
        <v>101</v>
      </c>
      <c r="S1311" s="111"/>
    </row>
    <row r="1312" spans="1:19" ht="56.25" x14ac:dyDescent="0.3">
      <c r="A1312" s="41" t="s">
        <v>955</v>
      </c>
      <c r="B1312" s="41" t="s">
        <v>89</v>
      </c>
      <c r="C1312" s="42" t="s">
        <v>956</v>
      </c>
      <c r="D1312" s="42" t="s">
        <v>957</v>
      </c>
      <c r="E1312" s="41"/>
      <c r="F1312" s="43"/>
      <c r="G1312" s="43"/>
      <c r="H13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2" s="43">
        <v>38961</v>
      </c>
      <c r="J1312" s="75" t="s">
        <v>12</v>
      </c>
      <c r="K1312" s="38" t="s">
        <v>77</v>
      </c>
      <c r="L1312" s="75" t="s">
        <v>83</v>
      </c>
      <c r="M1312" s="41"/>
      <c r="N1312" s="36"/>
      <c r="O1312" s="41"/>
      <c r="P1312" s="41" t="s">
        <v>84</v>
      </c>
      <c r="Q1312" s="41"/>
      <c r="R1312" s="38" t="s">
        <v>101</v>
      </c>
      <c r="S1312" s="111"/>
    </row>
    <row r="1313" spans="1:19" ht="56.25" x14ac:dyDescent="0.3">
      <c r="A1313" s="36" t="s">
        <v>958</v>
      </c>
      <c r="B1313" s="36" t="s">
        <v>105</v>
      </c>
      <c r="C1313" s="37" t="s">
        <v>956</v>
      </c>
      <c r="D1313" s="37" t="s">
        <v>957</v>
      </c>
      <c r="E1313" s="36"/>
      <c r="F1313" s="39" t="s">
        <v>73</v>
      </c>
      <c r="G1313" s="39"/>
      <c r="H13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3" s="39"/>
      <c r="J1313" s="75" t="s">
        <v>16</v>
      </c>
      <c r="K1313" s="38" t="s">
        <v>77</v>
      </c>
      <c r="L1313" s="75" t="s">
        <v>83</v>
      </c>
      <c r="M1313" s="36"/>
      <c r="N1313" s="36"/>
      <c r="O1313" s="36"/>
      <c r="P1313" s="36" t="s">
        <v>76</v>
      </c>
      <c r="Q1313" s="36"/>
      <c r="R1313" s="38"/>
      <c r="S1313" s="113" t="s">
        <v>1626</v>
      </c>
    </row>
    <row r="1314" spans="1:19" ht="93.75" x14ac:dyDescent="0.3">
      <c r="A1314" s="36" t="s">
        <v>958</v>
      </c>
      <c r="B1314" s="36" t="s">
        <v>110</v>
      </c>
      <c r="C1314" s="37" t="s">
        <v>956</v>
      </c>
      <c r="D1314" s="37" t="s">
        <v>957</v>
      </c>
      <c r="E1314" s="36"/>
      <c r="F1314" s="39">
        <v>43556</v>
      </c>
      <c r="G1314" s="39">
        <v>47208</v>
      </c>
      <c r="H1314" s="39">
        <f>IF(OR(ISBLANK(Table323[[#This Row],[Approval expiry date]]),(Table323[[#This Row],[Approval/
Assessment status]]="Approved - under renewal"),(Table323[[#This Row],[Approval/
Assessment status]]="Expired"),(Table323[[#This Row],[Approval/
Assessment status]]="Cancelled"))," ", SUM((Table323[[#This Row],[Approval expiry date]])-550))</f>
        <v>46658</v>
      </c>
      <c r="I1314" s="39"/>
      <c r="J1314" s="75" t="s">
        <v>6</v>
      </c>
      <c r="K1314" s="38" t="s">
        <v>77</v>
      </c>
      <c r="L1314" s="75" t="s">
        <v>83</v>
      </c>
      <c r="M1314" s="36"/>
      <c r="N1314" s="36"/>
      <c r="O1314" s="36"/>
      <c r="P1314" s="36" t="s">
        <v>76</v>
      </c>
      <c r="Q1314" s="36"/>
      <c r="R1314" s="38" t="s">
        <v>1765</v>
      </c>
      <c r="S1314" s="113" t="s">
        <v>1626</v>
      </c>
    </row>
    <row r="1315" spans="1:19" ht="56.25" x14ac:dyDescent="0.3">
      <c r="A1315" s="36" t="s">
        <v>959</v>
      </c>
      <c r="B1315" s="36" t="s">
        <v>105</v>
      </c>
      <c r="C1315" s="37" t="s">
        <v>956</v>
      </c>
      <c r="D1315" s="37" t="s">
        <v>957</v>
      </c>
      <c r="E1315" s="36"/>
      <c r="F1315" s="39">
        <v>41760</v>
      </c>
      <c r="G1315" s="39">
        <v>45412</v>
      </c>
      <c r="H1315" s="39">
        <f>IF(OR(ISBLANK(Table323[[#This Row],[Approval expiry date]]),(Table323[[#This Row],[Approval/
Assessment status]]="Approved - under renewal"),(Table323[[#This Row],[Approval/
Assessment status]]="Expired"),(Table323[[#This Row],[Approval/
Assessment status]]="Cancelled"))," ", SUM((Table323[[#This Row],[Approval expiry date]])-550))</f>
        <v>44862</v>
      </c>
      <c r="I1315" s="39"/>
      <c r="J1315" s="75" t="s">
        <v>6</v>
      </c>
      <c r="K1315" s="38" t="s">
        <v>77</v>
      </c>
      <c r="L1315" s="75" t="s">
        <v>83</v>
      </c>
      <c r="M1315" s="36"/>
      <c r="N1315" s="36"/>
      <c r="O1315" s="36"/>
      <c r="P1315" s="36" t="s">
        <v>76</v>
      </c>
      <c r="Q1315" s="36"/>
      <c r="R1315" s="38" t="s">
        <v>1766</v>
      </c>
      <c r="S1315" s="113" t="s">
        <v>1626</v>
      </c>
    </row>
    <row r="1316" spans="1:19" ht="75" x14ac:dyDescent="0.3">
      <c r="A1316" s="41" t="s">
        <v>960</v>
      </c>
      <c r="B1316" s="41" t="s">
        <v>105</v>
      </c>
      <c r="C1316" s="42" t="s">
        <v>956</v>
      </c>
      <c r="D1316" s="42" t="s">
        <v>957</v>
      </c>
      <c r="E1316" s="41"/>
      <c r="F1316" s="43" t="s">
        <v>73</v>
      </c>
      <c r="G1316" s="43"/>
      <c r="H13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6" s="39">
        <v>43067</v>
      </c>
      <c r="J1316" s="75" t="s">
        <v>12</v>
      </c>
      <c r="K1316" s="38" t="s">
        <v>77</v>
      </c>
      <c r="L1316" s="75" t="s">
        <v>83</v>
      </c>
      <c r="M1316" s="41"/>
      <c r="N1316" s="36"/>
      <c r="O1316" s="41"/>
      <c r="P1316" s="41" t="s">
        <v>84</v>
      </c>
      <c r="Q1316" s="41"/>
      <c r="R1316" s="38" t="s">
        <v>99</v>
      </c>
      <c r="S1316" s="111"/>
    </row>
    <row r="1317" spans="1:19" ht="75" x14ac:dyDescent="0.3">
      <c r="A1317" s="41" t="s">
        <v>961</v>
      </c>
      <c r="B1317" s="41" t="s">
        <v>96</v>
      </c>
      <c r="C1317" s="42" t="s">
        <v>962</v>
      </c>
      <c r="D1317" s="42" t="s">
        <v>963</v>
      </c>
      <c r="E1317" s="41"/>
      <c r="F1317" s="43"/>
      <c r="G1317" s="43"/>
      <c r="H13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7" s="39">
        <v>40046</v>
      </c>
      <c r="J1317" s="75" t="s">
        <v>12</v>
      </c>
      <c r="K1317" s="38" t="s">
        <v>77</v>
      </c>
      <c r="L1317" s="75" t="s">
        <v>83</v>
      </c>
      <c r="M1317" s="41"/>
      <c r="N1317" s="36"/>
      <c r="O1317" s="41"/>
      <c r="P1317" s="41" t="s">
        <v>84</v>
      </c>
      <c r="Q1317" s="41"/>
      <c r="R1317" s="38" t="s">
        <v>160</v>
      </c>
      <c r="S1317" s="111"/>
    </row>
    <row r="1318" spans="1:19" ht="56.25" x14ac:dyDescent="0.3">
      <c r="A1318" s="41" t="s">
        <v>961</v>
      </c>
      <c r="B1318" s="41" t="s">
        <v>98</v>
      </c>
      <c r="C1318" s="42" t="s">
        <v>962</v>
      </c>
      <c r="D1318" s="42" t="s">
        <v>963</v>
      </c>
      <c r="E1318" s="41"/>
      <c r="F1318" s="43"/>
      <c r="G1318" s="43"/>
      <c r="H13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8" s="39">
        <v>40046</v>
      </c>
      <c r="J1318" s="75" t="s">
        <v>12</v>
      </c>
      <c r="K1318" s="38" t="s">
        <v>77</v>
      </c>
      <c r="L1318" s="75" t="s">
        <v>83</v>
      </c>
      <c r="M1318" s="41"/>
      <c r="N1318" s="36"/>
      <c r="O1318" s="41"/>
      <c r="P1318" s="41" t="s">
        <v>84</v>
      </c>
      <c r="Q1318" s="41"/>
      <c r="R1318" s="38" t="s">
        <v>160</v>
      </c>
      <c r="S1318" s="111"/>
    </row>
    <row r="1319" spans="1:19" ht="56.25" x14ac:dyDescent="0.3">
      <c r="A1319" s="36" t="s">
        <v>964</v>
      </c>
      <c r="B1319" s="36" t="s">
        <v>228</v>
      </c>
      <c r="C1319" s="37" t="s">
        <v>965</v>
      </c>
      <c r="D1319" s="37" t="s">
        <v>966</v>
      </c>
      <c r="E1319" s="36"/>
      <c r="F1319" s="39" t="s">
        <v>73</v>
      </c>
      <c r="G1319" s="39"/>
      <c r="H13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19" s="39"/>
      <c r="J1319" s="75" t="s">
        <v>16</v>
      </c>
      <c r="K1319" s="38" t="s">
        <v>77</v>
      </c>
      <c r="L1319" s="75" t="s">
        <v>83</v>
      </c>
      <c r="M1319" s="36"/>
      <c r="N1319" s="36"/>
      <c r="O1319" s="36"/>
      <c r="P1319" s="36" t="s">
        <v>76</v>
      </c>
      <c r="Q1319" s="36"/>
      <c r="R1319" s="38"/>
      <c r="S1319" s="113" t="s">
        <v>1626</v>
      </c>
    </row>
    <row r="1320" spans="1:19" ht="75" x14ac:dyDescent="0.3">
      <c r="A1320" s="36" t="s">
        <v>964</v>
      </c>
      <c r="B1320" s="36" t="s">
        <v>96</v>
      </c>
      <c r="C1320" s="37" t="s">
        <v>965</v>
      </c>
      <c r="D1320" s="37" t="s">
        <v>966</v>
      </c>
      <c r="E1320" s="36"/>
      <c r="F1320" s="39" t="s">
        <v>73</v>
      </c>
      <c r="G1320" s="39"/>
      <c r="H13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0" s="39">
        <v>40111</v>
      </c>
      <c r="J1320" s="75" t="s">
        <v>12</v>
      </c>
      <c r="K1320" s="38" t="s">
        <v>77</v>
      </c>
      <c r="L1320" s="75" t="s">
        <v>83</v>
      </c>
      <c r="M1320" s="36"/>
      <c r="N1320" s="36"/>
      <c r="O1320" s="36"/>
      <c r="P1320" s="36" t="s">
        <v>84</v>
      </c>
      <c r="Q1320" s="36"/>
      <c r="R1320" s="38" t="s">
        <v>85</v>
      </c>
      <c r="S1320" s="111"/>
    </row>
    <row r="1321" spans="1:19" ht="75" x14ac:dyDescent="0.3">
      <c r="A1321" s="79" t="s">
        <v>967</v>
      </c>
      <c r="B1321" s="36" t="s">
        <v>93</v>
      </c>
      <c r="C1321" s="37" t="s">
        <v>968</v>
      </c>
      <c r="D1321" s="37"/>
      <c r="E1321" s="36"/>
      <c r="F1321" s="39">
        <v>42370</v>
      </c>
      <c r="G1321" s="39">
        <v>45838</v>
      </c>
      <c r="H13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1" s="39"/>
      <c r="J1321" s="75" t="s">
        <v>8</v>
      </c>
      <c r="K1321" s="38" t="s">
        <v>77</v>
      </c>
      <c r="L1321" s="75" t="s">
        <v>31</v>
      </c>
      <c r="M1321" s="36" t="s">
        <v>76</v>
      </c>
      <c r="N1321" s="36"/>
      <c r="O1321" s="36"/>
      <c r="P1321" s="36" t="s">
        <v>76</v>
      </c>
      <c r="Q1321" s="36"/>
      <c r="R1321" s="38" t="s">
        <v>1771</v>
      </c>
      <c r="S1321" s="113" t="s">
        <v>1626</v>
      </c>
    </row>
    <row r="1322" spans="1:19" ht="56.25" x14ac:dyDescent="0.3">
      <c r="A1322" s="41" t="s">
        <v>969</v>
      </c>
      <c r="B1322" s="41" t="s">
        <v>228</v>
      </c>
      <c r="C1322" s="42" t="s">
        <v>970</v>
      </c>
      <c r="D1322" s="42" t="s">
        <v>971</v>
      </c>
      <c r="E1322" s="41"/>
      <c r="F1322" s="43"/>
      <c r="G1322" s="43"/>
      <c r="H13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2" s="39">
        <v>40111</v>
      </c>
      <c r="J1322" s="75" t="s">
        <v>12</v>
      </c>
      <c r="K1322" s="38" t="s">
        <v>77</v>
      </c>
      <c r="L1322" s="75" t="s">
        <v>83</v>
      </c>
      <c r="M1322" s="41"/>
      <c r="N1322" s="36"/>
      <c r="O1322" s="41"/>
      <c r="P1322" s="41" t="s">
        <v>84</v>
      </c>
      <c r="Q1322" s="41"/>
      <c r="R1322" s="77" t="s">
        <v>85</v>
      </c>
      <c r="S1322" s="111"/>
    </row>
    <row r="1323" spans="1:19" ht="75" x14ac:dyDescent="0.3">
      <c r="A1323" s="41" t="s">
        <v>969</v>
      </c>
      <c r="B1323" s="41" t="s">
        <v>96</v>
      </c>
      <c r="C1323" s="42" t="s">
        <v>970</v>
      </c>
      <c r="D1323" s="42" t="s">
        <v>971</v>
      </c>
      <c r="E1323" s="41"/>
      <c r="F1323" s="43"/>
      <c r="G1323" s="43"/>
      <c r="H13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3" s="39">
        <v>40111</v>
      </c>
      <c r="J1323" s="75" t="s">
        <v>12</v>
      </c>
      <c r="K1323" s="38" t="s">
        <v>77</v>
      </c>
      <c r="L1323" s="75" t="s">
        <v>83</v>
      </c>
      <c r="M1323" s="41"/>
      <c r="N1323" s="36"/>
      <c r="O1323" s="41"/>
      <c r="P1323" s="41" t="s">
        <v>84</v>
      </c>
      <c r="Q1323" s="41"/>
      <c r="R1323" s="38" t="s">
        <v>85</v>
      </c>
      <c r="S1323" s="111"/>
    </row>
    <row r="1324" spans="1:19" ht="56.25" x14ac:dyDescent="0.3">
      <c r="A1324" s="41" t="s">
        <v>969</v>
      </c>
      <c r="B1324" s="41" t="s">
        <v>98</v>
      </c>
      <c r="C1324" s="42" t="s">
        <v>970</v>
      </c>
      <c r="D1324" s="42" t="s">
        <v>971</v>
      </c>
      <c r="E1324" s="41"/>
      <c r="F1324" s="43"/>
      <c r="G1324" s="43"/>
      <c r="H13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4" s="39">
        <v>40111</v>
      </c>
      <c r="J1324" s="75" t="s">
        <v>12</v>
      </c>
      <c r="K1324" s="38" t="s">
        <v>77</v>
      </c>
      <c r="L1324" s="75" t="s">
        <v>83</v>
      </c>
      <c r="M1324" s="41"/>
      <c r="N1324" s="36"/>
      <c r="O1324" s="41"/>
      <c r="P1324" s="41" t="s">
        <v>84</v>
      </c>
      <c r="Q1324" s="41"/>
      <c r="R1324" s="38" t="s">
        <v>85</v>
      </c>
      <c r="S1324" s="111"/>
    </row>
    <row r="1325" spans="1:19" ht="56.25" x14ac:dyDescent="0.3">
      <c r="A1325" s="41" t="s">
        <v>969</v>
      </c>
      <c r="B1325" s="41" t="s">
        <v>110</v>
      </c>
      <c r="C1325" s="42" t="s">
        <v>970</v>
      </c>
      <c r="D1325" s="42" t="s">
        <v>971</v>
      </c>
      <c r="E1325" s="41"/>
      <c r="F1325" s="43"/>
      <c r="G1325" s="43"/>
      <c r="H13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5" s="39">
        <v>39682</v>
      </c>
      <c r="J1325" s="75" t="s">
        <v>12</v>
      </c>
      <c r="K1325" s="38" t="s">
        <v>77</v>
      </c>
      <c r="L1325" s="75" t="s">
        <v>83</v>
      </c>
      <c r="M1325" s="41"/>
      <c r="N1325" s="36"/>
      <c r="O1325" s="41"/>
      <c r="P1325" s="41" t="s">
        <v>84</v>
      </c>
      <c r="Q1325" s="41"/>
      <c r="R1325" s="38" t="s">
        <v>94</v>
      </c>
      <c r="S1325" s="111"/>
    </row>
    <row r="1326" spans="1:19" ht="93.75" x14ac:dyDescent="0.3">
      <c r="A1326" s="41" t="s">
        <v>972</v>
      </c>
      <c r="B1326" s="41" t="s">
        <v>110</v>
      </c>
      <c r="C1326" s="42" t="s">
        <v>973</v>
      </c>
      <c r="D1326" s="42" t="s">
        <v>974</v>
      </c>
      <c r="E1326" s="41"/>
      <c r="F1326" s="43"/>
      <c r="G1326" s="43"/>
      <c r="H13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6" s="43">
        <v>43413</v>
      </c>
      <c r="J1326" s="75" t="s">
        <v>28</v>
      </c>
      <c r="K1326" s="38" t="s">
        <v>77</v>
      </c>
      <c r="L1326" s="75" t="s">
        <v>41</v>
      </c>
      <c r="M1326" s="41"/>
      <c r="N1326" s="36"/>
      <c r="O1326" s="41"/>
      <c r="P1326" s="41" t="s">
        <v>84</v>
      </c>
      <c r="Q1326" s="41"/>
      <c r="R1326" s="38"/>
      <c r="S1326" s="111"/>
    </row>
    <row r="1327" spans="1:19" ht="75" x14ac:dyDescent="0.3">
      <c r="A1327" s="36" t="s">
        <v>975</v>
      </c>
      <c r="B1327" s="36" t="s">
        <v>96</v>
      </c>
      <c r="C1327" s="37" t="s">
        <v>976</v>
      </c>
      <c r="D1327" s="37" t="s">
        <v>977</v>
      </c>
      <c r="E1327" s="36"/>
      <c r="F1327" s="39" t="s">
        <v>73</v>
      </c>
      <c r="G1327" s="39"/>
      <c r="H13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7" s="39">
        <v>40111</v>
      </c>
      <c r="J1327" s="75" t="s">
        <v>12</v>
      </c>
      <c r="K1327" s="38" t="s">
        <v>77</v>
      </c>
      <c r="L1327" s="75" t="s">
        <v>83</v>
      </c>
      <c r="M1327" s="36"/>
      <c r="N1327" s="36"/>
      <c r="O1327" s="36"/>
      <c r="P1327" s="36" t="s">
        <v>84</v>
      </c>
      <c r="Q1327" s="36"/>
      <c r="R1327" s="38" t="s">
        <v>85</v>
      </c>
      <c r="S1327" s="111"/>
    </row>
    <row r="1328" spans="1:19" ht="56.25" x14ac:dyDescent="0.3">
      <c r="A1328" s="36" t="s">
        <v>975</v>
      </c>
      <c r="B1328" s="36" t="s">
        <v>100</v>
      </c>
      <c r="C1328" s="37" t="s">
        <v>976</v>
      </c>
      <c r="D1328" s="37" t="s">
        <v>977</v>
      </c>
      <c r="E1328" s="36"/>
      <c r="F1328" s="39" t="s">
        <v>73</v>
      </c>
      <c r="G1328" s="39"/>
      <c r="H13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8" s="39">
        <v>40111</v>
      </c>
      <c r="J1328" s="75" t="s">
        <v>12</v>
      </c>
      <c r="K1328" s="38" t="s">
        <v>77</v>
      </c>
      <c r="L1328" s="75" t="s">
        <v>83</v>
      </c>
      <c r="M1328" s="36"/>
      <c r="N1328" s="36"/>
      <c r="O1328" s="36"/>
      <c r="P1328" s="36" t="s">
        <v>84</v>
      </c>
      <c r="Q1328" s="36"/>
      <c r="R1328" s="38" t="s">
        <v>85</v>
      </c>
      <c r="S1328" s="111"/>
    </row>
    <row r="1329" spans="1:19" ht="56.25" x14ac:dyDescent="0.3">
      <c r="A1329" s="36" t="s">
        <v>975</v>
      </c>
      <c r="B1329" s="36" t="s">
        <v>80</v>
      </c>
      <c r="C1329" s="37" t="s">
        <v>976</v>
      </c>
      <c r="D1329" s="37" t="s">
        <v>977</v>
      </c>
      <c r="E1329" s="36"/>
      <c r="F1329" s="39" t="s">
        <v>73</v>
      </c>
      <c r="G1329" s="39"/>
      <c r="H13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29" s="39">
        <v>40111</v>
      </c>
      <c r="J1329" s="75" t="s">
        <v>12</v>
      </c>
      <c r="K1329" s="38" t="s">
        <v>77</v>
      </c>
      <c r="L1329" s="75" t="s">
        <v>83</v>
      </c>
      <c r="M1329" s="36"/>
      <c r="N1329" s="36"/>
      <c r="O1329" s="36"/>
      <c r="P1329" s="36" t="s">
        <v>84</v>
      </c>
      <c r="Q1329" s="36"/>
      <c r="R1329" s="38" t="s">
        <v>85</v>
      </c>
      <c r="S1329" s="111"/>
    </row>
    <row r="1330" spans="1:19" ht="75" x14ac:dyDescent="0.3">
      <c r="A1330" s="36" t="s">
        <v>975</v>
      </c>
      <c r="B1330" s="36" t="s">
        <v>89</v>
      </c>
      <c r="C1330" s="37" t="s">
        <v>976</v>
      </c>
      <c r="D1330" s="37" t="s">
        <v>977</v>
      </c>
      <c r="E1330" s="36"/>
      <c r="F1330" s="39" t="s">
        <v>73</v>
      </c>
      <c r="G1330" s="39"/>
      <c r="H13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0" s="39">
        <v>44796</v>
      </c>
      <c r="J1330" s="75" t="s">
        <v>12</v>
      </c>
      <c r="K1330" s="38" t="s">
        <v>77</v>
      </c>
      <c r="L1330" s="75" t="s">
        <v>83</v>
      </c>
      <c r="M1330" s="36"/>
      <c r="N1330" s="36"/>
      <c r="O1330" s="36"/>
      <c r="P1330" s="36" t="s">
        <v>84</v>
      </c>
      <c r="Q1330" s="36"/>
      <c r="R1330" s="119" t="s">
        <v>1579</v>
      </c>
      <c r="S1330" s="111"/>
    </row>
    <row r="1331" spans="1:19" ht="75" x14ac:dyDescent="0.3">
      <c r="A1331" s="36" t="s">
        <v>975</v>
      </c>
      <c r="B1331" s="36" t="s">
        <v>115</v>
      </c>
      <c r="C1331" s="37" t="s">
        <v>976</v>
      </c>
      <c r="D1331" s="37" t="s">
        <v>977</v>
      </c>
      <c r="E1331" s="36"/>
      <c r="F1331" s="39" t="s">
        <v>73</v>
      </c>
      <c r="G1331" s="39"/>
      <c r="H13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1" s="39">
        <v>44796</v>
      </c>
      <c r="J1331" s="75" t="s">
        <v>12</v>
      </c>
      <c r="K1331" s="38" t="s">
        <v>77</v>
      </c>
      <c r="L1331" s="75" t="s">
        <v>83</v>
      </c>
      <c r="M1331" s="36"/>
      <c r="N1331" s="36"/>
      <c r="O1331" s="36"/>
      <c r="P1331" s="36" t="s">
        <v>84</v>
      </c>
      <c r="Q1331" s="36"/>
      <c r="R1331" s="119" t="s">
        <v>1579</v>
      </c>
      <c r="S1331" s="111"/>
    </row>
    <row r="1332" spans="1:19" ht="56.25" x14ac:dyDescent="0.3">
      <c r="A1332" s="36" t="s">
        <v>975</v>
      </c>
      <c r="B1332" s="36" t="s">
        <v>91</v>
      </c>
      <c r="C1332" s="37" t="s">
        <v>976</v>
      </c>
      <c r="D1332" s="37" t="s">
        <v>977</v>
      </c>
      <c r="E1332" s="36"/>
      <c r="F1332" s="39" t="s">
        <v>73</v>
      </c>
      <c r="G1332" s="39"/>
      <c r="H13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2" s="39">
        <v>40583</v>
      </c>
      <c r="J1332" s="75" t="s">
        <v>12</v>
      </c>
      <c r="K1332" s="38" t="s">
        <v>77</v>
      </c>
      <c r="L1332" s="75" t="s">
        <v>83</v>
      </c>
      <c r="M1332" s="36"/>
      <c r="N1332" s="36"/>
      <c r="O1332" s="36"/>
      <c r="P1332" s="36" t="s">
        <v>84</v>
      </c>
      <c r="Q1332" s="36"/>
      <c r="R1332" s="38" t="s">
        <v>87</v>
      </c>
      <c r="S1332" s="111"/>
    </row>
    <row r="1333" spans="1:19" ht="56.25" x14ac:dyDescent="0.3">
      <c r="A1333" s="36" t="s">
        <v>975</v>
      </c>
      <c r="B1333" s="36" t="s">
        <v>92</v>
      </c>
      <c r="C1333" s="37" t="s">
        <v>976</v>
      </c>
      <c r="D1333" s="37" t="s">
        <v>977</v>
      </c>
      <c r="E1333" s="36"/>
      <c r="F1333" s="39" t="s">
        <v>73</v>
      </c>
      <c r="G1333" s="39"/>
      <c r="H13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3" s="39">
        <v>40111</v>
      </c>
      <c r="J1333" s="75" t="s">
        <v>12</v>
      </c>
      <c r="K1333" s="38" t="s">
        <v>77</v>
      </c>
      <c r="L1333" s="75" t="s">
        <v>83</v>
      </c>
      <c r="M1333" s="36"/>
      <c r="N1333" s="36"/>
      <c r="O1333" s="36"/>
      <c r="P1333" s="36" t="s">
        <v>84</v>
      </c>
      <c r="Q1333" s="36"/>
      <c r="R1333" s="38" t="s">
        <v>85</v>
      </c>
      <c r="S1333" s="111"/>
    </row>
    <row r="1334" spans="1:19" ht="75" x14ac:dyDescent="0.3">
      <c r="A1334" s="36" t="s">
        <v>978</v>
      </c>
      <c r="B1334" s="36" t="s">
        <v>80</v>
      </c>
      <c r="C1334" s="37" t="s">
        <v>979</v>
      </c>
      <c r="D1334" s="37" t="s">
        <v>980</v>
      </c>
      <c r="E1334" s="36"/>
      <c r="F1334" s="39" t="s">
        <v>73</v>
      </c>
      <c r="G1334" s="39"/>
      <c r="H13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4" s="39">
        <v>45374</v>
      </c>
      <c r="J1334" s="75" t="s">
        <v>12</v>
      </c>
      <c r="K1334" s="38" t="s">
        <v>77</v>
      </c>
      <c r="L1334" s="75" t="s">
        <v>83</v>
      </c>
      <c r="M1334" s="36"/>
      <c r="N1334" s="36"/>
      <c r="O1334" s="36"/>
      <c r="P1334" s="36" t="s">
        <v>1861</v>
      </c>
      <c r="Q1334" s="36"/>
      <c r="R1334" s="38" t="s">
        <v>1862</v>
      </c>
      <c r="S1334" s="113" t="s">
        <v>1626</v>
      </c>
    </row>
    <row r="1335" spans="1:19" ht="56.25" x14ac:dyDescent="0.3">
      <c r="A1335" s="36" t="s">
        <v>978</v>
      </c>
      <c r="B1335" s="36" t="s">
        <v>89</v>
      </c>
      <c r="C1335" s="37" t="s">
        <v>979</v>
      </c>
      <c r="D1335" s="37" t="s">
        <v>980</v>
      </c>
      <c r="E1335" s="36"/>
      <c r="F1335" s="39" t="s">
        <v>73</v>
      </c>
      <c r="G1335" s="39"/>
      <c r="H13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5" s="39">
        <v>40583</v>
      </c>
      <c r="J1335" s="75" t="s">
        <v>12</v>
      </c>
      <c r="K1335" s="38" t="s">
        <v>77</v>
      </c>
      <c r="L1335" s="75" t="s">
        <v>83</v>
      </c>
      <c r="M1335" s="36"/>
      <c r="N1335" s="36"/>
      <c r="O1335" s="36"/>
      <c r="P1335" s="36" t="s">
        <v>84</v>
      </c>
      <c r="Q1335" s="36"/>
      <c r="R1335" s="38" t="s">
        <v>87</v>
      </c>
      <c r="S1335" s="111"/>
    </row>
    <row r="1336" spans="1:19" ht="75" x14ac:dyDescent="0.3">
      <c r="A1336" s="36" t="s">
        <v>978</v>
      </c>
      <c r="B1336" s="36" t="s">
        <v>91</v>
      </c>
      <c r="C1336" s="37" t="s">
        <v>979</v>
      </c>
      <c r="D1336" s="37" t="s">
        <v>980</v>
      </c>
      <c r="E1336" s="36"/>
      <c r="F1336" s="39" t="s">
        <v>73</v>
      </c>
      <c r="G1336" s="39"/>
      <c r="H13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6" s="39">
        <v>45374</v>
      </c>
      <c r="J1336" s="75" t="s">
        <v>12</v>
      </c>
      <c r="K1336" s="38" t="s">
        <v>77</v>
      </c>
      <c r="L1336" s="75" t="s">
        <v>83</v>
      </c>
      <c r="M1336" s="36"/>
      <c r="N1336" s="36"/>
      <c r="O1336" s="36"/>
      <c r="P1336" s="36" t="s">
        <v>1861</v>
      </c>
      <c r="Q1336" s="36"/>
      <c r="R1336" s="38" t="s">
        <v>1862</v>
      </c>
      <c r="S1336" s="113" t="s">
        <v>1626</v>
      </c>
    </row>
    <row r="1337" spans="1:19" ht="75" x14ac:dyDescent="0.3">
      <c r="A1337" s="36" t="s">
        <v>978</v>
      </c>
      <c r="B1337" s="36" t="s">
        <v>92</v>
      </c>
      <c r="C1337" s="37" t="s">
        <v>979</v>
      </c>
      <c r="D1337" s="37" t="s">
        <v>980</v>
      </c>
      <c r="E1337" s="36"/>
      <c r="F1337" s="39" t="s">
        <v>73</v>
      </c>
      <c r="G1337" s="39"/>
      <c r="H13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7" s="39">
        <v>45374</v>
      </c>
      <c r="J1337" s="75" t="s">
        <v>12</v>
      </c>
      <c r="K1337" s="38" t="s">
        <v>77</v>
      </c>
      <c r="L1337" s="75" t="s">
        <v>83</v>
      </c>
      <c r="M1337" s="36"/>
      <c r="N1337" s="36"/>
      <c r="O1337" s="36"/>
      <c r="P1337" s="36" t="s">
        <v>1861</v>
      </c>
      <c r="Q1337" s="36"/>
      <c r="R1337" s="38" t="s">
        <v>1862</v>
      </c>
      <c r="S1337" s="113" t="s">
        <v>1626</v>
      </c>
    </row>
    <row r="1338" spans="1:19" ht="56.25" x14ac:dyDescent="0.3">
      <c r="A1338" s="41" t="s">
        <v>981</v>
      </c>
      <c r="B1338" s="41" t="s">
        <v>105</v>
      </c>
      <c r="C1338" s="42" t="s">
        <v>982</v>
      </c>
      <c r="D1338" s="42" t="s">
        <v>983</v>
      </c>
      <c r="E1338" s="41"/>
      <c r="F1338" s="43"/>
      <c r="G1338" s="43"/>
      <c r="H13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38" s="39">
        <v>39682</v>
      </c>
      <c r="J1338" s="75" t="s">
        <v>12</v>
      </c>
      <c r="K1338" s="38" t="s">
        <v>77</v>
      </c>
      <c r="L1338" s="75" t="s">
        <v>83</v>
      </c>
      <c r="M1338" s="41"/>
      <c r="N1338" s="36"/>
      <c r="O1338" s="41"/>
      <c r="P1338" s="41" t="s">
        <v>84</v>
      </c>
      <c r="Q1338" s="41"/>
      <c r="R1338" s="38" t="s">
        <v>94</v>
      </c>
      <c r="S1338" s="111"/>
    </row>
    <row r="1339" spans="1:19" ht="75" x14ac:dyDescent="0.3">
      <c r="A1339" s="36" t="s">
        <v>261</v>
      </c>
      <c r="B1339" s="36" t="s">
        <v>105</v>
      </c>
      <c r="C1339" s="37" t="s">
        <v>262</v>
      </c>
      <c r="D1339" s="37" t="s">
        <v>263</v>
      </c>
      <c r="E1339" s="36"/>
      <c r="F1339" s="39">
        <v>42309</v>
      </c>
      <c r="G1339" s="39">
        <v>45961</v>
      </c>
      <c r="H1339" s="39">
        <f>IF(OR(ISBLANK(Table323[[#This Row],[Approval expiry date]]),(Table323[[#This Row],[Approval/
Assessment status]]="Approved - under renewal"),(Table323[[#This Row],[Approval/
Assessment status]]="Expired"),(Table323[[#This Row],[Approval/
Assessment status]]="Cancelled"))," ", SUM((Table323[[#This Row],[Approval expiry date]])-550))</f>
        <v>45411</v>
      </c>
      <c r="I1339" s="39"/>
      <c r="J1339" s="75" t="s">
        <v>6</v>
      </c>
      <c r="K1339" s="38" t="s">
        <v>77</v>
      </c>
      <c r="L1339" s="75" t="s">
        <v>83</v>
      </c>
      <c r="M1339" s="36"/>
      <c r="N1339" s="36"/>
      <c r="O1339" s="36"/>
      <c r="P1339" s="36" t="s">
        <v>76</v>
      </c>
      <c r="Q1339" s="36"/>
      <c r="R1339" s="38" t="s">
        <v>1672</v>
      </c>
      <c r="S1339" s="113" t="s">
        <v>1626</v>
      </c>
    </row>
    <row r="1340" spans="1:19" ht="75" x14ac:dyDescent="0.3">
      <c r="A1340" s="36" t="s">
        <v>335</v>
      </c>
      <c r="B1340" s="36" t="s">
        <v>110</v>
      </c>
      <c r="C1340" s="37" t="s">
        <v>336</v>
      </c>
      <c r="D1340" s="37" t="s">
        <v>337</v>
      </c>
      <c r="E1340" s="36"/>
      <c r="F1340" s="39">
        <v>42309</v>
      </c>
      <c r="G1340" s="39">
        <v>45961</v>
      </c>
      <c r="H1340" s="39">
        <f>IF(OR(ISBLANK(Table323[[#This Row],[Approval expiry date]]),(Table323[[#This Row],[Approval/
Assessment status]]="Approved - under renewal"),(Table323[[#This Row],[Approval/
Assessment status]]="Expired"),(Table323[[#This Row],[Approval/
Assessment status]]="Cancelled"))," ", SUM((Table323[[#This Row],[Approval expiry date]])-550))</f>
        <v>45411</v>
      </c>
      <c r="I1340" s="39"/>
      <c r="J1340" s="75" t="s">
        <v>6</v>
      </c>
      <c r="K1340" s="38" t="s">
        <v>77</v>
      </c>
      <c r="L1340" s="75" t="s">
        <v>83</v>
      </c>
      <c r="M1340" s="36"/>
      <c r="N1340" s="36"/>
      <c r="O1340" s="36"/>
      <c r="P1340" s="36" t="s">
        <v>76</v>
      </c>
      <c r="Q1340" s="36"/>
      <c r="R1340" s="38" t="s">
        <v>1673</v>
      </c>
      <c r="S1340" s="113" t="s">
        <v>1626</v>
      </c>
    </row>
    <row r="1341" spans="1:19" ht="75" x14ac:dyDescent="0.3">
      <c r="A1341" s="36" t="s">
        <v>924</v>
      </c>
      <c r="B1341" s="36" t="s">
        <v>110</v>
      </c>
      <c r="C1341" s="37" t="s">
        <v>925</v>
      </c>
      <c r="D1341" s="37" t="s">
        <v>926</v>
      </c>
      <c r="E1341" s="36"/>
      <c r="F1341" s="39">
        <v>42309</v>
      </c>
      <c r="G1341" s="39">
        <v>45961</v>
      </c>
      <c r="H1341" s="39">
        <f>IF(OR(ISBLANK(Table323[[#This Row],[Approval expiry date]]),(Table323[[#This Row],[Approval/
Assessment status]]="Approved - under renewal"),(Table323[[#This Row],[Approval/
Assessment status]]="Expired"),(Table323[[#This Row],[Approval/
Assessment status]]="Cancelled"))," ", SUM((Table323[[#This Row],[Approval expiry date]])-550))</f>
        <v>45411</v>
      </c>
      <c r="I1341" s="39"/>
      <c r="J1341" s="75" t="s">
        <v>6</v>
      </c>
      <c r="K1341" s="38" t="s">
        <v>77</v>
      </c>
      <c r="L1341" s="75" t="s">
        <v>83</v>
      </c>
      <c r="M1341" s="36"/>
      <c r="N1341" s="36"/>
      <c r="O1341" s="36"/>
      <c r="P1341" s="36" t="s">
        <v>76</v>
      </c>
      <c r="Q1341" s="36"/>
      <c r="R1341" s="38" t="s">
        <v>1763</v>
      </c>
      <c r="S1341" s="113" t="s">
        <v>1626</v>
      </c>
    </row>
    <row r="1342" spans="1:19" ht="56.25" x14ac:dyDescent="0.3">
      <c r="A1342" s="41" t="s">
        <v>986</v>
      </c>
      <c r="B1342" s="41" t="s">
        <v>110</v>
      </c>
      <c r="C1342" s="42" t="s">
        <v>987</v>
      </c>
      <c r="D1342" s="42" t="s">
        <v>988</v>
      </c>
      <c r="E1342" s="41"/>
      <c r="F1342" s="43"/>
      <c r="G1342" s="43"/>
      <c r="H13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42" s="43">
        <v>40329</v>
      </c>
      <c r="J1342" s="75" t="s">
        <v>12</v>
      </c>
      <c r="K1342" s="38" t="s">
        <v>77</v>
      </c>
      <c r="L1342" s="75" t="s">
        <v>83</v>
      </c>
      <c r="M1342" s="41"/>
      <c r="N1342" s="36"/>
      <c r="O1342" s="41"/>
      <c r="P1342" s="41" t="s">
        <v>84</v>
      </c>
      <c r="Q1342" s="41"/>
      <c r="R1342" s="38" t="s">
        <v>390</v>
      </c>
      <c r="S1342" s="111"/>
    </row>
    <row r="1343" spans="1:19" ht="56.25" x14ac:dyDescent="0.3">
      <c r="A1343" s="41" t="s">
        <v>989</v>
      </c>
      <c r="B1343" s="41" t="s">
        <v>110</v>
      </c>
      <c r="C1343" s="42" t="s">
        <v>990</v>
      </c>
      <c r="D1343" s="42" t="s">
        <v>991</v>
      </c>
      <c r="E1343" s="41"/>
      <c r="F1343" s="43"/>
      <c r="G1343" s="43"/>
      <c r="H13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43" s="43">
        <v>41306</v>
      </c>
      <c r="J1343" s="75" t="s">
        <v>12</v>
      </c>
      <c r="K1343" s="38" t="s">
        <v>77</v>
      </c>
      <c r="L1343" s="75" t="s">
        <v>83</v>
      </c>
      <c r="M1343" s="41"/>
      <c r="N1343" s="36"/>
      <c r="O1343" s="41"/>
      <c r="P1343" s="41" t="s">
        <v>84</v>
      </c>
      <c r="Q1343" s="41"/>
      <c r="R1343" s="38" t="s">
        <v>150</v>
      </c>
      <c r="S1343" s="111"/>
    </row>
    <row r="1344" spans="1:19" ht="56.25" x14ac:dyDescent="0.3">
      <c r="A1344" s="36" t="s">
        <v>1573</v>
      </c>
      <c r="B1344" s="36" t="s">
        <v>80</v>
      </c>
      <c r="C1344" s="37" t="s">
        <v>597</v>
      </c>
      <c r="D1344" s="37" t="s">
        <v>598</v>
      </c>
      <c r="E1344" s="36"/>
      <c r="F1344" s="39" t="s">
        <v>73</v>
      </c>
      <c r="G1344" s="39"/>
      <c r="H13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44" s="39">
        <v>40111</v>
      </c>
      <c r="J1344" s="75" t="s">
        <v>12</v>
      </c>
      <c r="K1344" s="38" t="s">
        <v>77</v>
      </c>
      <c r="L1344" s="75" t="s">
        <v>83</v>
      </c>
      <c r="M1344" s="36"/>
      <c r="N1344" s="36"/>
      <c r="O1344" s="36"/>
      <c r="P1344" s="36" t="s">
        <v>84</v>
      </c>
      <c r="Q1344" s="36"/>
      <c r="R1344" s="77" t="s">
        <v>85</v>
      </c>
      <c r="S1344" s="111"/>
    </row>
    <row r="1345" spans="1:19" ht="75" x14ac:dyDescent="0.3">
      <c r="A1345" s="36" t="s">
        <v>984</v>
      </c>
      <c r="B1345" s="36" t="s">
        <v>86</v>
      </c>
      <c r="C1345" s="37" t="s">
        <v>985</v>
      </c>
      <c r="D1345" s="37"/>
      <c r="E1345" s="36"/>
      <c r="F1345" s="39">
        <v>43405</v>
      </c>
      <c r="G1345" s="39">
        <v>45961</v>
      </c>
      <c r="H1345" s="39">
        <f>IF(OR(ISBLANK(Table323[[#This Row],[Approval expiry date]]),(Table323[[#This Row],[Approval/
Assessment status]]="Approved - under renewal"),(Table323[[#This Row],[Approval/
Assessment status]]="Expired"),(Table323[[#This Row],[Approval/
Assessment status]]="Cancelled"))," ", SUM((Table323[[#This Row],[Approval expiry date]])-550))</f>
        <v>45411</v>
      </c>
      <c r="I1345" s="39"/>
      <c r="J1345" s="75" t="s">
        <v>6</v>
      </c>
      <c r="K1345" s="38" t="s">
        <v>77</v>
      </c>
      <c r="L1345" s="75" t="s">
        <v>31</v>
      </c>
      <c r="M1345" s="36" t="s">
        <v>76</v>
      </c>
      <c r="N1345" s="36"/>
      <c r="O1345" s="36"/>
      <c r="P1345" s="36" t="s">
        <v>76</v>
      </c>
      <c r="Q1345" s="36"/>
      <c r="R1345" s="77" t="s">
        <v>1767</v>
      </c>
      <c r="S1345" s="113" t="s">
        <v>1626</v>
      </c>
    </row>
    <row r="1346" spans="1:19" ht="75" x14ac:dyDescent="0.3">
      <c r="A1346" s="36" t="s">
        <v>1573</v>
      </c>
      <c r="B1346" s="36" t="s">
        <v>89</v>
      </c>
      <c r="C1346" s="37" t="s">
        <v>597</v>
      </c>
      <c r="D1346" s="37" t="s">
        <v>598</v>
      </c>
      <c r="E1346" s="36"/>
      <c r="F1346" s="39" t="s">
        <v>73</v>
      </c>
      <c r="G1346" s="39"/>
      <c r="H13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46" s="39">
        <v>44180</v>
      </c>
      <c r="J1346" s="75" t="s">
        <v>12</v>
      </c>
      <c r="K1346" s="38" t="s">
        <v>77</v>
      </c>
      <c r="L1346" s="75" t="s">
        <v>83</v>
      </c>
      <c r="M1346" s="36"/>
      <c r="N1346" s="36"/>
      <c r="O1346" s="36"/>
      <c r="P1346" s="36" t="s">
        <v>84</v>
      </c>
      <c r="Q1346" s="36"/>
      <c r="R1346" s="38" t="s">
        <v>599</v>
      </c>
      <c r="S1346" s="113" t="s">
        <v>1626</v>
      </c>
    </row>
    <row r="1347" spans="1:19" ht="75" x14ac:dyDescent="0.3">
      <c r="A1347" s="36" t="s">
        <v>984</v>
      </c>
      <c r="B1347" s="36" t="s">
        <v>89</v>
      </c>
      <c r="C1347" s="37" t="s">
        <v>985</v>
      </c>
      <c r="D1347" s="37"/>
      <c r="E1347" s="36"/>
      <c r="F1347" s="39">
        <v>43405</v>
      </c>
      <c r="G1347" s="39">
        <v>45961</v>
      </c>
      <c r="H1347" s="39">
        <f>IF(OR(ISBLANK(Table323[[#This Row],[Approval expiry date]]),(Table323[[#This Row],[Approval/
Assessment status]]="Approved - under renewal"),(Table323[[#This Row],[Approval/
Assessment status]]="Expired"),(Table323[[#This Row],[Approval/
Assessment status]]="Cancelled"))," ", SUM((Table323[[#This Row],[Approval expiry date]])-550))</f>
        <v>45411</v>
      </c>
      <c r="I1347" s="39"/>
      <c r="J1347" s="75" t="s">
        <v>6</v>
      </c>
      <c r="K1347" s="38" t="s">
        <v>77</v>
      </c>
      <c r="L1347" s="75" t="s">
        <v>31</v>
      </c>
      <c r="M1347" s="36" t="s">
        <v>76</v>
      </c>
      <c r="N1347" s="36"/>
      <c r="O1347" s="36"/>
      <c r="P1347" s="36" t="s">
        <v>76</v>
      </c>
      <c r="Q1347" s="36"/>
      <c r="R1347" s="38" t="s">
        <v>1767</v>
      </c>
      <c r="S1347" s="113" t="s">
        <v>1626</v>
      </c>
    </row>
    <row r="1348" spans="1:19" ht="56.25" x14ac:dyDescent="0.3">
      <c r="A1348" s="36" t="s">
        <v>1573</v>
      </c>
      <c r="B1348" s="36" t="s">
        <v>115</v>
      </c>
      <c r="C1348" s="37" t="s">
        <v>597</v>
      </c>
      <c r="D1348" s="37" t="s">
        <v>598</v>
      </c>
      <c r="E1348" s="36"/>
      <c r="F1348" s="39" t="s">
        <v>73</v>
      </c>
      <c r="G1348" s="39"/>
      <c r="H13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48" s="39">
        <v>40583</v>
      </c>
      <c r="J1348" s="75" t="s">
        <v>12</v>
      </c>
      <c r="K1348" s="38" t="s">
        <v>77</v>
      </c>
      <c r="L1348" s="75" t="s">
        <v>83</v>
      </c>
      <c r="M1348" s="36"/>
      <c r="N1348" s="36"/>
      <c r="O1348" s="36"/>
      <c r="P1348" s="36" t="s">
        <v>84</v>
      </c>
      <c r="Q1348" s="36"/>
      <c r="R1348" s="38" t="s">
        <v>87</v>
      </c>
      <c r="S1348" s="111"/>
    </row>
    <row r="1349" spans="1:19" ht="56.25" x14ac:dyDescent="0.3">
      <c r="A1349" s="36" t="s">
        <v>1573</v>
      </c>
      <c r="B1349" s="36" t="s">
        <v>91</v>
      </c>
      <c r="C1349" s="37" t="s">
        <v>597</v>
      </c>
      <c r="D1349" s="37" t="s">
        <v>598</v>
      </c>
      <c r="E1349" s="36"/>
      <c r="F1349" s="39" t="s">
        <v>73</v>
      </c>
      <c r="G1349" s="39"/>
      <c r="H13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49" s="39">
        <v>40583</v>
      </c>
      <c r="J1349" s="75" t="s">
        <v>12</v>
      </c>
      <c r="K1349" s="38" t="s">
        <v>77</v>
      </c>
      <c r="L1349" s="75" t="s">
        <v>83</v>
      </c>
      <c r="M1349" s="36"/>
      <c r="N1349" s="36"/>
      <c r="O1349" s="36"/>
      <c r="P1349" s="36" t="s">
        <v>84</v>
      </c>
      <c r="Q1349" s="36"/>
      <c r="R1349" s="38" t="s">
        <v>87</v>
      </c>
      <c r="S1349" s="111"/>
    </row>
    <row r="1350" spans="1:19" ht="56.25" x14ac:dyDescent="0.3">
      <c r="A1350" s="36" t="s">
        <v>1573</v>
      </c>
      <c r="B1350" s="36" t="s">
        <v>92</v>
      </c>
      <c r="C1350" s="37" t="s">
        <v>597</v>
      </c>
      <c r="D1350" s="37" t="s">
        <v>598</v>
      </c>
      <c r="E1350" s="36"/>
      <c r="F1350" s="39" t="s">
        <v>73</v>
      </c>
      <c r="G1350" s="39"/>
      <c r="H13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0" s="39">
        <v>40111</v>
      </c>
      <c r="J1350" s="75" t="s">
        <v>12</v>
      </c>
      <c r="K1350" s="38" t="s">
        <v>77</v>
      </c>
      <c r="L1350" s="75" t="s">
        <v>83</v>
      </c>
      <c r="M1350" s="36"/>
      <c r="N1350" s="36"/>
      <c r="O1350" s="36"/>
      <c r="P1350" s="36" t="s">
        <v>84</v>
      </c>
      <c r="Q1350" s="36"/>
      <c r="R1350" s="38" t="s">
        <v>85</v>
      </c>
      <c r="S1350" s="111"/>
    </row>
    <row r="1351" spans="1:19" ht="75" x14ac:dyDescent="0.3">
      <c r="A1351" s="36" t="s">
        <v>992</v>
      </c>
      <c r="B1351" s="36" t="s">
        <v>96</v>
      </c>
      <c r="C1351" s="37" t="s">
        <v>993</v>
      </c>
      <c r="D1351" s="37" t="s">
        <v>994</v>
      </c>
      <c r="E1351" s="36"/>
      <c r="F1351" s="39" t="s">
        <v>73</v>
      </c>
      <c r="G1351" s="39"/>
      <c r="H13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1" s="39">
        <v>38961</v>
      </c>
      <c r="J1351" s="75" t="s">
        <v>12</v>
      </c>
      <c r="K1351" s="38" t="s">
        <v>77</v>
      </c>
      <c r="L1351" s="75" t="s">
        <v>83</v>
      </c>
      <c r="M1351" s="36"/>
      <c r="N1351" s="36"/>
      <c r="O1351" s="36"/>
      <c r="P1351" s="36" t="s">
        <v>84</v>
      </c>
      <c r="Q1351" s="36"/>
      <c r="R1351" s="38" t="s">
        <v>101</v>
      </c>
      <c r="S1351" s="111"/>
    </row>
    <row r="1352" spans="1:19" ht="56.25" x14ac:dyDescent="0.3">
      <c r="A1352" s="36" t="s">
        <v>992</v>
      </c>
      <c r="B1352" s="36" t="s">
        <v>80</v>
      </c>
      <c r="C1352" s="37" t="s">
        <v>993</v>
      </c>
      <c r="D1352" s="37" t="s">
        <v>994</v>
      </c>
      <c r="E1352" s="36"/>
      <c r="F1352" s="39" t="s">
        <v>73</v>
      </c>
      <c r="G1352" s="39"/>
      <c r="H13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2" s="39">
        <v>40111</v>
      </c>
      <c r="J1352" s="75" t="s">
        <v>12</v>
      </c>
      <c r="K1352" s="38" t="s">
        <v>77</v>
      </c>
      <c r="L1352" s="75" t="s">
        <v>83</v>
      </c>
      <c r="M1352" s="36"/>
      <c r="N1352" s="36"/>
      <c r="O1352" s="36"/>
      <c r="P1352" s="36" t="s">
        <v>84</v>
      </c>
      <c r="Q1352" s="36"/>
      <c r="R1352" s="38" t="s">
        <v>85</v>
      </c>
      <c r="S1352" s="111"/>
    </row>
    <row r="1353" spans="1:19" ht="56.25" x14ac:dyDescent="0.3">
      <c r="A1353" s="36" t="s">
        <v>992</v>
      </c>
      <c r="B1353" s="36" t="s">
        <v>86</v>
      </c>
      <c r="C1353" s="37" t="s">
        <v>993</v>
      </c>
      <c r="D1353" s="37" t="s">
        <v>994</v>
      </c>
      <c r="E1353" s="36"/>
      <c r="F1353" s="39" t="s">
        <v>73</v>
      </c>
      <c r="G1353" s="39"/>
      <c r="H13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3" s="39">
        <v>40583</v>
      </c>
      <c r="J1353" s="75" t="s">
        <v>12</v>
      </c>
      <c r="K1353" s="38" t="s">
        <v>77</v>
      </c>
      <c r="L1353" s="75" t="s">
        <v>83</v>
      </c>
      <c r="M1353" s="36"/>
      <c r="N1353" s="36"/>
      <c r="O1353" s="36"/>
      <c r="P1353" s="36" t="s">
        <v>84</v>
      </c>
      <c r="Q1353" s="36"/>
      <c r="R1353" s="38" t="s">
        <v>87</v>
      </c>
      <c r="S1353" s="111"/>
    </row>
    <row r="1354" spans="1:19" ht="56.25" x14ac:dyDescent="0.3">
      <c r="A1354" s="36" t="s">
        <v>992</v>
      </c>
      <c r="B1354" s="36" t="s">
        <v>89</v>
      </c>
      <c r="C1354" s="37" t="s">
        <v>993</v>
      </c>
      <c r="D1354" s="37" t="s">
        <v>994</v>
      </c>
      <c r="E1354" s="36"/>
      <c r="F1354" s="39" t="s">
        <v>73</v>
      </c>
      <c r="G1354" s="39"/>
      <c r="H13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4" s="39">
        <v>40583</v>
      </c>
      <c r="J1354" s="75" t="s">
        <v>12</v>
      </c>
      <c r="K1354" s="38" t="s">
        <v>77</v>
      </c>
      <c r="L1354" s="75" t="s">
        <v>83</v>
      </c>
      <c r="M1354" s="36"/>
      <c r="N1354" s="36"/>
      <c r="O1354" s="36"/>
      <c r="P1354" s="36" t="s">
        <v>84</v>
      </c>
      <c r="Q1354" s="36"/>
      <c r="R1354" s="38" t="s">
        <v>87</v>
      </c>
      <c r="S1354" s="111"/>
    </row>
    <row r="1355" spans="1:19" ht="56.25" x14ac:dyDescent="0.3">
      <c r="A1355" s="36" t="s">
        <v>992</v>
      </c>
      <c r="B1355" s="36" t="s">
        <v>90</v>
      </c>
      <c r="C1355" s="37" t="s">
        <v>993</v>
      </c>
      <c r="D1355" s="37" t="s">
        <v>994</v>
      </c>
      <c r="E1355" s="36"/>
      <c r="F1355" s="39" t="s">
        <v>73</v>
      </c>
      <c r="G1355" s="39"/>
      <c r="H13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5" s="39">
        <v>40583</v>
      </c>
      <c r="J1355" s="75" t="s">
        <v>12</v>
      </c>
      <c r="K1355" s="38" t="s">
        <v>77</v>
      </c>
      <c r="L1355" s="75" t="s">
        <v>83</v>
      </c>
      <c r="M1355" s="36"/>
      <c r="N1355" s="36"/>
      <c r="O1355" s="36"/>
      <c r="P1355" s="36" t="s">
        <v>84</v>
      </c>
      <c r="Q1355" s="36"/>
      <c r="R1355" s="38" t="s">
        <v>87</v>
      </c>
      <c r="S1355" s="111"/>
    </row>
    <row r="1356" spans="1:19" ht="56.25" x14ac:dyDescent="0.3">
      <c r="A1356" s="36" t="s">
        <v>992</v>
      </c>
      <c r="B1356" s="36" t="s">
        <v>115</v>
      </c>
      <c r="C1356" s="37" t="s">
        <v>993</v>
      </c>
      <c r="D1356" s="37" t="s">
        <v>994</v>
      </c>
      <c r="E1356" s="36"/>
      <c r="F1356" s="39" t="s">
        <v>73</v>
      </c>
      <c r="G1356" s="39"/>
      <c r="H13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6" s="39">
        <v>40583</v>
      </c>
      <c r="J1356" s="75" t="s">
        <v>12</v>
      </c>
      <c r="K1356" s="38" t="s">
        <v>77</v>
      </c>
      <c r="L1356" s="75" t="s">
        <v>83</v>
      </c>
      <c r="M1356" s="36"/>
      <c r="N1356" s="36"/>
      <c r="O1356" s="36"/>
      <c r="P1356" s="36" t="s">
        <v>84</v>
      </c>
      <c r="Q1356" s="36"/>
      <c r="R1356" s="38" t="s">
        <v>87</v>
      </c>
      <c r="S1356" s="111"/>
    </row>
    <row r="1357" spans="1:19" ht="75" x14ac:dyDescent="0.3">
      <c r="A1357" s="36" t="s">
        <v>992</v>
      </c>
      <c r="B1357" s="36" t="s">
        <v>91</v>
      </c>
      <c r="C1357" s="37" t="s">
        <v>993</v>
      </c>
      <c r="D1357" s="37" t="s">
        <v>994</v>
      </c>
      <c r="E1357" s="36"/>
      <c r="F1357" s="39" t="s">
        <v>73</v>
      </c>
      <c r="G1357" s="39"/>
      <c r="H13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7" s="39">
        <v>45243</v>
      </c>
      <c r="J1357" s="75" t="s">
        <v>12</v>
      </c>
      <c r="K1357" s="38" t="s">
        <v>77</v>
      </c>
      <c r="L1357" s="75" t="s">
        <v>83</v>
      </c>
      <c r="M1357" s="36"/>
      <c r="N1357" s="36"/>
      <c r="O1357" s="36"/>
      <c r="P1357" s="36" t="s">
        <v>1613</v>
      </c>
      <c r="Q1357" s="36"/>
      <c r="R1357" s="38" t="s">
        <v>1769</v>
      </c>
      <c r="S1357" s="113" t="s">
        <v>1626</v>
      </c>
    </row>
    <row r="1358" spans="1:19" ht="56.25" x14ac:dyDescent="0.3">
      <c r="A1358" s="36" t="s">
        <v>992</v>
      </c>
      <c r="B1358" s="36" t="s">
        <v>92</v>
      </c>
      <c r="C1358" s="37" t="s">
        <v>993</v>
      </c>
      <c r="D1358" s="37" t="s">
        <v>994</v>
      </c>
      <c r="E1358" s="36"/>
      <c r="F1358" s="39" t="s">
        <v>73</v>
      </c>
      <c r="G1358" s="39"/>
      <c r="H13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8" s="39">
        <v>40111</v>
      </c>
      <c r="J1358" s="75" t="s">
        <v>12</v>
      </c>
      <c r="K1358" s="38" t="s">
        <v>77</v>
      </c>
      <c r="L1358" s="75" t="s">
        <v>83</v>
      </c>
      <c r="M1358" s="36"/>
      <c r="N1358" s="36"/>
      <c r="O1358" s="36"/>
      <c r="P1358" s="36" t="s">
        <v>84</v>
      </c>
      <c r="Q1358" s="36"/>
      <c r="R1358" s="38" t="s">
        <v>85</v>
      </c>
      <c r="S1358" s="111"/>
    </row>
    <row r="1359" spans="1:19" ht="56.25" x14ac:dyDescent="0.3">
      <c r="A1359" s="36" t="s">
        <v>992</v>
      </c>
      <c r="B1359" s="36" t="s">
        <v>205</v>
      </c>
      <c r="C1359" s="37" t="s">
        <v>993</v>
      </c>
      <c r="D1359" s="37" t="s">
        <v>994</v>
      </c>
      <c r="E1359" s="36"/>
      <c r="F1359" s="39" t="s">
        <v>73</v>
      </c>
      <c r="G1359" s="39"/>
      <c r="H13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59" s="39">
        <v>40583</v>
      </c>
      <c r="J1359" s="75" t="s">
        <v>12</v>
      </c>
      <c r="K1359" s="38" t="s">
        <v>77</v>
      </c>
      <c r="L1359" s="75" t="s">
        <v>83</v>
      </c>
      <c r="M1359" s="36"/>
      <c r="N1359" s="36"/>
      <c r="O1359" s="36"/>
      <c r="P1359" s="36" t="s">
        <v>84</v>
      </c>
      <c r="Q1359" s="36"/>
      <c r="R1359" s="38" t="s">
        <v>87</v>
      </c>
      <c r="S1359" s="111"/>
    </row>
    <row r="1360" spans="1:19" ht="75" x14ac:dyDescent="0.3">
      <c r="A1360" s="41" t="s">
        <v>995</v>
      </c>
      <c r="B1360" s="41" t="s">
        <v>228</v>
      </c>
      <c r="C1360" s="42" t="s">
        <v>996</v>
      </c>
      <c r="D1360" s="42" t="s">
        <v>997</v>
      </c>
      <c r="E1360" s="41"/>
      <c r="F1360" s="43"/>
      <c r="G1360" s="43"/>
      <c r="H13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0" s="39">
        <v>43067</v>
      </c>
      <c r="J1360" s="75" t="s">
        <v>12</v>
      </c>
      <c r="K1360" s="38" t="s">
        <v>77</v>
      </c>
      <c r="L1360" s="75" t="s">
        <v>83</v>
      </c>
      <c r="M1360" s="41"/>
      <c r="N1360" s="36"/>
      <c r="O1360" s="41"/>
      <c r="P1360" s="41" t="s">
        <v>84</v>
      </c>
      <c r="Q1360" s="41"/>
      <c r="R1360" s="38" t="s">
        <v>99</v>
      </c>
      <c r="S1360" s="111"/>
    </row>
    <row r="1361" spans="1:19" ht="75" x14ac:dyDescent="0.3">
      <c r="A1361" s="41" t="s">
        <v>995</v>
      </c>
      <c r="B1361" s="41" t="s">
        <v>96</v>
      </c>
      <c r="C1361" s="42" t="s">
        <v>996</v>
      </c>
      <c r="D1361" s="42" t="s">
        <v>997</v>
      </c>
      <c r="E1361" s="41"/>
      <c r="F1361" s="43"/>
      <c r="G1361" s="43"/>
      <c r="H13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1" s="39">
        <v>43067</v>
      </c>
      <c r="J1361" s="75" t="s">
        <v>12</v>
      </c>
      <c r="K1361" s="38" t="s">
        <v>77</v>
      </c>
      <c r="L1361" s="75" t="s">
        <v>83</v>
      </c>
      <c r="M1361" s="41"/>
      <c r="N1361" s="36"/>
      <c r="O1361" s="41"/>
      <c r="P1361" s="41" t="s">
        <v>84</v>
      </c>
      <c r="Q1361" s="41"/>
      <c r="R1361" s="38" t="s">
        <v>99</v>
      </c>
      <c r="S1361" s="111"/>
    </row>
    <row r="1362" spans="1:19" ht="75" x14ac:dyDescent="0.3">
      <c r="A1362" s="41" t="s">
        <v>995</v>
      </c>
      <c r="B1362" s="41" t="s">
        <v>98</v>
      </c>
      <c r="C1362" s="42" t="s">
        <v>996</v>
      </c>
      <c r="D1362" s="42" t="s">
        <v>997</v>
      </c>
      <c r="E1362" s="41"/>
      <c r="F1362" s="43"/>
      <c r="G1362" s="43"/>
      <c r="H13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2" s="39">
        <v>43067</v>
      </c>
      <c r="J1362" s="75" t="s">
        <v>12</v>
      </c>
      <c r="K1362" s="38" t="s">
        <v>77</v>
      </c>
      <c r="L1362" s="75" t="s">
        <v>83</v>
      </c>
      <c r="M1362" s="41"/>
      <c r="N1362" s="36"/>
      <c r="O1362" s="41"/>
      <c r="P1362" s="41" t="s">
        <v>84</v>
      </c>
      <c r="Q1362" s="41"/>
      <c r="R1362" s="38" t="s">
        <v>99</v>
      </c>
      <c r="S1362" s="111"/>
    </row>
    <row r="1363" spans="1:19" ht="75" x14ac:dyDescent="0.3">
      <c r="A1363" s="41" t="s">
        <v>995</v>
      </c>
      <c r="B1363" s="41" t="s">
        <v>100</v>
      </c>
      <c r="C1363" s="42" t="s">
        <v>996</v>
      </c>
      <c r="D1363" s="42" t="s">
        <v>997</v>
      </c>
      <c r="E1363" s="41"/>
      <c r="F1363" s="43"/>
      <c r="G1363" s="43"/>
      <c r="H13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3" s="39">
        <v>43067</v>
      </c>
      <c r="J1363" s="75" t="s">
        <v>12</v>
      </c>
      <c r="K1363" s="38" t="s">
        <v>77</v>
      </c>
      <c r="L1363" s="75" t="s">
        <v>83</v>
      </c>
      <c r="M1363" s="41"/>
      <c r="N1363" s="36"/>
      <c r="O1363" s="41"/>
      <c r="P1363" s="41" t="s">
        <v>84</v>
      </c>
      <c r="Q1363" s="41"/>
      <c r="R1363" s="38" t="s">
        <v>99</v>
      </c>
      <c r="S1363" s="111"/>
    </row>
    <row r="1364" spans="1:19" ht="75" x14ac:dyDescent="0.3">
      <c r="A1364" s="41" t="s">
        <v>995</v>
      </c>
      <c r="B1364" s="41" t="s">
        <v>88</v>
      </c>
      <c r="C1364" s="42" t="s">
        <v>996</v>
      </c>
      <c r="D1364" s="42" t="s">
        <v>997</v>
      </c>
      <c r="E1364" s="41"/>
      <c r="F1364" s="43"/>
      <c r="G1364" s="43"/>
      <c r="H13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4" s="39">
        <v>43067</v>
      </c>
      <c r="J1364" s="75" t="s">
        <v>12</v>
      </c>
      <c r="K1364" s="38" t="s">
        <v>77</v>
      </c>
      <c r="L1364" s="75" t="s">
        <v>83</v>
      </c>
      <c r="M1364" s="41"/>
      <c r="N1364" s="36"/>
      <c r="O1364" s="41"/>
      <c r="P1364" s="41" t="s">
        <v>84</v>
      </c>
      <c r="Q1364" s="41"/>
      <c r="R1364" s="38" t="s">
        <v>99</v>
      </c>
      <c r="S1364" s="111"/>
    </row>
    <row r="1365" spans="1:19" ht="75" x14ac:dyDescent="0.3">
      <c r="A1365" s="41" t="s">
        <v>995</v>
      </c>
      <c r="B1365" s="41" t="s">
        <v>90</v>
      </c>
      <c r="C1365" s="42" t="s">
        <v>996</v>
      </c>
      <c r="D1365" s="42" t="s">
        <v>997</v>
      </c>
      <c r="E1365" s="41"/>
      <c r="F1365" s="43"/>
      <c r="G1365" s="43"/>
      <c r="H13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5" s="39">
        <v>43067</v>
      </c>
      <c r="J1365" s="75" t="s">
        <v>12</v>
      </c>
      <c r="K1365" s="38" t="s">
        <v>77</v>
      </c>
      <c r="L1365" s="75" t="s">
        <v>83</v>
      </c>
      <c r="M1365" s="41"/>
      <c r="N1365" s="36"/>
      <c r="O1365" s="41"/>
      <c r="P1365" s="41" t="s">
        <v>84</v>
      </c>
      <c r="Q1365" s="41"/>
      <c r="R1365" s="38" t="s">
        <v>99</v>
      </c>
      <c r="S1365" s="111"/>
    </row>
    <row r="1366" spans="1:19" ht="75" x14ac:dyDescent="0.3">
      <c r="A1366" s="41" t="s">
        <v>995</v>
      </c>
      <c r="B1366" s="41" t="s">
        <v>115</v>
      </c>
      <c r="C1366" s="42" t="s">
        <v>996</v>
      </c>
      <c r="D1366" s="42" t="s">
        <v>997</v>
      </c>
      <c r="E1366" s="41"/>
      <c r="F1366" s="43"/>
      <c r="G1366" s="43"/>
      <c r="H13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6" s="39">
        <v>43067</v>
      </c>
      <c r="J1366" s="75" t="s">
        <v>12</v>
      </c>
      <c r="K1366" s="38" t="s">
        <v>77</v>
      </c>
      <c r="L1366" s="75" t="s">
        <v>83</v>
      </c>
      <c r="M1366" s="41"/>
      <c r="N1366" s="36"/>
      <c r="O1366" s="41"/>
      <c r="P1366" s="41" t="s">
        <v>84</v>
      </c>
      <c r="Q1366" s="41"/>
      <c r="R1366" s="38" t="s">
        <v>99</v>
      </c>
      <c r="S1366" s="111"/>
    </row>
    <row r="1367" spans="1:19" ht="75" x14ac:dyDescent="0.3">
      <c r="A1367" s="41" t="s">
        <v>995</v>
      </c>
      <c r="B1367" s="41" t="s">
        <v>91</v>
      </c>
      <c r="C1367" s="42" t="s">
        <v>996</v>
      </c>
      <c r="D1367" s="42" t="s">
        <v>997</v>
      </c>
      <c r="E1367" s="41"/>
      <c r="F1367" s="43"/>
      <c r="G1367" s="43"/>
      <c r="H13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7" s="39">
        <v>43067</v>
      </c>
      <c r="J1367" s="75" t="s">
        <v>12</v>
      </c>
      <c r="K1367" s="38" t="s">
        <v>77</v>
      </c>
      <c r="L1367" s="75" t="s">
        <v>83</v>
      </c>
      <c r="M1367" s="41"/>
      <c r="N1367" s="36"/>
      <c r="O1367" s="41"/>
      <c r="P1367" s="41" t="s">
        <v>84</v>
      </c>
      <c r="Q1367" s="41"/>
      <c r="R1367" s="38" t="s">
        <v>99</v>
      </c>
      <c r="S1367" s="111"/>
    </row>
    <row r="1368" spans="1:19" ht="56.25" x14ac:dyDescent="0.3">
      <c r="A1368" s="41" t="s">
        <v>998</v>
      </c>
      <c r="B1368" s="41" t="s">
        <v>228</v>
      </c>
      <c r="C1368" s="42"/>
      <c r="D1368" s="42"/>
      <c r="E1368" s="41"/>
      <c r="F1368" s="43"/>
      <c r="G1368" s="43"/>
      <c r="H13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8" s="39">
        <v>40111</v>
      </c>
      <c r="J1368" s="75" t="s">
        <v>12</v>
      </c>
      <c r="K1368" s="38" t="s">
        <v>77</v>
      </c>
      <c r="L1368" s="75" t="s">
        <v>83</v>
      </c>
      <c r="M1368" s="41"/>
      <c r="N1368" s="36"/>
      <c r="O1368" s="41"/>
      <c r="P1368" s="41" t="s">
        <v>84</v>
      </c>
      <c r="Q1368" s="41"/>
      <c r="R1368" s="38" t="s">
        <v>85</v>
      </c>
      <c r="S1368" s="111"/>
    </row>
    <row r="1369" spans="1:19" ht="75" x14ac:dyDescent="0.3">
      <c r="A1369" s="41" t="s">
        <v>998</v>
      </c>
      <c r="B1369" s="41" t="s">
        <v>96</v>
      </c>
      <c r="C1369" s="42"/>
      <c r="D1369" s="42"/>
      <c r="E1369" s="41"/>
      <c r="F1369" s="43"/>
      <c r="G1369" s="43"/>
      <c r="H13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69" s="39">
        <v>40111</v>
      </c>
      <c r="J1369" s="75" t="s">
        <v>12</v>
      </c>
      <c r="K1369" s="38" t="s">
        <v>77</v>
      </c>
      <c r="L1369" s="75" t="s">
        <v>83</v>
      </c>
      <c r="M1369" s="41"/>
      <c r="N1369" s="36"/>
      <c r="O1369" s="41"/>
      <c r="P1369" s="41" t="s">
        <v>84</v>
      </c>
      <c r="Q1369" s="41"/>
      <c r="R1369" s="38" t="s">
        <v>85</v>
      </c>
      <c r="S1369" s="111"/>
    </row>
    <row r="1370" spans="1:19" ht="56.25" x14ac:dyDescent="0.3">
      <c r="A1370" s="41" t="s">
        <v>998</v>
      </c>
      <c r="B1370" s="41" t="s">
        <v>98</v>
      </c>
      <c r="C1370" s="42"/>
      <c r="D1370" s="42"/>
      <c r="E1370" s="41"/>
      <c r="F1370" s="43"/>
      <c r="G1370" s="43"/>
      <c r="H13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70" s="39">
        <v>40111</v>
      </c>
      <c r="J1370" s="75" t="s">
        <v>12</v>
      </c>
      <c r="K1370" s="38" t="s">
        <v>77</v>
      </c>
      <c r="L1370" s="75" t="s">
        <v>83</v>
      </c>
      <c r="M1370" s="41"/>
      <c r="N1370" s="36"/>
      <c r="O1370" s="41"/>
      <c r="P1370" s="41" t="s">
        <v>84</v>
      </c>
      <c r="Q1370" s="41"/>
      <c r="R1370" s="38" t="s">
        <v>85</v>
      </c>
      <c r="S1370" s="111"/>
    </row>
    <row r="1371" spans="1:19" ht="56.25" x14ac:dyDescent="0.3">
      <c r="A1371" s="41" t="s">
        <v>998</v>
      </c>
      <c r="B1371" s="41" t="s">
        <v>100</v>
      </c>
      <c r="C1371" s="42"/>
      <c r="D1371" s="42"/>
      <c r="E1371" s="41"/>
      <c r="F1371" s="43"/>
      <c r="G1371" s="43"/>
      <c r="H13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71" s="39">
        <v>40111</v>
      </c>
      <c r="J1371" s="75" t="s">
        <v>12</v>
      </c>
      <c r="K1371" s="38" t="s">
        <v>77</v>
      </c>
      <c r="L1371" s="75" t="s">
        <v>83</v>
      </c>
      <c r="M1371" s="41"/>
      <c r="N1371" s="36"/>
      <c r="O1371" s="41"/>
      <c r="P1371" s="41" t="s">
        <v>84</v>
      </c>
      <c r="Q1371" s="41"/>
      <c r="R1371" s="38" t="s">
        <v>85</v>
      </c>
      <c r="S1371" s="111"/>
    </row>
    <row r="1372" spans="1:19" ht="56.25" x14ac:dyDescent="0.3">
      <c r="A1372" s="41" t="s">
        <v>998</v>
      </c>
      <c r="B1372" s="41" t="s">
        <v>80</v>
      </c>
      <c r="C1372" s="42"/>
      <c r="D1372" s="42"/>
      <c r="E1372" s="41"/>
      <c r="F1372" s="43"/>
      <c r="G1372" s="43"/>
      <c r="H13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72" s="39">
        <v>40111</v>
      </c>
      <c r="J1372" s="75" t="s">
        <v>12</v>
      </c>
      <c r="K1372" s="38" t="s">
        <v>77</v>
      </c>
      <c r="L1372" s="75" t="s">
        <v>83</v>
      </c>
      <c r="M1372" s="41"/>
      <c r="N1372" s="36"/>
      <c r="O1372" s="41"/>
      <c r="P1372" s="41" t="s">
        <v>84</v>
      </c>
      <c r="Q1372" s="41"/>
      <c r="R1372" s="38" t="s">
        <v>85</v>
      </c>
      <c r="S1372" s="111"/>
    </row>
    <row r="1373" spans="1:19" ht="56.25" x14ac:dyDescent="0.3">
      <c r="A1373" s="41" t="s">
        <v>998</v>
      </c>
      <c r="B1373" s="41" t="s">
        <v>90</v>
      </c>
      <c r="C1373" s="42"/>
      <c r="D1373" s="42"/>
      <c r="E1373" s="41"/>
      <c r="F1373" s="43"/>
      <c r="G1373" s="43"/>
      <c r="H13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73" s="39">
        <v>40583</v>
      </c>
      <c r="J1373" s="75" t="s">
        <v>12</v>
      </c>
      <c r="K1373" s="38" t="s">
        <v>77</v>
      </c>
      <c r="L1373" s="75" t="s">
        <v>83</v>
      </c>
      <c r="M1373" s="41"/>
      <c r="N1373" s="36"/>
      <c r="O1373" s="41"/>
      <c r="P1373" s="41" t="s">
        <v>84</v>
      </c>
      <c r="Q1373" s="41"/>
      <c r="R1373" s="38" t="s">
        <v>87</v>
      </c>
      <c r="S1373" s="111"/>
    </row>
    <row r="1374" spans="1:19" ht="56.25" x14ac:dyDescent="0.3">
      <c r="A1374" s="41" t="s">
        <v>998</v>
      </c>
      <c r="B1374" s="41" t="s">
        <v>115</v>
      </c>
      <c r="C1374" s="42"/>
      <c r="D1374" s="42"/>
      <c r="E1374" s="41"/>
      <c r="F1374" s="43"/>
      <c r="G1374" s="43"/>
      <c r="H13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74" s="39">
        <v>40583</v>
      </c>
      <c r="J1374" s="75" t="s">
        <v>12</v>
      </c>
      <c r="K1374" s="38" t="s">
        <v>77</v>
      </c>
      <c r="L1374" s="75" t="s">
        <v>83</v>
      </c>
      <c r="M1374" s="41"/>
      <c r="N1374" s="36"/>
      <c r="O1374" s="41"/>
      <c r="P1374" s="41" t="s">
        <v>84</v>
      </c>
      <c r="Q1374" s="41"/>
      <c r="R1374" s="38" t="s">
        <v>87</v>
      </c>
      <c r="S1374" s="111"/>
    </row>
    <row r="1375" spans="1:19" ht="56.25" x14ac:dyDescent="0.3">
      <c r="A1375" s="41" t="s">
        <v>998</v>
      </c>
      <c r="B1375" s="41" t="s">
        <v>92</v>
      </c>
      <c r="C1375" s="42"/>
      <c r="D1375" s="42"/>
      <c r="E1375" s="41"/>
      <c r="F1375" s="43"/>
      <c r="G1375" s="43"/>
      <c r="H13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75" s="39">
        <v>40111</v>
      </c>
      <c r="J1375" s="75" t="s">
        <v>12</v>
      </c>
      <c r="K1375" s="38" t="s">
        <v>77</v>
      </c>
      <c r="L1375" s="75" t="s">
        <v>83</v>
      </c>
      <c r="M1375" s="41"/>
      <c r="N1375" s="36"/>
      <c r="O1375" s="41"/>
      <c r="P1375" s="41" t="s">
        <v>84</v>
      </c>
      <c r="Q1375" s="41"/>
      <c r="R1375" s="38" t="s">
        <v>85</v>
      </c>
      <c r="S1375" s="111"/>
    </row>
    <row r="1376" spans="1:19" ht="75" x14ac:dyDescent="0.3">
      <c r="A1376" s="36" t="s">
        <v>999</v>
      </c>
      <c r="B1376" s="36" t="s">
        <v>96</v>
      </c>
      <c r="C1376" s="37" t="s">
        <v>1000</v>
      </c>
      <c r="D1376" s="37"/>
      <c r="E1376" s="36"/>
      <c r="F1376" s="39">
        <v>42917</v>
      </c>
      <c r="G1376" s="39">
        <v>46568</v>
      </c>
      <c r="H1376" s="39">
        <f>IF(OR(ISBLANK(Table323[[#This Row],[Approval expiry date]]),(Table323[[#This Row],[Approval/
Assessment status]]="Approved - under renewal"),(Table323[[#This Row],[Approval/
Assessment status]]="Expired"),(Table323[[#This Row],[Approval/
Assessment status]]="Cancelled"))," ", SUM((Table323[[#This Row],[Approval expiry date]])-550))</f>
        <v>46018</v>
      </c>
      <c r="I1376" s="39"/>
      <c r="J1376" s="75" t="s">
        <v>6</v>
      </c>
      <c r="K1376" s="38" t="s">
        <v>77</v>
      </c>
      <c r="L1376" s="75" t="s">
        <v>83</v>
      </c>
      <c r="M1376" s="36"/>
      <c r="N1376" s="36"/>
      <c r="O1376" s="36"/>
      <c r="P1376" s="36" t="s">
        <v>76</v>
      </c>
      <c r="Q1376" s="36"/>
      <c r="R1376" s="38" t="s">
        <v>1770</v>
      </c>
      <c r="S1376" s="113" t="s">
        <v>1626</v>
      </c>
    </row>
    <row r="1377" spans="1:19" ht="56.25" x14ac:dyDescent="0.3">
      <c r="A1377" s="36" t="s">
        <v>999</v>
      </c>
      <c r="B1377" s="36" t="s">
        <v>98</v>
      </c>
      <c r="C1377" s="37" t="s">
        <v>1000</v>
      </c>
      <c r="D1377" s="37"/>
      <c r="E1377" s="36"/>
      <c r="F1377" s="39"/>
      <c r="G1377" s="39"/>
      <c r="H13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77" s="39">
        <v>40111</v>
      </c>
      <c r="J1377" s="75" t="s">
        <v>12</v>
      </c>
      <c r="K1377" s="38" t="s">
        <v>77</v>
      </c>
      <c r="L1377" s="75" t="s">
        <v>83</v>
      </c>
      <c r="M1377" s="36"/>
      <c r="N1377" s="36"/>
      <c r="O1377" s="36"/>
      <c r="P1377" s="36" t="s">
        <v>84</v>
      </c>
      <c r="Q1377" s="36"/>
      <c r="R1377" s="38" t="s">
        <v>85</v>
      </c>
      <c r="S1377" s="111"/>
    </row>
    <row r="1378" spans="1:19" ht="75" x14ac:dyDescent="0.3">
      <c r="A1378" s="36" t="s">
        <v>999</v>
      </c>
      <c r="B1378" s="36" t="s">
        <v>100</v>
      </c>
      <c r="C1378" s="37" t="s">
        <v>1000</v>
      </c>
      <c r="D1378" s="37"/>
      <c r="E1378" s="36"/>
      <c r="F1378" s="39">
        <v>42917</v>
      </c>
      <c r="G1378" s="39">
        <v>46568</v>
      </c>
      <c r="H1378" s="39">
        <f>IF(OR(ISBLANK(Table323[[#This Row],[Approval expiry date]]),(Table323[[#This Row],[Approval/
Assessment status]]="Approved - under renewal"),(Table323[[#This Row],[Approval/
Assessment status]]="Expired"),(Table323[[#This Row],[Approval/
Assessment status]]="Cancelled"))," ", SUM((Table323[[#This Row],[Approval expiry date]])-550))</f>
        <v>46018</v>
      </c>
      <c r="I1378" s="39"/>
      <c r="J1378" s="75" t="s">
        <v>6</v>
      </c>
      <c r="K1378" s="38" t="s">
        <v>77</v>
      </c>
      <c r="L1378" s="75" t="s">
        <v>83</v>
      </c>
      <c r="M1378" s="36"/>
      <c r="N1378" s="36"/>
      <c r="O1378" s="36"/>
      <c r="P1378" s="36" t="s">
        <v>76</v>
      </c>
      <c r="Q1378" s="36"/>
      <c r="R1378" s="38" t="s">
        <v>1770</v>
      </c>
      <c r="S1378" s="113" t="s">
        <v>1626</v>
      </c>
    </row>
    <row r="1379" spans="1:19" ht="75" x14ac:dyDescent="0.3">
      <c r="A1379" s="36" t="s">
        <v>999</v>
      </c>
      <c r="B1379" s="36" t="s">
        <v>80</v>
      </c>
      <c r="C1379" s="37" t="s">
        <v>1000</v>
      </c>
      <c r="D1379" s="37"/>
      <c r="E1379" s="36"/>
      <c r="F1379" s="39">
        <v>42917</v>
      </c>
      <c r="G1379" s="39">
        <v>46568</v>
      </c>
      <c r="H1379" s="39">
        <f>IF(OR(ISBLANK(Table323[[#This Row],[Approval expiry date]]),(Table323[[#This Row],[Approval/
Assessment status]]="Approved - under renewal"),(Table323[[#This Row],[Approval/
Assessment status]]="Expired"),(Table323[[#This Row],[Approval/
Assessment status]]="Cancelled"))," ", SUM((Table323[[#This Row],[Approval expiry date]])-550))</f>
        <v>46018</v>
      </c>
      <c r="I1379" s="39"/>
      <c r="J1379" s="75" t="s">
        <v>6</v>
      </c>
      <c r="K1379" s="38" t="s">
        <v>77</v>
      </c>
      <c r="L1379" s="75" t="s">
        <v>83</v>
      </c>
      <c r="M1379" s="36"/>
      <c r="N1379" s="36"/>
      <c r="O1379" s="36"/>
      <c r="P1379" s="36" t="s">
        <v>76</v>
      </c>
      <c r="Q1379" s="36"/>
      <c r="R1379" s="38" t="s">
        <v>1770</v>
      </c>
      <c r="S1379" s="113" t="s">
        <v>1626</v>
      </c>
    </row>
    <row r="1380" spans="1:19" ht="56.25" x14ac:dyDescent="0.3">
      <c r="A1380" s="36" t="s">
        <v>999</v>
      </c>
      <c r="B1380" s="36" t="s">
        <v>86</v>
      </c>
      <c r="C1380" s="37" t="s">
        <v>1000</v>
      </c>
      <c r="D1380" s="37"/>
      <c r="E1380" s="36"/>
      <c r="F1380" s="39"/>
      <c r="G1380" s="39"/>
      <c r="H13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80" s="39">
        <v>40583</v>
      </c>
      <c r="J1380" s="75" t="s">
        <v>12</v>
      </c>
      <c r="K1380" s="38" t="s">
        <v>77</v>
      </c>
      <c r="L1380" s="75" t="s">
        <v>83</v>
      </c>
      <c r="M1380" s="36"/>
      <c r="N1380" s="36"/>
      <c r="O1380" s="36"/>
      <c r="P1380" s="36" t="s">
        <v>84</v>
      </c>
      <c r="Q1380" s="36"/>
      <c r="R1380" s="38" t="s">
        <v>87</v>
      </c>
      <c r="S1380" s="111"/>
    </row>
    <row r="1381" spans="1:19" ht="56.25" x14ac:dyDescent="0.3">
      <c r="A1381" s="36" t="s">
        <v>999</v>
      </c>
      <c r="B1381" s="36" t="s">
        <v>89</v>
      </c>
      <c r="C1381" s="37" t="s">
        <v>1000</v>
      </c>
      <c r="D1381" s="37"/>
      <c r="E1381" s="36"/>
      <c r="F1381" s="39"/>
      <c r="G1381" s="39"/>
      <c r="H13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81" s="39">
        <v>40583</v>
      </c>
      <c r="J1381" s="75" t="s">
        <v>12</v>
      </c>
      <c r="K1381" s="38" t="s">
        <v>77</v>
      </c>
      <c r="L1381" s="75" t="s">
        <v>83</v>
      </c>
      <c r="M1381" s="36"/>
      <c r="N1381" s="36"/>
      <c r="O1381" s="36"/>
      <c r="P1381" s="36" t="s">
        <v>84</v>
      </c>
      <c r="Q1381" s="36"/>
      <c r="R1381" s="38" t="s">
        <v>87</v>
      </c>
      <c r="S1381" s="111"/>
    </row>
    <row r="1382" spans="1:19" ht="56.25" x14ac:dyDescent="0.3">
      <c r="A1382" s="36" t="s">
        <v>999</v>
      </c>
      <c r="B1382" s="36" t="s">
        <v>90</v>
      </c>
      <c r="C1382" s="37" t="s">
        <v>1000</v>
      </c>
      <c r="D1382" s="37"/>
      <c r="E1382" s="36"/>
      <c r="F1382" s="39"/>
      <c r="G1382" s="39"/>
      <c r="H13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82" s="39">
        <v>40583</v>
      </c>
      <c r="J1382" s="75" t="s">
        <v>12</v>
      </c>
      <c r="K1382" s="38" t="s">
        <v>77</v>
      </c>
      <c r="L1382" s="75" t="s">
        <v>83</v>
      </c>
      <c r="M1382" s="36"/>
      <c r="N1382" s="36"/>
      <c r="O1382" s="36"/>
      <c r="P1382" s="36" t="s">
        <v>84</v>
      </c>
      <c r="Q1382" s="36"/>
      <c r="R1382" s="38" t="s">
        <v>87</v>
      </c>
      <c r="S1382" s="111"/>
    </row>
    <row r="1383" spans="1:19" ht="75" x14ac:dyDescent="0.3">
      <c r="A1383" s="36" t="s">
        <v>999</v>
      </c>
      <c r="B1383" s="36" t="s">
        <v>115</v>
      </c>
      <c r="C1383" s="37" t="s">
        <v>1000</v>
      </c>
      <c r="D1383" s="37"/>
      <c r="E1383" s="36"/>
      <c r="F1383" s="39">
        <v>42917</v>
      </c>
      <c r="G1383" s="39">
        <v>46568</v>
      </c>
      <c r="H1383" s="39">
        <f>IF(OR(ISBLANK(Table323[[#This Row],[Approval expiry date]]),(Table323[[#This Row],[Approval/
Assessment status]]="Approved - under renewal"),(Table323[[#This Row],[Approval/
Assessment status]]="Expired"),(Table323[[#This Row],[Approval/
Assessment status]]="Cancelled"))," ", SUM((Table323[[#This Row],[Approval expiry date]])-550))</f>
        <v>46018</v>
      </c>
      <c r="I1383" s="39"/>
      <c r="J1383" s="75" t="s">
        <v>6</v>
      </c>
      <c r="K1383" s="38" t="s">
        <v>77</v>
      </c>
      <c r="L1383" s="75" t="s">
        <v>83</v>
      </c>
      <c r="M1383" s="36"/>
      <c r="N1383" s="36"/>
      <c r="O1383" s="36"/>
      <c r="P1383" s="36" t="s">
        <v>76</v>
      </c>
      <c r="Q1383" s="36"/>
      <c r="R1383" s="38" t="s">
        <v>1770</v>
      </c>
      <c r="S1383" s="113" t="s">
        <v>1626</v>
      </c>
    </row>
    <row r="1384" spans="1:19" ht="75" x14ac:dyDescent="0.3">
      <c r="A1384" s="36" t="s">
        <v>999</v>
      </c>
      <c r="B1384" s="36" t="s">
        <v>91</v>
      </c>
      <c r="C1384" s="37" t="s">
        <v>1000</v>
      </c>
      <c r="D1384" s="37"/>
      <c r="E1384" s="36"/>
      <c r="F1384" s="39">
        <v>42917</v>
      </c>
      <c r="G1384" s="39">
        <v>46568</v>
      </c>
      <c r="H1384" s="39">
        <f>IF(OR(ISBLANK(Table323[[#This Row],[Approval expiry date]]),(Table323[[#This Row],[Approval/
Assessment status]]="Approved - under renewal"),(Table323[[#This Row],[Approval/
Assessment status]]="Expired"),(Table323[[#This Row],[Approval/
Assessment status]]="Cancelled"))," ", SUM((Table323[[#This Row],[Approval expiry date]])-550))</f>
        <v>46018</v>
      </c>
      <c r="I1384" s="39"/>
      <c r="J1384" s="75" t="s">
        <v>6</v>
      </c>
      <c r="K1384" s="38" t="s">
        <v>77</v>
      </c>
      <c r="L1384" s="75" t="s">
        <v>83</v>
      </c>
      <c r="M1384" s="36"/>
      <c r="N1384" s="36"/>
      <c r="O1384" s="36"/>
      <c r="P1384" s="36" t="s">
        <v>76</v>
      </c>
      <c r="Q1384" s="36"/>
      <c r="R1384" s="38" t="s">
        <v>1770</v>
      </c>
      <c r="S1384" s="113" t="s">
        <v>1626</v>
      </c>
    </row>
    <row r="1385" spans="1:19" ht="75" x14ac:dyDescent="0.3">
      <c r="A1385" s="36" t="s">
        <v>999</v>
      </c>
      <c r="B1385" s="36" t="s">
        <v>92</v>
      </c>
      <c r="C1385" s="37" t="s">
        <v>1000</v>
      </c>
      <c r="D1385" s="37"/>
      <c r="E1385" s="36"/>
      <c r="F1385" s="39">
        <v>42917</v>
      </c>
      <c r="G1385" s="39">
        <v>46568</v>
      </c>
      <c r="H1385" s="39">
        <f>IF(OR(ISBLANK(Table323[[#This Row],[Approval expiry date]]),(Table323[[#This Row],[Approval/
Assessment status]]="Approved - under renewal"),(Table323[[#This Row],[Approval/
Assessment status]]="Expired"),(Table323[[#This Row],[Approval/
Assessment status]]="Cancelled"))," ", SUM((Table323[[#This Row],[Approval expiry date]])-550))</f>
        <v>46018</v>
      </c>
      <c r="I1385" s="39"/>
      <c r="J1385" s="75" t="s">
        <v>6</v>
      </c>
      <c r="K1385" s="38" t="s">
        <v>77</v>
      </c>
      <c r="L1385" s="75" t="s">
        <v>83</v>
      </c>
      <c r="M1385" s="36"/>
      <c r="N1385" s="36"/>
      <c r="O1385" s="36"/>
      <c r="P1385" s="36" t="s">
        <v>76</v>
      </c>
      <c r="Q1385" s="36"/>
      <c r="R1385" s="38" t="s">
        <v>1770</v>
      </c>
      <c r="S1385" s="113" t="s">
        <v>1626</v>
      </c>
    </row>
    <row r="1386" spans="1:19" ht="93.75" x14ac:dyDescent="0.3">
      <c r="A1386" s="41" t="s">
        <v>1001</v>
      </c>
      <c r="B1386" s="41" t="s">
        <v>80</v>
      </c>
      <c r="C1386" s="42"/>
      <c r="D1386" s="42"/>
      <c r="E1386" s="41"/>
      <c r="F1386" s="43"/>
      <c r="G1386" s="43"/>
      <c r="H13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86" s="39">
        <v>40111</v>
      </c>
      <c r="J1386" s="75" t="s">
        <v>12</v>
      </c>
      <c r="K1386" s="38" t="s">
        <v>77</v>
      </c>
      <c r="L1386" s="75" t="s">
        <v>83</v>
      </c>
      <c r="M1386" s="41"/>
      <c r="N1386" s="36"/>
      <c r="O1386" s="41"/>
      <c r="P1386" s="41" t="s">
        <v>84</v>
      </c>
      <c r="Q1386" s="41"/>
      <c r="R1386" s="38" t="s">
        <v>85</v>
      </c>
      <c r="S1386" s="111"/>
    </row>
    <row r="1387" spans="1:19" ht="93.75" x14ac:dyDescent="0.3">
      <c r="A1387" s="41" t="s">
        <v>1001</v>
      </c>
      <c r="B1387" s="41" t="s">
        <v>92</v>
      </c>
      <c r="C1387" s="42"/>
      <c r="D1387" s="42"/>
      <c r="E1387" s="41"/>
      <c r="F1387" s="43"/>
      <c r="G1387" s="43"/>
      <c r="H13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87" s="39">
        <v>40111</v>
      </c>
      <c r="J1387" s="75" t="s">
        <v>12</v>
      </c>
      <c r="K1387" s="38" t="s">
        <v>77</v>
      </c>
      <c r="L1387" s="75" t="s">
        <v>83</v>
      </c>
      <c r="M1387" s="41"/>
      <c r="N1387" s="36"/>
      <c r="O1387" s="41"/>
      <c r="P1387" s="41" t="s">
        <v>84</v>
      </c>
      <c r="Q1387" s="41"/>
      <c r="R1387" s="38" t="s">
        <v>85</v>
      </c>
      <c r="S1387" s="111"/>
    </row>
    <row r="1388" spans="1:19" ht="56.25" x14ac:dyDescent="0.3">
      <c r="A1388" s="41" t="s">
        <v>1002</v>
      </c>
      <c r="B1388" s="41" t="s">
        <v>228</v>
      </c>
      <c r="C1388" s="42" t="s">
        <v>302</v>
      </c>
      <c r="D1388" s="42" t="s">
        <v>303</v>
      </c>
      <c r="E1388" s="41"/>
      <c r="F1388" s="43"/>
      <c r="G1388" s="43"/>
      <c r="H13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88" s="43">
        <v>40848</v>
      </c>
      <c r="J1388" s="75" t="s">
        <v>12</v>
      </c>
      <c r="K1388" s="38" t="s">
        <v>77</v>
      </c>
      <c r="L1388" s="75" t="s">
        <v>83</v>
      </c>
      <c r="M1388" s="41"/>
      <c r="N1388" s="36"/>
      <c r="O1388" s="41"/>
      <c r="P1388" s="41" t="s">
        <v>84</v>
      </c>
      <c r="Q1388" s="41"/>
      <c r="R1388" s="38" t="s">
        <v>287</v>
      </c>
      <c r="S1388" s="111"/>
    </row>
    <row r="1389" spans="1:19" ht="75" x14ac:dyDescent="0.3">
      <c r="A1389" s="41" t="s">
        <v>1002</v>
      </c>
      <c r="B1389" s="41" t="s">
        <v>96</v>
      </c>
      <c r="C1389" s="42" t="s">
        <v>302</v>
      </c>
      <c r="D1389" s="42" t="s">
        <v>303</v>
      </c>
      <c r="E1389" s="41"/>
      <c r="F1389" s="43"/>
      <c r="G1389" s="43"/>
      <c r="H13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89" s="43">
        <v>40848</v>
      </c>
      <c r="J1389" s="75" t="s">
        <v>12</v>
      </c>
      <c r="K1389" s="38" t="s">
        <v>77</v>
      </c>
      <c r="L1389" s="75" t="s">
        <v>83</v>
      </c>
      <c r="M1389" s="41"/>
      <c r="N1389" s="36"/>
      <c r="O1389" s="41"/>
      <c r="P1389" s="41" t="s">
        <v>84</v>
      </c>
      <c r="Q1389" s="41"/>
      <c r="R1389" s="38" t="s">
        <v>287</v>
      </c>
      <c r="S1389" s="111"/>
    </row>
    <row r="1390" spans="1:19" ht="75" x14ac:dyDescent="0.3">
      <c r="A1390" s="36" t="s">
        <v>1002</v>
      </c>
      <c r="B1390" s="36" t="s">
        <v>110</v>
      </c>
      <c r="C1390" s="37"/>
      <c r="D1390" s="37"/>
      <c r="E1390" s="36"/>
      <c r="F1390" s="39" t="s">
        <v>73</v>
      </c>
      <c r="G1390" s="39"/>
      <c r="H13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0" s="39">
        <v>43788</v>
      </c>
      <c r="J1390" s="75" t="s">
        <v>12</v>
      </c>
      <c r="K1390" s="38" t="s">
        <v>77</v>
      </c>
      <c r="L1390" s="75" t="s">
        <v>83</v>
      </c>
      <c r="M1390" s="36"/>
      <c r="N1390" s="36"/>
      <c r="O1390" s="36"/>
      <c r="P1390" s="36" t="s">
        <v>84</v>
      </c>
      <c r="Q1390" s="36"/>
      <c r="R1390" s="38" t="s">
        <v>178</v>
      </c>
      <c r="S1390" s="111"/>
    </row>
    <row r="1391" spans="1:19" ht="56.25" x14ac:dyDescent="0.3">
      <c r="A1391" s="41" t="s">
        <v>1003</v>
      </c>
      <c r="B1391" s="41" t="s">
        <v>80</v>
      </c>
      <c r="C1391" s="42" t="s">
        <v>1004</v>
      </c>
      <c r="D1391" s="42" t="s">
        <v>1005</v>
      </c>
      <c r="E1391" s="41"/>
      <c r="F1391" s="43"/>
      <c r="G1391" s="43"/>
      <c r="H13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1" s="39">
        <v>40111</v>
      </c>
      <c r="J1391" s="75" t="s">
        <v>12</v>
      </c>
      <c r="K1391" s="38" t="s">
        <v>77</v>
      </c>
      <c r="L1391" s="75" t="s">
        <v>83</v>
      </c>
      <c r="M1391" s="41"/>
      <c r="N1391" s="36"/>
      <c r="O1391" s="41"/>
      <c r="P1391" s="41" t="s">
        <v>84</v>
      </c>
      <c r="Q1391" s="41"/>
      <c r="R1391" s="38" t="s">
        <v>85</v>
      </c>
      <c r="S1391" s="111"/>
    </row>
    <row r="1392" spans="1:19" ht="56.25" x14ac:dyDescent="0.3">
      <c r="A1392" s="41" t="s">
        <v>1003</v>
      </c>
      <c r="B1392" s="41" t="s">
        <v>86</v>
      </c>
      <c r="C1392" s="42" t="s">
        <v>1004</v>
      </c>
      <c r="D1392" s="42" t="s">
        <v>1005</v>
      </c>
      <c r="E1392" s="41"/>
      <c r="F1392" s="43"/>
      <c r="G1392" s="43"/>
      <c r="H13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2" s="39">
        <v>40583</v>
      </c>
      <c r="J1392" s="75" t="s">
        <v>12</v>
      </c>
      <c r="K1392" s="38" t="s">
        <v>77</v>
      </c>
      <c r="L1392" s="75" t="s">
        <v>83</v>
      </c>
      <c r="M1392" s="41"/>
      <c r="N1392" s="36"/>
      <c r="O1392" s="41"/>
      <c r="P1392" s="41" t="s">
        <v>84</v>
      </c>
      <c r="Q1392" s="41"/>
      <c r="R1392" s="38" t="s">
        <v>87</v>
      </c>
      <c r="S1392" s="111"/>
    </row>
    <row r="1393" spans="1:19" ht="56.25" x14ac:dyDescent="0.3">
      <c r="A1393" s="41" t="s">
        <v>1003</v>
      </c>
      <c r="B1393" s="41" t="s">
        <v>89</v>
      </c>
      <c r="C1393" s="42" t="s">
        <v>1004</v>
      </c>
      <c r="D1393" s="42" t="s">
        <v>1005</v>
      </c>
      <c r="E1393" s="41"/>
      <c r="F1393" s="43"/>
      <c r="G1393" s="43"/>
      <c r="H13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3" s="39">
        <v>40583</v>
      </c>
      <c r="J1393" s="75" t="s">
        <v>12</v>
      </c>
      <c r="K1393" s="38" t="s">
        <v>77</v>
      </c>
      <c r="L1393" s="75" t="s">
        <v>83</v>
      </c>
      <c r="M1393" s="41"/>
      <c r="N1393" s="36"/>
      <c r="O1393" s="41"/>
      <c r="P1393" s="41" t="s">
        <v>84</v>
      </c>
      <c r="Q1393" s="41"/>
      <c r="R1393" s="38" t="s">
        <v>87</v>
      </c>
      <c r="S1393" s="111"/>
    </row>
    <row r="1394" spans="1:19" ht="75" x14ac:dyDescent="0.3">
      <c r="A1394" s="41" t="s">
        <v>1006</v>
      </c>
      <c r="B1394" s="41" t="s">
        <v>96</v>
      </c>
      <c r="C1394" s="42"/>
      <c r="D1394" s="42"/>
      <c r="E1394" s="41"/>
      <c r="F1394" s="43"/>
      <c r="G1394" s="43"/>
      <c r="H13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4" s="43">
        <v>43882</v>
      </c>
      <c r="J1394" s="75" t="s">
        <v>12</v>
      </c>
      <c r="K1394" s="38" t="s">
        <v>77</v>
      </c>
      <c r="L1394" s="75" t="s">
        <v>83</v>
      </c>
      <c r="M1394" s="41"/>
      <c r="N1394" s="36"/>
      <c r="O1394" s="41"/>
      <c r="P1394" s="36" t="s">
        <v>84</v>
      </c>
      <c r="Q1394" s="36"/>
      <c r="R1394" s="38" t="s">
        <v>416</v>
      </c>
      <c r="S1394" s="111"/>
    </row>
    <row r="1395" spans="1:19" ht="75" x14ac:dyDescent="0.3">
      <c r="A1395" s="41" t="s">
        <v>1006</v>
      </c>
      <c r="B1395" s="41" t="s">
        <v>100</v>
      </c>
      <c r="C1395" s="42"/>
      <c r="D1395" s="42"/>
      <c r="E1395" s="41"/>
      <c r="F1395" s="43"/>
      <c r="G1395" s="43"/>
      <c r="H13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5" s="43">
        <v>43882</v>
      </c>
      <c r="J1395" s="75" t="s">
        <v>12</v>
      </c>
      <c r="K1395" s="38" t="s">
        <v>77</v>
      </c>
      <c r="L1395" s="75" t="s">
        <v>83</v>
      </c>
      <c r="M1395" s="41"/>
      <c r="N1395" s="36"/>
      <c r="O1395" s="41"/>
      <c r="P1395" s="36" t="s">
        <v>84</v>
      </c>
      <c r="Q1395" s="36"/>
      <c r="R1395" s="38" t="s">
        <v>416</v>
      </c>
      <c r="S1395" s="111"/>
    </row>
    <row r="1396" spans="1:19" ht="75" x14ac:dyDescent="0.3">
      <c r="A1396" s="41" t="s">
        <v>1006</v>
      </c>
      <c r="B1396" s="41" t="s">
        <v>255</v>
      </c>
      <c r="C1396" s="42"/>
      <c r="D1396" s="42"/>
      <c r="E1396" s="41"/>
      <c r="F1396" s="43"/>
      <c r="G1396" s="43"/>
      <c r="H13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6" s="43">
        <v>43882</v>
      </c>
      <c r="J1396" s="75" t="s">
        <v>12</v>
      </c>
      <c r="K1396" s="38" t="s">
        <v>77</v>
      </c>
      <c r="L1396" s="75" t="s">
        <v>83</v>
      </c>
      <c r="M1396" s="41"/>
      <c r="N1396" s="36"/>
      <c r="O1396" s="41"/>
      <c r="P1396" s="36" t="s">
        <v>84</v>
      </c>
      <c r="Q1396" s="36"/>
      <c r="R1396" s="38" t="s">
        <v>416</v>
      </c>
      <c r="S1396" s="111"/>
    </row>
    <row r="1397" spans="1:19" ht="75" x14ac:dyDescent="0.3">
      <c r="A1397" s="41" t="s">
        <v>1006</v>
      </c>
      <c r="B1397" s="41" t="s">
        <v>115</v>
      </c>
      <c r="C1397" s="42"/>
      <c r="D1397" s="42"/>
      <c r="E1397" s="41"/>
      <c r="F1397" s="43"/>
      <c r="G1397" s="43"/>
      <c r="H13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7" s="43">
        <v>43882</v>
      </c>
      <c r="J1397" s="75" t="s">
        <v>12</v>
      </c>
      <c r="K1397" s="38" t="s">
        <v>77</v>
      </c>
      <c r="L1397" s="75" t="s">
        <v>83</v>
      </c>
      <c r="M1397" s="41"/>
      <c r="N1397" s="36"/>
      <c r="O1397" s="41"/>
      <c r="P1397" s="36" t="s">
        <v>84</v>
      </c>
      <c r="Q1397" s="36"/>
      <c r="R1397" s="38" t="s">
        <v>416</v>
      </c>
      <c r="S1397" s="111"/>
    </row>
    <row r="1398" spans="1:19" ht="75" x14ac:dyDescent="0.3">
      <c r="A1398" s="41" t="s">
        <v>1006</v>
      </c>
      <c r="B1398" s="41" t="s">
        <v>115</v>
      </c>
      <c r="C1398" s="42"/>
      <c r="D1398" s="42"/>
      <c r="E1398" s="41"/>
      <c r="F1398" s="43"/>
      <c r="G1398" s="43"/>
      <c r="H13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8" s="43">
        <v>43882</v>
      </c>
      <c r="J1398" s="75" t="s">
        <v>12</v>
      </c>
      <c r="K1398" s="38" t="s">
        <v>77</v>
      </c>
      <c r="L1398" s="75" t="s">
        <v>83</v>
      </c>
      <c r="M1398" s="41"/>
      <c r="N1398" s="36"/>
      <c r="O1398" s="41"/>
      <c r="P1398" s="36" t="s">
        <v>84</v>
      </c>
      <c r="Q1398" s="36"/>
      <c r="R1398" s="38" t="s">
        <v>416</v>
      </c>
      <c r="S1398" s="111"/>
    </row>
    <row r="1399" spans="1:19" ht="75" x14ac:dyDescent="0.3">
      <c r="A1399" s="41" t="s">
        <v>1007</v>
      </c>
      <c r="B1399" s="41" t="s">
        <v>96</v>
      </c>
      <c r="C1399" s="40" t="s">
        <v>1008</v>
      </c>
      <c r="D1399" s="42"/>
      <c r="E1399" s="41"/>
      <c r="F1399" s="43"/>
      <c r="G1399" s="43"/>
      <c r="H13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399" s="43">
        <v>43882</v>
      </c>
      <c r="J1399" s="75" t="s">
        <v>12</v>
      </c>
      <c r="K1399" s="38" t="s">
        <v>77</v>
      </c>
      <c r="L1399" s="75" t="s">
        <v>83</v>
      </c>
      <c r="M1399" s="41"/>
      <c r="N1399" s="36"/>
      <c r="O1399" s="41"/>
      <c r="P1399" s="36" t="s">
        <v>84</v>
      </c>
      <c r="Q1399" s="36"/>
      <c r="R1399" s="38" t="s">
        <v>416</v>
      </c>
      <c r="S1399" s="111"/>
    </row>
    <row r="1400" spans="1:19" ht="37.5" x14ac:dyDescent="0.3">
      <c r="A1400" s="36" t="s">
        <v>1007</v>
      </c>
      <c r="B1400" s="36" t="s">
        <v>255</v>
      </c>
      <c r="C1400" s="40" t="s">
        <v>1008</v>
      </c>
      <c r="D1400" s="37"/>
      <c r="E1400" s="36"/>
      <c r="F1400" s="39" t="s">
        <v>73</v>
      </c>
      <c r="G1400" s="39"/>
      <c r="H14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0" s="39"/>
      <c r="J1400" s="75" t="s">
        <v>18</v>
      </c>
      <c r="K1400" s="38" t="s">
        <v>77</v>
      </c>
      <c r="L1400" s="75" t="s">
        <v>39</v>
      </c>
      <c r="M1400" s="36"/>
      <c r="N1400" s="36"/>
      <c r="O1400" s="36"/>
      <c r="P1400" s="36" t="s">
        <v>76</v>
      </c>
      <c r="Q1400" s="36"/>
      <c r="R1400" s="38"/>
      <c r="S1400" s="113" t="s">
        <v>1626</v>
      </c>
    </row>
    <row r="1401" spans="1:19" ht="37.5" x14ac:dyDescent="0.3">
      <c r="A1401" s="36" t="s">
        <v>1007</v>
      </c>
      <c r="B1401" s="36" t="s">
        <v>115</v>
      </c>
      <c r="C1401" s="40" t="s">
        <v>1008</v>
      </c>
      <c r="D1401" s="37"/>
      <c r="E1401" s="36"/>
      <c r="F1401" s="39" t="s">
        <v>73</v>
      </c>
      <c r="G1401" s="39"/>
      <c r="H14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1" s="39"/>
      <c r="J1401" s="75" t="s">
        <v>18</v>
      </c>
      <c r="K1401" s="38" t="s">
        <v>77</v>
      </c>
      <c r="L1401" s="75" t="s">
        <v>39</v>
      </c>
      <c r="M1401" s="36"/>
      <c r="N1401" s="36"/>
      <c r="O1401" s="36"/>
      <c r="P1401" s="36" t="s">
        <v>76</v>
      </c>
      <c r="Q1401" s="36"/>
      <c r="R1401" s="38"/>
      <c r="S1401" s="113" t="s">
        <v>1626</v>
      </c>
    </row>
    <row r="1402" spans="1:19" ht="37.5" x14ac:dyDescent="0.3">
      <c r="A1402" s="36" t="s">
        <v>1009</v>
      </c>
      <c r="B1402" s="36" t="s">
        <v>80</v>
      </c>
      <c r="C1402" s="40" t="s">
        <v>1008</v>
      </c>
      <c r="D1402" s="37"/>
      <c r="E1402" s="36"/>
      <c r="F1402" s="39" t="s">
        <v>73</v>
      </c>
      <c r="G1402" s="39"/>
      <c r="H14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2" s="39"/>
      <c r="J1402" s="75" t="s">
        <v>18</v>
      </c>
      <c r="K1402" s="38" t="s">
        <v>77</v>
      </c>
      <c r="L1402" s="75" t="s">
        <v>39</v>
      </c>
      <c r="M1402" s="36"/>
      <c r="N1402" s="36"/>
      <c r="O1402" s="36"/>
      <c r="P1402" s="36" t="s">
        <v>76</v>
      </c>
      <c r="Q1402" s="36"/>
      <c r="R1402" s="38"/>
      <c r="S1402" s="113" t="s">
        <v>1626</v>
      </c>
    </row>
    <row r="1403" spans="1:19" ht="37.5" x14ac:dyDescent="0.3">
      <c r="A1403" s="36" t="s">
        <v>1009</v>
      </c>
      <c r="B1403" s="36" t="s">
        <v>115</v>
      </c>
      <c r="C1403" s="40" t="s">
        <v>1008</v>
      </c>
      <c r="D1403" s="37"/>
      <c r="E1403" s="36"/>
      <c r="F1403" s="39" t="s">
        <v>73</v>
      </c>
      <c r="G1403" s="39"/>
      <c r="H14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3" s="39"/>
      <c r="J1403" s="75" t="s">
        <v>18</v>
      </c>
      <c r="K1403" s="38" t="s">
        <v>77</v>
      </c>
      <c r="L1403" s="75" t="s">
        <v>39</v>
      </c>
      <c r="M1403" s="36"/>
      <c r="N1403" s="36"/>
      <c r="O1403" s="36"/>
      <c r="P1403" s="36" t="s">
        <v>76</v>
      </c>
      <c r="Q1403" s="36"/>
      <c r="R1403" s="38"/>
      <c r="S1403" s="113" t="s">
        <v>1626</v>
      </c>
    </row>
    <row r="1404" spans="1:19" ht="37.5" x14ac:dyDescent="0.3">
      <c r="A1404" s="36" t="s">
        <v>1009</v>
      </c>
      <c r="B1404" s="36" t="s">
        <v>91</v>
      </c>
      <c r="C1404" s="40" t="s">
        <v>1008</v>
      </c>
      <c r="D1404" s="37"/>
      <c r="E1404" s="36"/>
      <c r="F1404" s="39" t="s">
        <v>73</v>
      </c>
      <c r="G1404" s="39"/>
      <c r="H14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4" s="39"/>
      <c r="J1404" s="75" t="s">
        <v>18</v>
      </c>
      <c r="K1404" s="38" t="s">
        <v>77</v>
      </c>
      <c r="L1404" s="75" t="s">
        <v>39</v>
      </c>
      <c r="M1404" s="36"/>
      <c r="N1404" s="36"/>
      <c r="O1404" s="36"/>
      <c r="P1404" s="36" t="s">
        <v>76</v>
      </c>
      <c r="Q1404" s="36"/>
      <c r="R1404" s="38"/>
      <c r="S1404" s="113" t="s">
        <v>1626</v>
      </c>
    </row>
    <row r="1405" spans="1:19" ht="37.5" x14ac:dyDescent="0.3">
      <c r="A1405" s="36" t="s">
        <v>1010</v>
      </c>
      <c r="B1405" s="36" t="s">
        <v>115</v>
      </c>
      <c r="C1405" s="40" t="s">
        <v>1008</v>
      </c>
      <c r="D1405" s="37"/>
      <c r="E1405" s="36"/>
      <c r="F1405" s="39" t="s">
        <v>73</v>
      </c>
      <c r="G1405" s="39"/>
      <c r="H14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5" s="39"/>
      <c r="J1405" s="75" t="s">
        <v>18</v>
      </c>
      <c r="K1405" s="38" t="s">
        <v>77</v>
      </c>
      <c r="L1405" s="75" t="s">
        <v>39</v>
      </c>
      <c r="M1405" s="36"/>
      <c r="N1405" s="36"/>
      <c r="O1405" s="36"/>
      <c r="P1405" s="36" t="s">
        <v>76</v>
      </c>
      <c r="Q1405" s="36"/>
      <c r="R1405" s="38"/>
      <c r="S1405" s="113" t="s">
        <v>1626</v>
      </c>
    </row>
    <row r="1406" spans="1:19" ht="37.5" x14ac:dyDescent="0.3">
      <c r="A1406" s="36" t="s">
        <v>1010</v>
      </c>
      <c r="B1406" s="36" t="s">
        <v>91</v>
      </c>
      <c r="C1406" s="40" t="s">
        <v>1008</v>
      </c>
      <c r="D1406" s="37"/>
      <c r="E1406" s="36"/>
      <c r="F1406" s="39" t="s">
        <v>73</v>
      </c>
      <c r="G1406" s="39"/>
      <c r="H14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6" s="39"/>
      <c r="J1406" s="75" t="s">
        <v>18</v>
      </c>
      <c r="K1406" s="38" t="s">
        <v>77</v>
      </c>
      <c r="L1406" s="75" t="s">
        <v>39</v>
      </c>
      <c r="M1406" s="36"/>
      <c r="N1406" s="36"/>
      <c r="O1406" s="36"/>
      <c r="P1406" s="36" t="s">
        <v>76</v>
      </c>
      <c r="Q1406" s="36"/>
      <c r="R1406" s="38"/>
      <c r="S1406" s="113" t="s">
        <v>1626</v>
      </c>
    </row>
    <row r="1407" spans="1:19" ht="37.5" x14ac:dyDescent="0.3">
      <c r="A1407" s="36" t="s">
        <v>1011</v>
      </c>
      <c r="B1407" s="36" t="s">
        <v>255</v>
      </c>
      <c r="C1407" s="40" t="s">
        <v>1008</v>
      </c>
      <c r="D1407" s="37"/>
      <c r="E1407" s="36"/>
      <c r="F1407" s="39" t="s">
        <v>73</v>
      </c>
      <c r="G1407" s="39"/>
      <c r="H14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7" s="39"/>
      <c r="J1407" s="75" t="s">
        <v>18</v>
      </c>
      <c r="K1407" s="38" t="s">
        <v>77</v>
      </c>
      <c r="L1407" s="75" t="s">
        <v>39</v>
      </c>
      <c r="M1407" s="36"/>
      <c r="N1407" s="36"/>
      <c r="O1407" s="36"/>
      <c r="P1407" s="36" t="s">
        <v>76</v>
      </c>
      <c r="Q1407" s="36"/>
      <c r="R1407" s="38"/>
      <c r="S1407" s="113" t="s">
        <v>1626</v>
      </c>
    </row>
    <row r="1408" spans="1:19" ht="75" x14ac:dyDescent="0.3">
      <c r="A1408" s="41" t="s">
        <v>1012</v>
      </c>
      <c r="B1408" s="41" t="s">
        <v>96</v>
      </c>
      <c r="C1408" s="42"/>
      <c r="D1408" s="42"/>
      <c r="E1408" s="41"/>
      <c r="F1408" s="43"/>
      <c r="G1408" s="43"/>
      <c r="H14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8" s="43">
        <v>43882</v>
      </c>
      <c r="J1408" s="75" t="s">
        <v>12</v>
      </c>
      <c r="K1408" s="38" t="s">
        <v>77</v>
      </c>
      <c r="L1408" s="75" t="s">
        <v>83</v>
      </c>
      <c r="M1408" s="41"/>
      <c r="N1408" s="36"/>
      <c r="O1408" s="41"/>
      <c r="P1408" s="36" t="s">
        <v>84</v>
      </c>
      <c r="Q1408" s="36"/>
      <c r="R1408" s="38" t="s">
        <v>416</v>
      </c>
      <c r="S1408" s="111"/>
    </row>
    <row r="1409" spans="1:19" ht="75" x14ac:dyDescent="0.3">
      <c r="A1409" s="41" t="s">
        <v>1012</v>
      </c>
      <c r="B1409" s="41" t="s">
        <v>100</v>
      </c>
      <c r="C1409" s="42"/>
      <c r="D1409" s="42"/>
      <c r="E1409" s="41"/>
      <c r="F1409" s="43"/>
      <c r="G1409" s="43"/>
      <c r="H14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09" s="43">
        <v>43882</v>
      </c>
      <c r="J1409" s="75" t="s">
        <v>12</v>
      </c>
      <c r="K1409" s="38" t="s">
        <v>77</v>
      </c>
      <c r="L1409" s="75" t="s">
        <v>83</v>
      </c>
      <c r="M1409" s="41"/>
      <c r="N1409" s="36"/>
      <c r="O1409" s="41"/>
      <c r="P1409" s="36" t="s">
        <v>84</v>
      </c>
      <c r="Q1409" s="36"/>
      <c r="R1409" s="38" t="s">
        <v>416</v>
      </c>
      <c r="S1409" s="111"/>
    </row>
    <row r="1410" spans="1:19" ht="75" x14ac:dyDescent="0.3">
      <c r="A1410" s="41" t="s">
        <v>1012</v>
      </c>
      <c r="B1410" s="41" t="s">
        <v>255</v>
      </c>
      <c r="C1410" s="42"/>
      <c r="D1410" s="42"/>
      <c r="E1410" s="41"/>
      <c r="F1410" s="43"/>
      <c r="G1410" s="43"/>
      <c r="H14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0" s="43">
        <v>43882</v>
      </c>
      <c r="J1410" s="75" t="s">
        <v>12</v>
      </c>
      <c r="K1410" s="38" t="s">
        <v>77</v>
      </c>
      <c r="L1410" s="75" t="s">
        <v>83</v>
      </c>
      <c r="M1410" s="41"/>
      <c r="N1410" s="36"/>
      <c r="O1410" s="41"/>
      <c r="P1410" s="36" t="s">
        <v>84</v>
      </c>
      <c r="Q1410" s="36"/>
      <c r="R1410" s="38" t="s">
        <v>416</v>
      </c>
      <c r="S1410" s="111"/>
    </row>
    <row r="1411" spans="1:19" ht="56.25" x14ac:dyDescent="0.3">
      <c r="A1411" s="36" t="s">
        <v>1012</v>
      </c>
      <c r="B1411" s="36" t="s">
        <v>115</v>
      </c>
      <c r="C1411" s="37"/>
      <c r="D1411" s="37"/>
      <c r="E1411" s="36"/>
      <c r="F1411" s="39" t="s">
        <v>73</v>
      </c>
      <c r="G1411" s="39"/>
      <c r="H14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1" s="39"/>
      <c r="J1411" s="75" t="s">
        <v>16</v>
      </c>
      <c r="K1411" s="38" t="s">
        <v>77</v>
      </c>
      <c r="L1411" s="75" t="s">
        <v>83</v>
      </c>
      <c r="M1411" s="36"/>
      <c r="N1411" s="36"/>
      <c r="O1411" s="36"/>
      <c r="P1411" s="36" t="s">
        <v>76</v>
      </c>
      <c r="Q1411" s="36"/>
      <c r="R1411" s="38"/>
      <c r="S1411" s="113" t="s">
        <v>1626</v>
      </c>
    </row>
    <row r="1412" spans="1:19" ht="56.25" x14ac:dyDescent="0.3">
      <c r="A1412" s="36" t="s">
        <v>1012</v>
      </c>
      <c r="B1412" s="36" t="s">
        <v>91</v>
      </c>
      <c r="C1412" s="37"/>
      <c r="D1412" s="37"/>
      <c r="E1412" s="36"/>
      <c r="F1412" s="39" t="s">
        <v>73</v>
      </c>
      <c r="G1412" s="39"/>
      <c r="H14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2" s="39"/>
      <c r="J1412" s="75" t="s">
        <v>16</v>
      </c>
      <c r="K1412" s="38" t="s">
        <v>77</v>
      </c>
      <c r="L1412" s="75" t="s">
        <v>83</v>
      </c>
      <c r="M1412" s="36"/>
      <c r="N1412" s="36"/>
      <c r="O1412" s="36"/>
      <c r="P1412" s="36" t="s">
        <v>76</v>
      </c>
      <c r="Q1412" s="36"/>
      <c r="R1412" s="38"/>
      <c r="S1412" s="113" t="s">
        <v>1626</v>
      </c>
    </row>
    <row r="1413" spans="1:19" ht="75" x14ac:dyDescent="0.3">
      <c r="A1413" s="41" t="s">
        <v>1013</v>
      </c>
      <c r="B1413" s="41" t="s">
        <v>96</v>
      </c>
      <c r="C1413" s="42"/>
      <c r="D1413" s="42"/>
      <c r="E1413" s="41"/>
      <c r="F1413" s="43"/>
      <c r="G1413" s="43"/>
      <c r="H14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3" s="43">
        <v>43882</v>
      </c>
      <c r="J1413" s="75" t="s">
        <v>12</v>
      </c>
      <c r="K1413" s="38" t="s">
        <v>77</v>
      </c>
      <c r="L1413" s="75" t="s">
        <v>83</v>
      </c>
      <c r="M1413" s="41"/>
      <c r="N1413" s="36"/>
      <c r="O1413" s="41"/>
      <c r="P1413" s="36" t="s">
        <v>84</v>
      </c>
      <c r="Q1413" s="36"/>
      <c r="R1413" s="38" t="s">
        <v>416</v>
      </c>
      <c r="S1413" s="111"/>
    </row>
    <row r="1414" spans="1:19" ht="75" x14ac:dyDescent="0.3">
      <c r="A1414" s="41" t="s">
        <v>1013</v>
      </c>
      <c r="B1414" s="41" t="s">
        <v>100</v>
      </c>
      <c r="C1414" s="42"/>
      <c r="D1414" s="42"/>
      <c r="E1414" s="41"/>
      <c r="F1414" s="43"/>
      <c r="G1414" s="43"/>
      <c r="H14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4" s="43">
        <v>43882</v>
      </c>
      <c r="J1414" s="75" t="s">
        <v>12</v>
      </c>
      <c r="K1414" s="38" t="s">
        <v>77</v>
      </c>
      <c r="L1414" s="75" t="s">
        <v>83</v>
      </c>
      <c r="M1414" s="41"/>
      <c r="N1414" s="36"/>
      <c r="O1414" s="41"/>
      <c r="P1414" s="36" t="s">
        <v>84</v>
      </c>
      <c r="Q1414" s="36"/>
      <c r="R1414" s="38" t="s">
        <v>416</v>
      </c>
      <c r="S1414" s="111"/>
    </row>
    <row r="1415" spans="1:19" ht="75" x14ac:dyDescent="0.3">
      <c r="A1415" s="41" t="s">
        <v>1013</v>
      </c>
      <c r="B1415" s="41" t="s">
        <v>255</v>
      </c>
      <c r="C1415" s="42"/>
      <c r="D1415" s="42"/>
      <c r="E1415" s="41"/>
      <c r="F1415" s="43"/>
      <c r="G1415" s="43"/>
      <c r="H14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5" s="43">
        <v>43882</v>
      </c>
      <c r="J1415" s="75" t="s">
        <v>12</v>
      </c>
      <c r="K1415" s="38" t="s">
        <v>77</v>
      </c>
      <c r="L1415" s="75" t="s">
        <v>83</v>
      </c>
      <c r="M1415" s="41"/>
      <c r="N1415" s="36"/>
      <c r="O1415" s="41"/>
      <c r="P1415" s="36" t="s">
        <v>84</v>
      </c>
      <c r="Q1415" s="36"/>
      <c r="R1415" s="38" t="s">
        <v>416</v>
      </c>
      <c r="S1415" s="111"/>
    </row>
    <row r="1416" spans="1:19" ht="75" x14ac:dyDescent="0.3">
      <c r="A1416" s="41" t="s">
        <v>1013</v>
      </c>
      <c r="B1416" s="41" t="s">
        <v>115</v>
      </c>
      <c r="C1416" s="42"/>
      <c r="D1416" s="42"/>
      <c r="E1416" s="41"/>
      <c r="F1416" s="43"/>
      <c r="G1416" s="43"/>
      <c r="H14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6" s="43">
        <v>43882</v>
      </c>
      <c r="J1416" s="75" t="s">
        <v>12</v>
      </c>
      <c r="K1416" s="38" t="s">
        <v>77</v>
      </c>
      <c r="L1416" s="75" t="s">
        <v>83</v>
      </c>
      <c r="M1416" s="41"/>
      <c r="N1416" s="36"/>
      <c r="O1416" s="41"/>
      <c r="P1416" s="36" t="s">
        <v>84</v>
      </c>
      <c r="Q1416" s="36"/>
      <c r="R1416" s="38" t="s">
        <v>416</v>
      </c>
      <c r="S1416" s="111"/>
    </row>
    <row r="1417" spans="1:19" ht="75" x14ac:dyDescent="0.3">
      <c r="A1417" s="41" t="s">
        <v>1013</v>
      </c>
      <c r="B1417" s="41" t="s">
        <v>91</v>
      </c>
      <c r="C1417" s="42"/>
      <c r="D1417" s="42"/>
      <c r="E1417" s="41"/>
      <c r="F1417" s="43"/>
      <c r="G1417" s="43"/>
      <c r="H14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7" s="43">
        <v>43882</v>
      </c>
      <c r="J1417" s="75" t="s">
        <v>12</v>
      </c>
      <c r="K1417" s="38" t="s">
        <v>77</v>
      </c>
      <c r="L1417" s="75" t="s">
        <v>83</v>
      </c>
      <c r="M1417" s="41"/>
      <c r="N1417" s="36"/>
      <c r="O1417" s="41"/>
      <c r="P1417" s="36" t="s">
        <v>84</v>
      </c>
      <c r="Q1417" s="36"/>
      <c r="R1417" s="38" t="s">
        <v>416</v>
      </c>
      <c r="S1417" s="111"/>
    </row>
    <row r="1418" spans="1:19" ht="37.5" x14ac:dyDescent="0.3">
      <c r="A1418" s="36" t="s">
        <v>1014</v>
      </c>
      <c r="B1418" s="36" t="s">
        <v>255</v>
      </c>
      <c r="C1418" s="40" t="s">
        <v>1008</v>
      </c>
      <c r="D1418" s="37"/>
      <c r="E1418" s="36"/>
      <c r="F1418" s="39" t="s">
        <v>73</v>
      </c>
      <c r="G1418" s="39"/>
      <c r="H14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8" s="39"/>
      <c r="J1418" s="75" t="s">
        <v>18</v>
      </c>
      <c r="K1418" s="38" t="s">
        <v>77</v>
      </c>
      <c r="L1418" s="75" t="s">
        <v>39</v>
      </c>
      <c r="M1418" s="36"/>
      <c r="N1418" s="36"/>
      <c r="O1418" s="36"/>
      <c r="P1418" s="36" t="s">
        <v>76</v>
      </c>
      <c r="Q1418" s="36"/>
      <c r="R1418" s="38"/>
      <c r="S1418" s="113" t="s">
        <v>1626</v>
      </c>
    </row>
    <row r="1419" spans="1:19" ht="75" x14ac:dyDescent="0.3">
      <c r="A1419" s="36" t="s">
        <v>1015</v>
      </c>
      <c r="B1419" s="36" t="s">
        <v>96</v>
      </c>
      <c r="C1419" s="37" t="s">
        <v>1016</v>
      </c>
      <c r="D1419" s="37" t="s">
        <v>1017</v>
      </c>
      <c r="E1419" s="36"/>
      <c r="F1419" s="39" t="s">
        <v>73</v>
      </c>
      <c r="G1419" s="39"/>
      <c r="H14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19" s="39"/>
      <c r="J1419" s="75" t="s">
        <v>16</v>
      </c>
      <c r="K1419" s="38" t="s">
        <v>77</v>
      </c>
      <c r="L1419" s="75" t="s">
        <v>83</v>
      </c>
      <c r="M1419" s="36"/>
      <c r="N1419" s="36"/>
      <c r="O1419" s="36"/>
      <c r="P1419" s="36" t="s">
        <v>76</v>
      </c>
      <c r="Q1419" s="36"/>
      <c r="R1419" s="38"/>
      <c r="S1419" s="113" t="s">
        <v>1626</v>
      </c>
    </row>
    <row r="1420" spans="1:19" ht="93.75" x14ac:dyDescent="0.3">
      <c r="A1420" s="36" t="s">
        <v>1018</v>
      </c>
      <c r="B1420" s="36" t="s">
        <v>105</v>
      </c>
      <c r="C1420" s="37" t="s">
        <v>1019</v>
      </c>
      <c r="D1420" s="37"/>
      <c r="E1420" s="36"/>
      <c r="F1420" s="39">
        <v>43862</v>
      </c>
      <c r="G1420" s="39">
        <v>46418</v>
      </c>
      <c r="H1420" s="39">
        <f>IF(OR(ISBLANK(Table323[[#This Row],[Approval expiry date]]),(Table323[[#This Row],[Approval/
Assessment status]]="Approved - under renewal"),(Table323[[#This Row],[Approval/
Assessment status]]="Expired"),(Table323[[#This Row],[Approval/
Assessment status]]="Cancelled"))," ", SUM((Table323[[#This Row],[Approval expiry date]])-550))</f>
        <v>45868</v>
      </c>
      <c r="I1420" s="39"/>
      <c r="J1420" s="75" t="s">
        <v>6</v>
      </c>
      <c r="K1420" s="38" t="s">
        <v>77</v>
      </c>
      <c r="L1420" s="75" t="s">
        <v>83</v>
      </c>
      <c r="M1420" s="36" t="s">
        <v>76</v>
      </c>
      <c r="N1420" s="36"/>
      <c r="O1420" s="36"/>
      <c r="P1420" s="36" t="s">
        <v>76</v>
      </c>
      <c r="Q1420" s="36"/>
      <c r="R1420" s="38" t="s">
        <v>1772</v>
      </c>
      <c r="S1420" s="113" t="s">
        <v>1626</v>
      </c>
    </row>
    <row r="1421" spans="1:19" ht="56.25" x14ac:dyDescent="0.3">
      <c r="A1421" s="41" t="s">
        <v>1020</v>
      </c>
      <c r="B1421" s="41" t="s">
        <v>105</v>
      </c>
      <c r="C1421" s="42" t="s">
        <v>1021</v>
      </c>
      <c r="D1421" s="42" t="s">
        <v>1022</v>
      </c>
      <c r="E1421" s="41"/>
      <c r="F1421" s="43"/>
      <c r="G1421" s="43"/>
      <c r="H14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1" s="39">
        <v>39682</v>
      </c>
      <c r="J1421" s="75" t="s">
        <v>12</v>
      </c>
      <c r="K1421" s="38" t="s">
        <v>77</v>
      </c>
      <c r="L1421" s="75" t="s">
        <v>83</v>
      </c>
      <c r="M1421" s="41"/>
      <c r="N1421" s="36"/>
      <c r="O1421" s="41"/>
      <c r="P1421" s="41" t="s">
        <v>84</v>
      </c>
      <c r="Q1421" s="41"/>
      <c r="R1421" s="38" t="s">
        <v>94</v>
      </c>
      <c r="S1421" s="111"/>
    </row>
    <row r="1422" spans="1:19" ht="56.25" x14ac:dyDescent="0.3">
      <c r="A1422" s="36" t="s">
        <v>1023</v>
      </c>
      <c r="B1422" s="36" t="s">
        <v>228</v>
      </c>
      <c r="C1422" s="37" t="s">
        <v>1024</v>
      </c>
      <c r="D1422" s="37" t="s">
        <v>1025</v>
      </c>
      <c r="E1422" s="36"/>
      <c r="F1422" s="39" t="s">
        <v>73</v>
      </c>
      <c r="G1422" s="39"/>
      <c r="H14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2" s="39">
        <v>40111</v>
      </c>
      <c r="J1422" s="75" t="s">
        <v>12</v>
      </c>
      <c r="K1422" s="38" t="s">
        <v>77</v>
      </c>
      <c r="L1422" s="75" t="s">
        <v>83</v>
      </c>
      <c r="M1422" s="36"/>
      <c r="N1422" s="36"/>
      <c r="O1422" s="36"/>
      <c r="P1422" s="36" t="s">
        <v>84</v>
      </c>
      <c r="Q1422" s="36"/>
      <c r="R1422" s="38" t="s">
        <v>85</v>
      </c>
      <c r="S1422" s="111"/>
    </row>
    <row r="1423" spans="1:19" ht="75" x14ac:dyDescent="0.3">
      <c r="A1423" s="36" t="s">
        <v>1023</v>
      </c>
      <c r="B1423" s="36" t="s">
        <v>96</v>
      </c>
      <c r="C1423" s="37" t="s">
        <v>1024</v>
      </c>
      <c r="D1423" s="37" t="s">
        <v>1025</v>
      </c>
      <c r="E1423" s="36"/>
      <c r="F1423" s="39" t="s">
        <v>73</v>
      </c>
      <c r="G1423" s="39"/>
      <c r="H14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3" s="39"/>
      <c r="J1423" s="75" t="s">
        <v>16</v>
      </c>
      <c r="K1423" s="38" t="s">
        <v>77</v>
      </c>
      <c r="L1423" s="75" t="s">
        <v>83</v>
      </c>
      <c r="M1423" s="36"/>
      <c r="N1423" s="36"/>
      <c r="O1423" s="36"/>
      <c r="P1423" s="36" t="s">
        <v>76</v>
      </c>
      <c r="Q1423" s="36"/>
      <c r="R1423" s="38"/>
      <c r="S1423" s="113" t="s">
        <v>1626</v>
      </c>
    </row>
    <row r="1424" spans="1:19" ht="56.25" x14ac:dyDescent="0.3">
      <c r="A1424" s="36" t="s">
        <v>1023</v>
      </c>
      <c r="B1424" s="36" t="s">
        <v>98</v>
      </c>
      <c r="C1424" s="37" t="s">
        <v>1024</v>
      </c>
      <c r="D1424" s="37" t="s">
        <v>1025</v>
      </c>
      <c r="E1424" s="36"/>
      <c r="F1424" s="39" t="s">
        <v>73</v>
      </c>
      <c r="G1424" s="39"/>
      <c r="H14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4" s="39"/>
      <c r="J1424" s="75" t="s">
        <v>16</v>
      </c>
      <c r="K1424" s="38" t="s">
        <v>77</v>
      </c>
      <c r="L1424" s="75" t="s">
        <v>83</v>
      </c>
      <c r="M1424" s="36"/>
      <c r="N1424" s="36"/>
      <c r="O1424" s="36"/>
      <c r="P1424" s="36" t="s">
        <v>76</v>
      </c>
      <c r="Q1424" s="36"/>
      <c r="R1424" s="38"/>
      <c r="S1424" s="113" t="s">
        <v>1626</v>
      </c>
    </row>
    <row r="1425" spans="1:19" ht="56.25" x14ac:dyDescent="0.3">
      <c r="A1425" s="36" t="s">
        <v>1023</v>
      </c>
      <c r="B1425" s="36" t="s">
        <v>100</v>
      </c>
      <c r="C1425" s="37" t="s">
        <v>1024</v>
      </c>
      <c r="D1425" s="37" t="s">
        <v>1025</v>
      </c>
      <c r="E1425" s="36"/>
      <c r="F1425" s="39" t="s">
        <v>73</v>
      </c>
      <c r="G1425" s="39"/>
      <c r="H14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5" s="39"/>
      <c r="J1425" s="75" t="s">
        <v>16</v>
      </c>
      <c r="K1425" s="38" t="s">
        <v>77</v>
      </c>
      <c r="L1425" s="75" t="s">
        <v>83</v>
      </c>
      <c r="M1425" s="36"/>
      <c r="N1425" s="36"/>
      <c r="O1425" s="36"/>
      <c r="P1425" s="36" t="s">
        <v>76</v>
      </c>
      <c r="Q1425" s="36"/>
      <c r="R1425" s="38"/>
      <c r="S1425" s="113" t="s">
        <v>1626</v>
      </c>
    </row>
    <row r="1426" spans="1:19" ht="56.25" x14ac:dyDescent="0.3">
      <c r="A1426" s="36" t="s">
        <v>1023</v>
      </c>
      <c r="B1426" s="36" t="s">
        <v>80</v>
      </c>
      <c r="C1426" s="37" t="s">
        <v>1024</v>
      </c>
      <c r="D1426" s="37" t="s">
        <v>1025</v>
      </c>
      <c r="E1426" s="36"/>
      <c r="F1426" s="39" t="s">
        <v>73</v>
      </c>
      <c r="G1426" s="39"/>
      <c r="H14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6" s="39"/>
      <c r="J1426" s="75" t="s">
        <v>16</v>
      </c>
      <c r="K1426" s="38" t="s">
        <v>77</v>
      </c>
      <c r="L1426" s="75" t="s">
        <v>83</v>
      </c>
      <c r="M1426" s="36"/>
      <c r="N1426" s="36"/>
      <c r="O1426" s="36"/>
      <c r="P1426" s="36" t="s">
        <v>76</v>
      </c>
      <c r="Q1426" s="36"/>
      <c r="R1426" s="38"/>
      <c r="S1426" s="113" t="s">
        <v>1626</v>
      </c>
    </row>
    <row r="1427" spans="1:19" ht="75" x14ac:dyDescent="0.3">
      <c r="A1427" s="36" t="s">
        <v>1023</v>
      </c>
      <c r="B1427" s="36" t="s">
        <v>88</v>
      </c>
      <c r="C1427" s="37" t="s">
        <v>1024</v>
      </c>
      <c r="D1427" s="37" t="s">
        <v>1025</v>
      </c>
      <c r="E1427" s="36"/>
      <c r="F1427" s="39" t="s">
        <v>73</v>
      </c>
      <c r="G1427" s="39"/>
      <c r="H14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7" s="39">
        <v>45121</v>
      </c>
      <c r="J1427" s="75" t="s">
        <v>12</v>
      </c>
      <c r="K1427" s="38" t="s">
        <v>77</v>
      </c>
      <c r="L1427" s="75" t="s">
        <v>83</v>
      </c>
      <c r="M1427" s="36"/>
      <c r="N1427" s="36"/>
      <c r="O1427" s="36"/>
      <c r="P1427" s="36" t="s">
        <v>84</v>
      </c>
      <c r="Q1427" s="36"/>
      <c r="R1427" s="38" t="s">
        <v>1614</v>
      </c>
      <c r="S1427" s="113" t="s">
        <v>1626</v>
      </c>
    </row>
    <row r="1428" spans="1:19" ht="56.25" x14ac:dyDescent="0.3">
      <c r="A1428" s="36" t="s">
        <v>1023</v>
      </c>
      <c r="B1428" s="36" t="s">
        <v>89</v>
      </c>
      <c r="C1428" s="37" t="s">
        <v>1024</v>
      </c>
      <c r="D1428" s="37" t="s">
        <v>1025</v>
      </c>
      <c r="E1428" s="36"/>
      <c r="F1428" s="39" t="s">
        <v>73</v>
      </c>
      <c r="G1428" s="39"/>
      <c r="H14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8" s="39">
        <v>40583</v>
      </c>
      <c r="J1428" s="75" t="s">
        <v>12</v>
      </c>
      <c r="K1428" s="38" t="s">
        <v>77</v>
      </c>
      <c r="L1428" s="75" t="s">
        <v>83</v>
      </c>
      <c r="M1428" s="36"/>
      <c r="N1428" s="36"/>
      <c r="O1428" s="36"/>
      <c r="P1428" s="36" t="s">
        <v>84</v>
      </c>
      <c r="Q1428" s="36"/>
      <c r="R1428" s="38" t="s">
        <v>87</v>
      </c>
      <c r="S1428" s="111"/>
    </row>
    <row r="1429" spans="1:19" ht="56.25" x14ac:dyDescent="0.3">
      <c r="A1429" s="36" t="s">
        <v>1023</v>
      </c>
      <c r="B1429" s="36" t="s">
        <v>90</v>
      </c>
      <c r="C1429" s="37" t="s">
        <v>1024</v>
      </c>
      <c r="D1429" s="37" t="s">
        <v>1025</v>
      </c>
      <c r="E1429" s="36"/>
      <c r="F1429" s="39" t="s">
        <v>73</v>
      </c>
      <c r="G1429" s="39"/>
      <c r="H14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29" s="39">
        <v>40583</v>
      </c>
      <c r="J1429" s="75" t="s">
        <v>12</v>
      </c>
      <c r="K1429" s="38" t="s">
        <v>77</v>
      </c>
      <c r="L1429" s="75" t="s">
        <v>83</v>
      </c>
      <c r="M1429" s="36"/>
      <c r="N1429" s="36"/>
      <c r="O1429" s="36"/>
      <c r="P1429" s="36" t="s">
        <v>84</v>
      </c>
      <c r="Q1429" s="36"/>
      <c r="R1429" s="38" t="s">
        <v>87</v>
      </c>
      <c r="S1429" s="111"/>
    </row>
    <row r="1430" spans="1:19" ht="56.25" x14ac:dyDescent="0.3">
      <c r="A1430" s="36" t="s">
        <v>1023</v>
      </c>
      <c r="B1430" s="36" t="s">
        <v>115</v>
      </c>
      <c r="C1430" s="37" t="s">
        <v>1024</v>
      </c>
      <c r="D1430" s="37" t="s">
        <v>1025</v>
      </c>
      <c r="E1430" s="36"/>
      <c r="F1430" s="39" t="s">
        <v>73</v>
      </c>
      <c r="G1430" s="39"/>
      <c r="H14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30" s="39"/>
      <c r="J1430" s="75" t="s">
        <v>16</v>
      </c>
      <c r="K1430" s="38" t="s">
        <v>77</v>
      </c>
      <c r="L1430" s="75" t="s">
        <v>83</v>
      </c>
      <c r="M1430" s="36"/>
      <c r="N1430" s="36"/>
      <c r="O1430" s="36"/>
      <c r="P1430" s="36" t="s">
        <v>76</v>
      </c>
      <c r="Q1430" s="36"/>
      <c r="R1430" s="38"/>
      <c r="S1430" s="113" t="s">
        <v>1626</v>
      </c>
    </row>
    <row r="1431" spans="1:19" ht="56.25" x14ac:dyDescent="0.3">
      <c r="A1431" s="36" t="s">
        <v>1023</v>
      </c>
      <c r="B1431" s="36" t="s">
        <v>91</v>
      </c>
      <c r="C1431" s="37" t="s">
        <v>1024</v>
      </c>
      <c r="D1431" s="37" t="s">
        <v>1025</v>
      </c>
      <c r="E1431" s="36"/>
      <c r="F1431" s="39" t="s">
        <v>73</v>
      </c>
      <c r="G1431" s="39"/>
      <c r="H14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31" s="39"/>
      <c r="J1431" s="75" t="s">
        <v>16</v>
      </c>
      <c r="K1431" s="38" t="s">
        <v>77</v>
      </c>
      <c r="L1431" s="75" t="s">
        <v>83</v>
      </c>
      <c r="M1431" s="36"/>
      <c r="N1431" s="36"/>
      <c r="O1431" s="36"/>
      <c r="P1431" s="36" t="s">
        <v>76</v>
      </c>
      <c r="Q1431" s="36"/>
      <c r="R1431" s="38"/>
      <c r="S1431" s="113" t="s">
        <v>1626</v>
      </c>
    </row>
    <row r="1432" spans="1:19" ht="56.25" x14ac:dyDescent="0.3">
      <c r="A1432" s="36" t="s">
        <v>1023</v>
      </c>
      <c r="B1432" s="36" t="s">
        <v>92</v>
      </c>
      <c r="C1432" s="37" t="s">
        <v>1024</v>
      </c>
      <c r="D1432" s="37" t="s">
        <v>1025</v>
      </c>
      <c r="E1432" s="36"/>
      <c r="F1432" s="39" t="s">
        <v>73</v>
      </c>
      <c r="G1432" s="39"/>
      <c r="H14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32" s="39"/>
      <c r="J1432" s="75" t="s">
        <v>16</v>
      </c>
      <c r="K1432" s="38" t="s">
        <v>77</v>
      </c>
      <c r="L1432" s="75" t="s">
        <v>83</v>
      </c>
      <c r="M1432" s="36"/>
      <c r="N1432" s="36"/>
      <c r="O1432" s="36"/>
      <c r="P1432" s="36" t="s">
        <v>76</v>
      </c>
      <c r="Q1432" s="36"/>
      <c r="R1432" s="38"/>
      <c r="S1432" s="113" t="s">
        <v>1626</v>
      </c>
    </row>
    <row r="1433" spans="1:19" ht="75" x14ac:dyDescent="0.3">
      <c r="A1433" s="36" t="s">
        <v>1026</v>
      </c>
      <c r="B1433" s="36" t="s">
        <v>86</v>
      </c>
      <c r="C1433" s="37" t="s">
        <v>1027</v>
      </c>
      <c r="D1433" s="37" t="s">
        <v>1028</v>
      </c>
      <c r="E1433" s="36"/>
      <c r="F1433" s="39" t="s">
        <v>73</v>
      </c>
      <c r="G1433" s="39"/>
      <c r="H14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33" s="39">
        <v>43788</v>
      </c>
      <c r="J1433" s="75" t="s">
        <v>12</v>
      </c>
      <c r="K1433" s="38" t="s">
        <v>77</v>
      </c>
      <c r="L1433" s="75" t="s">
        <v>83</v>
      </c>
      <c r="M1433" s="36"/>
      <c r="N1433" s="36"/>
      <c r="O1433" s="36"/>
      <c r="P1433" s="36" t="s">
        <v>84</v>
      </c>
      <c r="Q1433" s="36"/>
      <c r="R1433" s="38" t="s">
        <v>178</v>
      </c>
      <c r="S1433" s="111"/>
    </row>
    <row r="1434" spans="1:19" ht="56.25" x14ac:dyDescent="0.3">
      <c r="A1434" s="36" t="s">
        <v>1026</v>
      </c>
      <c r="B1434" s="36" t="s">
        <v>88</v>
      </c>
      <c r="C1434" s="37" t="s">
        <v>1027</v>
      </c>
      <c r="D1434" s="37" t="s">
        <v>1028</v>
      </c>
      <c r="E1434" s="36"/>
      <c r="F1434" s="39">
        <v>39873</v>
      </c>
      <c r="G1434" s="39">
        <v>43524</v>
      </c>
      <c r="H14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34" s="39"/>
      <c r="J1434" s="75" t="s">
        <v>14</v>
      </c>
      <c r="K1434" s="38" t="s">
        <v>77</v>
      </c>
      <c r="L1434" s="75" t="s">
        <v>83</v>
      </c>
      <c r="M1434" s="36"/>
      <c r="N1434" s="36"/>
      <c r="O1434" s="36"/>
      <c r="P1434" s="36" t="s">
        <v>84</v>
      </c>
      <c r="Q1434" s="36"/>
      <c r="R1434" s="38" t="s">
        <v>1773</v>
      </c>
      <c r="S1434" s="113" t="s">
        <v>1626</v>
      </c>
    </row>
    <row r="1435" spans="1:19" ht="56.25" x14ac:dyDescent="0.3">
      <c r="A1435" s="36" t="s">
        <v>1026</v>
      </c>
      <c r="B1435" s="36" t="s">
        <v>90</v>
      </c>
      <c r="C1435" s="37" t="s">
        <v>1027</v>
      </c>
      <c r="D1435" s="37" t="s">
        <v>1028</v>
      </c>
      <c r="E1435" s="36"/>
      <c r="F1435" s="39" t="s">
        <v>73</v>
      </c>
      <c r="G1435" s="39"/>
      <c r="H14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35" s="39">
        <v>40583</v>
      </c>
      <c r="J1435" s="75" t="s">
        <v>12</v>
      </c>
      <c r="K1435" s="38" t="s">
        <v>77</v>
      </c>
      <c r="L1435" s="75" t="s">
        <v>83</v>
      </c>
      <c r="M1435" s="36"/>
      <c r="N1435" s="36"/>
      <c r="O1435" s="36"/>
      <c r="P1435" s="36" t="s">
        <v>84</v>
      </c>
      <c r="Q1435" s="36"/>
      <c r="R1435" s="38" t="s">
        <v>87</v>
      </c>
      <c r="S1435" s="111"/>
    </row>
    <row r="1436" spans="1:19" ht="75" x14ac:dyDescent="0.3">
      <c r="A1436" s="36" t="s">
        <v>1026</v>
      </c>
      <c r="B1436" s="36" t="s">
        <v>93</v>
      </c>
      <c r="C1436" s="37" t="s">
        <v>1027</v>
      </c>
      <c r="D1436" s="37" t="s">
        <v>1028</v>
      </c>
      <c r="E1436" s="36"/>
      <c r="F1436" s="39">
        <v>43405</v>
      </c>
      <c r="G1436" s="39">
        <v>46022</v>
      </c>
      <c r="H1436" s="39">
        <f>IF(OR(ISBLANK(Table323[[#This Row],[Approval expiry date]]),(Table323[[#This Row],[Approval/
Assessment status]]="Approved - under renewal"),(Table323[[#This Row],[Approval/
Assessment status]]="Expired"),(Table323[[#This Row],[Approval/
Assessment status]]="Cancelled"))," ", SUM((Table323[[#This Row],[Approval expiry date]])-550))</f>
        <v>45472</v>
      </c>
      <c r="I1436" s="39"/>
      <c r="J1436" s="75" t="s">
        <v>6</v>
      </c>
      <c r="K1436" s="38" t="s">
        <v>77</v>
      </c>
      <c r="L1436" s="75" t="s">
        <v>83</v>
      </c>
      <c r="M1436" s="36"/>
      <c r="N1436" s="36"/>
      <c r="O1436" s="36"/>
      <c r="P1436" s="36" t="s">
        <v>76</v>
      </c>
      <c r="Q1436" s="36"/>
      <c r="R1436" s="38" t="s">
        <v>1774</v>
      </c>
      <c r="S1436" s="113" t="s">
        <v>1626</v>
      </c>
    </row>
    <row r="1437" spans="1:19" ht="93.75" x14ac:dyDescent="0.3">
      <c r="A1437" s="36" t="s">
        <v>1029</v>
      </c>
      <c r="B1437" s="36" t="s">
        <v>80</v>
      </c>
      <c r="C1437" s="37" t="s">
        <v>1030</v>
      </c>
      <c r="D1437" s="37" t="s">
        <v>1031</v>
      </c>
      <c r="E1437" s="36"/>
      <c r="F1437" s="39">
        <v>42370</v>
      </c>
      <c r="G1437" s="39">
        <v>46022</v>
      </c>
      <c r="H1437" s="39">
        <f>IF(OR(ISBLANK(Table323[[#This Row],[Approval expiry date]]),(Table323[[#This Row],[Approval/
Assessment status]]="Approved - under renewal"),(Table323[[#This Row],[Approval/
Assessment status]]="Expired"),(Table323[[#This Row],[Approval/
Assessment status]]="Cancelled"))," ", SUM((Table323[[#This Row],[Approval expiry date]])-550))</f>
        <v>45472</v>
      </c>
      <c r="I1437" s="39"/>
      <c r="J1437" s="75" t="s">
        <v>6</v>
      </c>
      <c r="K1437" s="38" t="s">
        <v>77</v>
      </c>
      <c r="L1437" s="75" t="s">
        <v>129</v>
      </c>
      <c r="M1437" s="36"/>
      <c r="N1437" s="36"/>
      <c r="O1437" s="36"/>
      <c r="P1437" s="36" t="s">
        <v>76</v>
      </c>
      <c r="Q1437" s="36"/>
      <c r="R1437" s="38" t="s">
        <v>1775</v>
      </c>
      <c r="S1437" s="113" t="s">
        <v>1626</v>
      </c>
    </row>
    <row r="1438" spans="1:19" ht="93.75" x14ac:dyDescent="0.3">
      <c r="A1438" s="36" t="s">
        <v>1029</v>
      </c>
      <c r="B1438" s="36" t="s">
        <v>86</v>
      </c>
      <c r="C1438" s="37" t="s">
        <v>1030</v>
      </c>
      <c r="D1438" s="37" t="s">
        <v>1031</v>
      </c>
      <c r="E1438" s="36"/>
      <c r="F1438" s="39">
        <v>42644</v>
      </c>
      <c r="G1438" s="39">
        <v>46295</v>
      </c>
      <c r="H1438" s="39">
        <f>IF(OR(ISBLANK(Table323[[#This Row],[Approval expiry date]]),(Table323[[#This Row],[Approval/
Assessment status]]="Approved - under renewal"),(Table323[[#This Row],[Approval/
Assessment status]]="Expired"),(Table323[[#This Row],[Approval/
Assessment status]]="Cancelled"))," ", SUM((Table323[[#This Row],[Approval expiry date]])-550))</f>
        <v>45745</v>
      </c>
      <c r="I1438" s="39"/>
      <c r="J1438" s="75" t="s">
        <v>6</v>
      </c>
      <c r="K1438" s="38" t="s">
        <v>77</v>
      </c>
      <c r="L1438" s="75" t="s">
        <v>83</v>
      </c>
      <c r="M1438" s="36"/>
      <c r="N1438" s="36"/>
      <c r="O1438" s="36"/>
      <c r="P1438" s="36" t="s">
        <v>76</v>
      </c>
      <c r="Q1438" s="36"/>
      <c r="R1438" s="38" t="s">
        <v>1776</v>
      </c>
      <c r="S1438" s="113" t="s">
        <v>1626</v>
      </c>
    </row>
    <row r="1439" spans="1:19" ht="93.75" x14ac:dyDescent="0.3">
      <c r="A1439" s="36" t="s">
        <v>1029</v>
      </c>
      <c r="B1439" s="36" t="s">
        <v>89</v>
      </c>
      <c r="C1439" s="37" t="s">
        <v>1030</v>
      </c>
      <c r="D1439" s="37" t="s">
        <v>1031</v>
      </c>
      <c r="E1439" s="36"/>
      <c r="F1439" s="39">
        <v>42644</v>
      </c>
      <c r="G1439" s="39">
        <v>46295</v>
      </c>
      <c r="H1439" s="39">
        <f>IF(OR(ISBLANK(Table323[[#This Row],[Approval expiry date]]),(Table323[[#This Row],[Approval/
Assessment status]]="Approved - under renewal"),(Table323[[#This Row],[Approval/
Assessment status]]="Expired"),(Table323[[#This Row],[Approval/
Assessment status]]="Cancelled"))," ", SUM((Table323[[#This Row],[Approval expiry date]])-550))</f>
        <v>45745</v>
      </c>
      <c r="I1439" s="39"/>
      <c r="J1439" s="75" t="s">
        <v>6</v>
      </c>
      <c r="K1439" s="38" t="s">
        <v>77</v>
      </c>
      <c r="L1439" s="75" t="s">
        <v>83</v>
      </c>
      <c r="M1439" s="36"/>
      <c r="N1439" s="36"/>
      <c r="O1439" s="36"/>
      <c r="P1439" s="36" t="s">
        <v>76</v>
      </c>
      <c r="Q1439" s="36"/>
      <c r="R1439" s="38" t="s">
        <v>1776</v>
      </c>
      <c r="S1439" s="113" t="s">
        <v>1626</v>
      </c>
    </row>
    <row r="1440" spans="1:19" ht="56.25" x14ac:dyDescent="0.3">
      <c r="A1440" s="36" t="s">
        <v>1029</v>
      </c>
      <c r="B1440" s="36" t="s">
        <v>90</v>
      </c>
      <c r="C1440" s="37" t="s">
        <v>1030</v>
      </c>
      <c r="D1440" s="37" t="s">
        <v>1031</v>
      </c>
      <c r="E1440" s="36"/>
      <c r="F1440" s="39"/>
      <c r="G1440" s="39"/>
      <c r="H14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0" s="39">
        <v>40583</v>
      </c>
      <c r="J1440" s="75" t="s">
        <v>12</v>
      </c>
      <c r="K1440" s="38" t="s">
        <v>77</v>
      </c>
      <c r="L1440" s="75" t="s">
        <v>83</v>
      </c>
      <c r="M1440" s="36"/>
      <c r="N1440" s="36"/>
      <c r="O1440" s="36"/>
      <c r="P1440" s="36" t="s">
        <v>84</v>
      </c>
      <c r="Q1440" s="36"/>
      <c r="R1440" s="38" t="s">
        <v>87</v>
      </c>
      <c r="S1440" s="111"/>
    </row>
    <row r="1441" spans="1:19" ht="56.25" x14ac:dyDescent="0.3">
      <c r="A1441" s="36" t="s">
        <v>1029</v>
      </c>
      <c r="B1441" s="36" t="s">
        <v>93</v>
      </c>
      <c r="C1441" s="37" t="s">
        <v>1030</v>
      </c>
      <c r="D1441" s="37" t="s">
        <v>1031</v>
      </c>
      <c r="E1441" s="36"/>
      <c r="F1441" s="39"/>
      <c r="G1441" s="39"/>
      <c r="H14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1" s="39">
        <v>39682</v>
      </c>
      <c r="J1441" s="75" t="s">
        <v>12</v>
      </c>
      <c r="K1441" s="38" t="s">
        <v>77</v>
      </c>
      <c r="L1441" s="75" t="s">
        <v>83</v>
      </c>
      <c r="M1441" s="36"/>
      <c r="N1441" s="36"/>
      <c r="O1441" s="36"/>
      <c r="P1441" s="36" t="s">
        <v>84</v>
      </c>
      <c r="Q1441" s="36"/>
      <c r="R1441" s="38" t="s">
        <v>94</v>
      </c>
      <c r="S1441" s="111"/>
    </row>
    <row r="1442" spans="1:19" ht="75" x14ac:dyDescent="0.3">
      <c r="A1442" s="41" t="s">
        <v>1032</v>
      </c>
      <c r="B1442" s="41" t="s">
        <v>96</v>
      </c>
      <c r="C1442" s="42" t="s">
        <v>1033</v>
      </c>
      <c r="D1442" s="42"/>
      <c r="E1442" s="41"/>
      <c r="F1442" s="43"/>
      <c r="G1442" s="43"/>
      <c r="H14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2" s="39">
        <v>40111</v>
      </c>
      <c r="J1442" s="75" t="s">
        <v>12</v>
      </c>
      <c r="K1442" s="38" t="s">
        <v>77</v>
      </c>
      <c r="L1442" s="75" t="s">
        <v>83</v>
      </c>
      <c r="M1442" s="41"/>
      <c r="N1442" s="36"/>
      <c r="O1442" s="41"/>
      <c r="P1442" s="41" t="s">
        <v>84</v>
      </c>
      <c r="Q1442" s="41"/>
      <c r="R1442" s="38" t="s">
        <v>85</v>
      </c>
      <c r="S1442" s="111"/>
    </row>
    <row r="1443" spans="1:19" ht="56.25" x14ac:dyDescent="0.3">
      <c r="A1443" s="41" t="s">
        <v>1032</v>
      </c>
      <c r="B1443" s="41" t="s">
        <v>89</v>
      </c>
      <c r="C1443" s="42" t="s">
        <v>1033</v>
      </c>
      <c r="D1443" s="42"/>
      <c r="E1443" s="41"/>
      <c r="F1443" s="43"/>
      <c r="G1443" s="43"/>
      <c r="H14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3" s="39">
        <v>40583</v>
      </c>
      <c r="J1443" s="75" t="s">
        <v>12</v>
      </c>
      <c r="K1443" s="38" t="s">
        <v>77</v>
      </c>
      <c r="L1443" s="75" t="s">
        <v>83</v>
      </c>
      <c r="M1443" s="41"/>
      <c r="N1443" s="36"/>
      <c r="O1443" s="41"/>
      <c r="P1443" s="41" t="s">
        <v>84</v>
      </c>
      <c r="Q1443" s="41"/>
      <c r="R1443" s="38" t="s">
        <v>87</v>
      </c>
      <c r="S1443" s="111"/>
    </row>
    <row r="1444" spans="1:19" ht="56.25" x14ac:dyDescent="0.3">
      <c r="A1444" s="41" t="s">
        <v>1032</v>
      </c>
      <c r="B1444" s="41" t="s">
        <v>115</v>
      </c>
      <c r="C1444" s="42" t="s">
        <v>1033</v>
      </c>
      <c r="D1444" s="42"/>
      <c r="E1444" s="41"/>
      <c r="F1444" s="43"/>
      <c r="G1444" s="43"/>
      <c r="H14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4" s="39">
        <v>40583</v>
      </c>
      <c r="J1444" s="75" t="s">
        <v>12</v>
      </c>
      <c r="K1444" s="38" t="s">
        <v>77</v>
      </c>
      <c r="L1444" s="75" t="s">
        <v>83</v>
      </c>
      <c r="M1444" s="41"/>
      <c r="N1444" s="36"/>
      <c r="O1444" s="41"/>
      <c r="P1444" s="41" t="s">
        <v>84</v>
      </c>
      <c r="Q1444" s="41"/>
      <c r="R1444" s="38" t="s">
        <v>87</v>
      </c>
      <c r="S1444" s="111"/>
    </row>
    <row r="1445" spans="1:19" ht="56.25" x14ac:dyDescent="0.3">
      <c r="A1445" s="41" t="s">
        <v>1032</v>
      </c>
      <c r="B1445" s="41" t="s">
        <v>91</v>
      </c>
      <c r="C1445" s="42" t="s">
        <v>1033</v>
      </c>
      <c r="D1445" s="42"/>
      <c r="E1445" s="41"/>
      <c r="F1445" s="43"/>
      <c r="G1445" s="43"/>
      <c r="H14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5" s="39">
        <v>40583</v>
      </c>
      <c r="J1445" s="75" t="s">
        <v>12</v>
      </c>
      <c r="K1445" s="38" t="s">
        <v>77</v>
      </c>
      <c r="L1445" s="75" t="s">
        <v>83</v>
      </c>
      <c r="M1445" s="41"/>
      <c r="N1445" s="36"/>
      <c r="O1445" s="41"/>
      <c r="P1445" s="41" t="s">
        <v>84</v>
      </c>
      <c r="Q1445" s="41"/>
      <c r="R1445" s="38" t="s">
        <v>87</v>
      </c>
      <c r="S1445" s="111"/>
    </row>
    <row r="1446" spans="1:19" ht="56.25" x14ac:dyDescent="0.3">
      <c r="A1446" s="41" t="s">
        <v>1032</v>
      </c>
      <c r="B1446" s="41" t="s">
        <v>92</v>
      </c>
      <c r="C1446" s="42" t="s">
        <v>1033</v>
      </c>
      <c r="D1446" s="42"/>
      <c r="E1446" s="41"/>
      <c r="F1446" s="43"/>
      <c r="G1446" s="43"/>
      <c r="H14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6" s="39">
        <v>40111</v>
      </c>
      <c r="J1446" s="75" t="s">
        <v>12</v>
      </c>
      <c r="K1446" s="38" t="s">
        <v>77</v>
      </c>
      <c r="L1446" s="75" t="s">
        <v>83</v>
      </c>
      <c r="M1446" s="41"/>
      <c r="N1446" s="36"/>
      <c r="O1446" s="41"/>
      <c r="P1446" s="41" t="s">
        <v>84</v>
      </c>
      <c r="Q1446" s="41"/>
      <c r="R1446" s="38" t="s">
        <v>85</v>
      </c>
      <c r="S1446" s="111"/>
    </row>
    <row r="1447" spans="1:19" ht="56.25" x14ac:dyDescent="0.3">
      <c r="A1447" s="41" t="s">
        <v>1032</v>
      </c>
      <c r="B1447" s="41" t="s">
        <v>403</v>
      </c>
      <c r="C1447" s="42" t="s">
        <v>1033</v>
      </c>
      <c r="D1447" s="42"/>
      <c r="E1447" s="41"/>
      <c r="F1447" s="43"/>
      <c r="G1447" s="43"/>
      <c r="H14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7" s="39">
        <v>39450</v>
      </c>
      <c r="J1447" s="75" t="s">
        <v>12</v>
      </c>
      <c r="K1447" s="38" t="s">
        <v>77</v>
      </c>
      <c r="L1447" s="75" t="s">
        <v>83</v>
      </c>
      <c r="M1447" s="41"/>
      <c r="N1447" s="36"/>
      <c r="O1447" s="41"/>
      <c r="P1447" s="41" t="s">
        <v>84</v>
      </c>
      <c r="Q1447" s="41"/>
      <c r="R1447" s="38" t="s">
        <v>405</v>
      </c>
      <c r="S1447" s="111"/>
    </row>
    <row r="1448" spans="1:19" ht="56.25" x14ac:dyDescent="0.3">
      <c r="A1448" s="41" t="s">
        <v>1034</v>
      </c>
      <c r="B1448" s="41" t="s">
        <v>228</v>
      </c>
      <c r="C1448" s="42" t="s">
        <v>1035</v>
      </c>
      <c r="D1448" s="42" t="s">
        <v>1036</v>
      </c>
      <c r="E1448" s="41"/>
      <c r="F1448" s="43"/>
      <c r="G1448" s="43"/>
      <c r="H14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8" s="43">
        <v>41671</v>
      </c>
      <c r="J1448" s="75" t="s">
        <v>12</v>
      </c>
      <c r="K1448" s="38" t="s">
        <v>77</v>
      </c>
      <c r="L1448" s="75" t="s">
        <v>83</v>
      </c>
      <c r="M1448" s="41"/>
      <c r="N1448" s="36"/>
      <c r="O1448" s="41"/>
      <c r="P1448" s="41" t="s">
        <v>84</v>
      </c>
      <c r="Q1448" s="41"/>
      <c r="R1448" s="38" t="s">
        <v>366</v>
      </c>
      <c r="S1448" s="111"/>
    </row>
    <row r="1449" spans="1:19" ht="93.75" x14ac:dyDescent="0.3">
      <c r="A1449" s="36" t="s">
        <v>1037</v>
      </c>
      <c r="B1449" s="36" t="s">
        <v>80</v>
      </c>
      <c r="C1449" s="37" t="s">
        <v>1038</v>
      </c>
      <c r="D1449" s="37" t="s">
        <v>1039</v>
      </c>
      <c r="E1449" s="36"/>
      <c r="F1449" s="39">
        <v>42826</v>
      </c>
      <c r="G1449" s="39">
        <v>44651</v>
      </c>
      <c r="H14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49" s="39"/>
      <c r="J1449" s="75" t="s">
        <v>14</v>
      </c>
      <c r="K1449" s="38" t="s">
        <v>77</v>
      </c>
      <c r="L1449" s="75" t="s">
        <v>83</v>
      </c>
      <c r="M1449" s="36" t="s">
        <v>76</v>
      </c>
      <c r="N1449" s="36"/>
      <c r="O1449" s="36"/>
      <c r="P1449" s="36" t="s">
        <v>84</v>
      </c>
      <c r="Q1449" s="36"/>
      <c r="R1449" s="38" t="s">
        <v>1777</v>
      </c>
      <c r="S1449" s="113" t="s">
        <v>1626</v>
      </c>
    </row>
    <row r="1450" spans="1:19" ht="56.25" x14ac:dyDescent="0.3">
      <c r="A1450" s="36" t="s">
        <v>1037</v>
      </c>
      <c r="B1450" s="36" t="s">
        <v>89</v>
      </c>
      <c r="C1450" s="37" t="s">
        <v>1038</v>
      </c>
      <c r="D1450" s="37" t="s">
        <v>1039</v>
      </c>
      <c r="E1450" s="36"/>
      <c r="F1450" s="39"/>
      <c r="G1450" s="39"/>
      <c r="H14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50" s="39">
        <v>40583</v>
      </c>
      <c r="J1450" s="75" t="s">
        <v>12</v>
      </c>
      <c r="K1450" s="38" t="s">
        <v>77</v>
      </c>
      <c r="L1450" s="75" t="s">
        <v>83</v>
      </c>
      <c r="M1450" s="36" t="s">
        <v>76</v>
      </c>
      <c r="N1450" s="36"/>
      <c r="O1450" s="36"/>
      <c r="P1450" s="36" t="s">
        <v>84</v>
      </c>
      <c r="Q1450" s="36"/>
      <c r="R1450" s="38" t="s">
        <v>87</v>
      </c>
      <c r="S1450" s="111"/>
    </row>
    <row r="1451" spans="1:19" ht="56.25" x14ac:dyDescent="0.3">
      <c r="A1451" s="36" t="s">
        <v>1037</v>
      </c>
      <c r="B1451" s="36" t="s">
        <v>115</v>
      </c>
      <c r="C1451" s="37" t="s">
        <v>1038</v>
      </c>
      <c r="D1451" s="37" t="s">
        <v>1039</v>
      </c>
      <c r="E1451" s="36"/>
      <c r="F1451" s="39"/>
      <c r="G1451" s="39"/>
      <c r="H14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51" s="39">
        <v>40583</v>
      </c>
      <c r="J1451" s="75" t="s">
        <v>12</v>
      </c>
      <c r="K1451" s="38" t="s">
        <v>77</v>
      </c>
      <c r="L1451" s="75" t="s">
        <v>83</v>
      </c>
      <c r="M1451" s="36" t="s">
        <v>76</v>
      </c>
      <c r="N1451" s="36"/>
      <c r="O1451" s="36"/>
      <c r="P1451" s="36" t="s">
        <v>84</v>
      </c>
      <c r="Q1451" s="36"/>
      <c r="R1451" s="38" t="s">
        <v>87</v>
      </c>
      <c r="S1451" s="111"/>
    </row>
    <row r="1452" spans="1:19" ht="93.75" x14ac:dyDescent="0.3">
      <c r="A1452" s="36" t="s">
        <v>1037</v>
      </c>
      <c r="B1452" s="36" t="s">
        <v>92</v>
      </c>
      <c r="C1452" s="37" t="s">
        <v>1038</v>
      </c>
      <c r="D1452" s="37" t="s">
        <v>1039</v>
      </c>
      <c r="E1452" s="36"/>
      <c r="F1452" s="39">
        <v>42826</v>
      </c>
      <c r="G1452" s="39">
        <v>44651</v>
      </c>
      <c r="H14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52" s="39"/>
      <c r="J1452" s="75" t="s">
        <v>14</v>
      </c>
      <c r="K1452" s="38" t="s">
        <v>77</v>
      </c>
      <c r="L1452" s="75" t="s">
        <v>83</v>
      </c>
      <c r="M1452" s="36" t="s">
        <v>76</v>
      </c>
      <c r="N1452" s="36"/>
      <c r="O1452" s="36"/>
      <c r="P1452" s="36" t="s">
        <v>84</v>
      </c>
      <c r="Q1452" s="36"/>
      <c r="R1452" s="38" t="s">
        <v>1777</v>
      </c>
      <c r="S1452" s="113" t="s">
        <v>1626</v>
      </c>
    </row>
    <row r="1453" spans="1:19" ht="93.75" x14ac:dyDescent="0.3">
      <c r="A1453" s="36" t="s">
        <v>1778</v>
      </c>
      <c r="B1453" s="36" t="s">
        <v>228</v>
      </c>
      <c r="C1453" s="37" t="s">
        <v>754</v>
      </c>
      <c r="D1453" s="37" t="s">
        <v>755</v>
      </c>
      <c r="E1453" s="36"/>
      <c r="F1453" s="39">
        <v>45323</v>
      </c>
      <c r="G1453" s="39">
        <v>48975</v>
      </c>
      <c r="H1453" s="39">
        <f>IF(OR(ISBLANK(Table323[[#This Row],[Approval expiry date]]),(Table323[[#This Row],[Approval/
Assessment status]]="Approved - under renewal"),(Table323[[#This Row],[Approval/
Assessment status]]="Expired"),(Table323[[#This Row],[Approval/
Assessment status]]="Cancelled"))," ", SUM((Table323[[#This Row],[Approval expiry date]])-550))</f>
        <v>48425</v>
      </c>
      <c r="I1453" s="39"/>
      <c r="J1453" s="75" t="s">
        <v>6</v>
      </c>
      <c r="K1453" s="38" t="s">
        <v>77</v>
      </c>
      <c r="L1453" s="75" t="s">
        <v>83</v>
      </c>
      <c r="M1453" s="36"/>
      <c r="N1453" s="36"/>
      <c r="O1453" s="36"/>
      <c r="P1453" s="36" t="s">
        <v>76</v>
      </c>
      <c r="Q1453" s="36"/>
      <c r="R1453" s="38" t="s">
        <v>1742</v>
      </c>
      <c r="S1453" s="113" t="s">
        <v>1626</v>
      </c>
    </row>
    <row r="1454" spans="1:19" ht="93.75" x14ac:dyDescent="0.3">
      <c r="A1454" s="36" t="s">
        <v>1778</v>
      </c>
      <c r="B1454" s="36" t="s">
        <v>96</v>
      </c>
      <c r="C1454" s="37" t="s">
        <v>754</v>
      </c>
      <c r="D1454" s="37" t="s">
        <v>755</v>
      </c>
      <c r="E1454" s="36"/>
      <c r="F1454" s="39">
        <v>45323</v>
      </c>
      <c r="G1454" s="39">
        <v>48975</v>
      </c>
      <c r="H1454" s="39">
        <f>IF(OR(ISBLANK(Table323[[#This Row],[Approval expiry date]]),(Table323[[#This Row],[Approval/
Assessment status]]="Approved - under renewal"),(Table323[[#This Row],[Approval/
Assessment status]]="Expired"),(Table323[[#This Row],[Approval/
Assessment status]]="Cancelled"))," ", SUM((Table323[[#This Row],[Approval expiry date]])-550))</f>
        <v>48425</v>
      </c>
      <c r="I1454" s="39"/>
      <c r="J1454" s="75" t="s">
        <v>6</v>
      </c>
      <c r="K1454" s="38" t="s">
        <v>77</v>
      </c>
      <c r="L1454" s="75" t="s">
        <v>83</v>
      </c>
      <c r="M1454" s="36"/>
      <c r="N1454" s="36"/>
      <c r="O1454" s="36"/>
      <c r="P1454" s="36" t="s">
        <v>76</v>
      </c>
      <c r="Q1454" s="36"/>
      <c r="R1454" s="38" t="s">
        <v>1742</v>
      </c>
      <c r="S1454" s="113" t="s">
        <v>1626</v>
      </c>
    </row>
    <row r="1455" spans="1:19" ht="93.75" x14ac:dyDescent="0.3">
      <c r="A1455" s="36" t="s">
        <v>1778</v>
      </c>
      <c r="B1455" s="36" t="s">
        <v>98</v>
      </c>
      <c r="C1455" s="37" t="s">
        <v>754</v>
      </c>
      <c r="D1455" s="37" t="s">
        <v>755</v>
      </c>
      <c r="E1455" s="86"/>
      <c r="F1455" s="88">
        <v>44866</v>
      </c>
      <c r="G1455" s="88">
        <v>48518</v>
      </c>
      <c r="H1455" s="114">
        <f>IF(OR(ISBLANK(Table323[[#This Row],[Approval expiry date]]),(Table323[[#This Row],[Approval/
Assessment status]]="Approved - under renewal"),(Table323[[#This Row],[Approval/
Assessment status]]="Expired"),(Table323[[#This Row],[Approval/
Assessment status]]="Cancelled"))," ", SUM((Table323[[#This Row],[Approval expiry date]])-550))</f>
        <v>47968</v>
      </c>
      <c r="I1455" s="88"/>
      <c r="J1455" s="69" t="s">
        <v>6</v>
      </c>
      <c r="K1455" s="38" t="s">
        <v>77</v>
      </c>
      <c r="L1455" s="75" t="s">
        <v>83</v>
      </c>
      <c r="M1455" s="86"/>
      <c r="N1455" s="85"/>
      <c r="O1455" s="86"/>
      <c r="P1455" s="85" t="s">
        <v>76</v>
      </c>
      <c r="Q1455" s="36"/>
      <c r="R1455" s="115" t="s">
        <v>1743</v>
      </c>
      <c r="S1455" s="113" t="s">
        <v>1626</v>
      </c>
    </row>
    <row r="1456" spans="1:19" ht="93.75" x14ac:dyDescent="0.3">
      <c r="A1456" s="36" t="s">
        <v>1778</v>
      </c>
      <c r="B1456" s="36" t="s">
        <v>100</v>
      </c>
      <c r="C1456" s="37" t="s">
        <v>754</v>
      </c>
      <c r="D1456" s="37" t="s">
        <v>755</v>
      </c>
      <c r="E1456" s="86"/>
      <c r="F1456" s="88">
        <v>44866</v>
      </c>
      <c r="G1456" s="88">
        <v>48518</v>
      </c>
      <c r="H1456" s="114">
        <f>IF(OR(ISBLANK(Table323[[#This Row],[Approval expiry date]]),(Table323[[#This Row],[Approval/
Assessment status]]="Approved - under renewal"),(Table323[[#This Row],[Approval/
Assessment status]]="Expired"),(Table323[[#This Row],[Approval/
Assessment status]]="Cancelled"))," ", SUM((Table323[[#This Row],[Approval expiry date]])-550))</f>
        <v>47968</v>
      </c>
      <c r="I1456" s="88"/>
      <c r="J1456" s="69" t="s">
        <v>6</v>
      </c>
      <c r="K1456" s="38" t="s">
        <v>77</v>
      </c>
      <c r="L1456" s="75" t="s">
        <v>83</v>
      </c>
      <c r="M1456" s="86"/>
      <c r="N1456" s="85"/>
      <c r="O1456" s="86"/>
      <c r="P1456" s="85" t="s">
        <v>76</v>
      </c>
      <c r="Q1456" s="36"/>
      <c r="R1456" s="115" t="s">
        <v>1743</v>
      </c>
      <c r="S1456" s="113" t="s">
        <v>1626</v>
      </c>
    </row>
    <row r="1457" spans="1:19" ht="56.25" x14ac:dyDescent="0.3">
      <c r="A1457" s="36" t="s">
        <v>1778</v>
      </c>
      <c r="B1457" s="36" t="s">
        <v>80</v>
      </c>
      <c r="C1457" s="37" t="s">
        <v>754</v>
      </c>
      <c r="D1457" s="37" t="s">
        <v>755</v>
      </c>
      <c r="E1457" s="36"/>
      <c r="F1457" s="39" t="s">
        <v>73</v>
      </c>
      <c r="G1457" s="39"/>
      <c r="H14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57" s="39"/>
      <c r="J1457" s="75" t="s">
        <v>16</v>
      </c>
      <c r="K1457" s="38" t="s">
        <v>77</v>
      </c>
      <c r="L1457" s="75" t="s">
        <v>83</v>
      </c>
      <c r="M1457" s="36"/>
      <c r="N1457" s="36"/>
      <c r="O1457" s="36"/>
      <c r="P1457" s="36" t="s">
        <v>76</v>
      </c>
      <c r="Q1457" s="36"/>
      <c r="R1457" s="38"/>
      <c r="S1457" s="113" t="s">
        <v>1626</v>
      </c>
    </row>
    <row r="1458" spans="1:19" ht="56.25" x14ac:dyDescent="0.3">
      <c r="A1458" s="36" t="s">
        <v>1778</v>
      </c>
      <c r="B1458" s="36" t="s">
        <v>86</v>
      </c>
      <c r="C1458" s="37" t="s">
        <v>754</v>
      </c>
      <c r="D1458" s="37" t="s">
        <v>755</v>
      </c>
      <c r="E1458" s="36"/>
      <c r="F1458" s="39" t="s">
        <v>73</v>
      </c>
      <c r="G1458" s="39"/>
      <c r="H14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58" s="39">
        <v>40583</v>
      </c>
      <c r="J1458" s="75" t="s">
        <v>12</v>
      </c>
      <c r="K1458" s="38" t="s">
        <v>77</v>
      </c>
      <c r="L1458" s="75" t="s">
        <v>83</v>
      </c>
      <c r="M1458" s="36"/>
      <c r="N1458" s="36"/>
      <c r="O1458" s="36"/>
      <c r="P1458" s="36" t="s">
        <v>84</v>
      </c>
      <c r="Q1458" s="36"/>
      <c r="R1458" s="38" t="s">
        <v>87</v>
      </c>
      <c r="S1458" s="111"/>
    </row>
    <row r="1459" spans="1:19" ht="56.25" x14ac:dyDescent="0.3">
      <c r="A1459" s="36" t="s">
        <v>1778</v>
      </c>
      <c r="B1459" s="36" t="s">
        <v>88</v>
      </c>
      <c r="C1459" s="37" t="s">
        <v>754</v>
      </c>
      <c r="D1459" s="37" t="s">
        <v>755</v>
      </c>
      <c r="E1459" s="36"/>
      <c r="F1459" s="39">
        <v>42036</v>
      </c>
      <c r="G1459" s="39">
        <v>45688</v>
      </c>
      <c r="H14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59" s="39"/>
      <c r="J1459" s="75" t="s">
        <v>8</v>
      </c>
      <c r="K1459" s="38" t="s">
        <v>77</v>
      </c>
      <c r="L1459" s="75" t="s">
        <v>83</v>
      </c>
      <c r="M1459" s="36"/>
      <c r="N1459" s="36"/>
      <c r="O1459" s="36"/>
      <c r="P1459" s="36" t="s">
        <v>76</v>
      </c>
      <c r="Q1459" s="36"/>
      <c r="R1459" s="38" t="s">
        <v>1744</v>
      </c>
      <c r="S1459" s="113" t="s">
        <v>1626</v>
      </c>
    </row>
    <row r="1460" spans="1:19" ht="56.25" x14ac:dyDescent="0.3">
      <c r="A1460" s="36" t="s">
        <v>1778</v>
      </c>
      <c r="B1460" s="36" t="s">
        <v>89</v>
      </c>
      <c r="C1460" s="37" t="s">
        <v>754</v>
      </c>
      <c r="D1460" s="37" t="s">
        <v>755</v>
      </c>
      <c r="E1460" s="36"/>
      <c r="F1460" s="39" t="s">
        <v>73</v>
      </c>
      <c r="G1460" s="39"/>
      <c r="H14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0" s="39">
        <v>40583</v>
      </c>
      <c r="J1460" s="75" t="s">
        <v>12</v>
      </c>
      <c r="K1460" s="38" t="s">
        <v>77</v>
      </c>
      <c r="L1460" s="75" t="s">
        <v>83</v>
      </c>
      <c r="M1460" s="36"/>
      <c r="N1460" s="36"/>
      <c r="O1460" s="36"/>
      <c r="P1460" s="36" t="s">
        <v>84</v>
      </c>
      <c r="Q1460" s="36"/>
      <c r="R1460" s="38" t="s">
        <v>87</v>
      </c>
      <c r="S1460" s="111"/>
    </row>
    <row r="1461" spans="1:19" ht="56.25" x14ac:dyDescent="0.3">
      <c r="A1461" s="36" t="s">
        <v>1778</v>
      </c>
      <c r="B1461" s="36" t="s">
        <v>90</v>
      </c>
      <c r="C1461" s="37" t="s">
        <v>754</v>
      </c>
      <c r="D1461" s="37" t="s">
        <v>755</v>
      </c>
      <c r="E1461" s="36"/>
      <c r="F1461" s="39" t="s">
        <v>73</v>
      </c>
      <c r="G1461" s="39"/>
      <c r="H14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1" s="39"/>
      <c r="J1461" s="75" t="s">
        <v>16</v>
      </c>
      <c r="K1461" s="38" t="s">
        <v>77</v>
      </c>
      <c r="L1461" s="75" t="s">
        <v>83</v>
      </c>
      <c r="M1461" s="36"/>
      <c r="N1461" s="36"/>
      <c r="O1461" s="36"/>
      <c r="P1461" s="36" t="s">
        <v>76</v>
      </c>
      <c r="Q1461" s="36"/>
      <c r="R1461" s="38"/>
      <c r="S1461" s="113" t="s">
        <v>1626</v>
      </c>
    </row>
    <row r="1462" spans="1:19" ht="56.25" x14ac:dyDescent="0.3">
      <c r="A1462" s="36" t="s">
        <v>1778</v>
      </c>
      <c r="B1462" s="36" t="s">
        <v>115</v>
      </c>
      <c r="C1462" s="37" t="s">
        <v>754</v>
      </c>
      <c r="D1462" s="37" t="s">
        <v>755</v>
      </c>
      <c r="E1462" s="36"/>
      <c r="F1462" s="39" t="s">
        <v>73</v>
      </c>
      <c r="G1462" s="39"/>
      <c r="H14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2" s="39"/>
      <c r="J1462" s="75" t="s">
        <v>16</v>
      </c>
      <c r="K1462" s="38" t="s">
        <v>77</v>
      </c>
      <c r="L1462" s="75" t="s">
        <v>83</v>
      </c>
      <c r="M1462" s="36"/>
      <c r="N1462" s="36"/>
      <c r="O1462" s="36"/>
      <c r="P1462" s="36" t="s">
        <v>76</v>
      </c>
      <c r="Q1462" s="36"/>
      <c r="R1462" s="38"/>
      <c r="S1462" s="113" t="s">
        <v>1626</v>
      </c>
    </row>
    <row r="1463" spans="1:19" ht="56.25" x14ac:dyDescent="0.3">
      <c r="A1463" s="36" t="s">
        <v>1778</v>
      </c>
      <c r="B1463" s="36" t="s">
        <v>91</v>
      </c>
      <c r="C1463" s="37" t="s">
        <v>754</v>
      </c>
      <c r="D1463" s="37" t="s">
        <v>755</v>
      </c>
      <c r="E1463" s="36"/>
      <c r="F1463" s="39" t="s">
        <v>73</v>
      </c>
      <c r="G1463" s="39"/>
      <c r="H14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3" s="39"/>
      <c r="J1463" s="75" t="s">
        <v>16</v>
      </c>
      <c r="K1463" s="38" t="s">
        <v>77</v>
      </c>
      <c r="L1463" s="75" t="s">
        <v>83</v>
      </c>
      <c r="M1463" s="36"/>
      <c r="N1463" s="36"/>
      <c r="O1463" s="36"/>
      <c r="P1463" s="36" t="s">
        <v>76</v>
      </c>
      <c r="Q1463" s="36"/>
      <c r="R1463" s="38"/>
      <c r="S1463" s="113" t="s">
        <v>1626</v>
      </c>
    </row>
    <row r="1464" spans="1:19" ht="56.25" x14ac:dyDescent="0.3">
      <c r="A1464" s="36" t="s">
        <v>1778</v>
      </c>
      <c r="B1464" s="36" t="s">
        <v>92</v>
      </c>
      <c r="C1464" s="37" t="s">
        <v>754</v>
      </c>
      <c r="D1464" s="37" t="s">
        <v>755</v>
      </c>
      <c r="E1464" s="36"/>
      <c r="F1464" s="39" t="s">
        <v>73</v>
      </c>
      <c r="G1464" s="39"/>
      <c r="H14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4" s="39">
        <v>40111</v>
      </c>
      <c r="J1464" s="75" t="s">
        <v>12</v>
      </c>
      <c r="K1464" s="38" t="s">
        <v>77</v>
      </c>
      <c r="L1464" s="75" t="s">
        <v>83</v>
      </c>
      <c r="M1464" s="36"/>
      <c r="N1464" s="36"/>
      <c r="O1464" s="36"/>
      <c r="P1464" s="36" t="s">
        <v>84</v>
      </c>
      <c r="Q1464" s="36"/>
      <c r="R1464" s="38" t="s">
        <v>85</v>
      </c>
      <c r="S1464" s="111"/>
    </row>
    <row r="1465" spans="1:19" ht="56.25" x14ac:dyDescent="0.3">
      <c r="A1465" s="36" t="s">
        <v>1778</v>
      </c>
      <c r="B1465" s="36" t="s">
        <v>403</v>
      </c>
      <c r="C1465" s="37" t="s">
        <v>754</v>
      </c>
      <c r="D1465" s="37" t="s">
        <v>755</v>
      </c>
      <c r="E1465" s="36"/>
      <c r="F1465" s="39" t="s">
        <v>73</v>
      </c>
      <c r="G1465" s="39"/>
      <c r="H14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5" s="39">
        <v>39450</v>
      </c>
      <c r="J1465" s="75" t="s">
        <v>12</v>
      </c>
      <c r="K1465" s="38" t="s">
        <v>77</v>
      </c>
      <c r="L1465" s="75" t="s">
        <v>83</v>
      </c>
      <c r="M1465" s="36"/>
      <c r="N1465" s="36"/>
      <c r="O1465" s="36"/>
      <c r="P1465" s="36" t="s">
        <v>84</v>
      </c>
      <c r="Q1465" s="36"/>
      <c r="R1465" s="38" t="s">
        <v>405</v>
      </c>
      <c r="S1465" s="111"/>
    </row>
    <row r="1466" spans="1:19" ht="56.25" x14ac:dyDescent="0.3">
      <c r="A1466" s="36" t="s">
        <v>1778</v>
      </c>
      <c r="B1466" s="36" t="s">
        <v>105</v>
      </c>
      <c r="C1466" s="37" t="s">
        <v>754</v>
      </c>
      <c r="D1466" s="37" t="s">
        <v>755</v>
      </c>
      <c r="E1466" s="36"/>
      <c r="F1466" s="39" t="s">
        <v>73</v>
      </c>
      <c r="G1466" s="39"/>
      <c r="H14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6" s="39">
        <v>39450</v>
      </c>
      <c r="J1466" s="75" t="s">
        <v>12</v>
      </c>
      <c r="K1466" s="38" t="s">
        <v>77</v>
      </c>
      <c r="L1466" s="75" t="s">
        <v>83</v>
      </c>
      <c r="M1466" s="36"/>
      <c r="N1466" s="36"/>
      <c r="O1466" s="36"/>
      <c r="P1466" s="36" t="s">
        <v>84</v>
      </c>
      <c r="Q1466" s="36"/>
      <c r="R1466" s="38" t="s">
        <v>405</v>
      </c>
      <c r="S1466" s="111"/>
    </row>
    <row r="1467" spans="1:19" ht="75" x14ac:dyDescent="0.3">
      <c r="A1467" s="79" t="s">
        <v>1040</v>
      </c>
      <c r="B1467" s="36" t="s">
        <v>110</v>
      </c>
      <c r="C1467" s="37" t="s">
        <v>1041</v>
      </c>
      <c r="D1467" s="37" t="s">
        <v>1042</v>
      </c>
      <c r="E1467" s="36"/>
      <c r="F1467" s="39">
        <v>41122</v>
      </c>
      <c r="G1467" s="39">
        <v>45688</v>
      </c>
      <c r="H14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7" s="39"/>
      <c r="J1467" s="75" t="s">
        <v>8</v>
      </c>
      <c r="K1467" s="38" t="s">
        <v>77</v>
      </c>
      <c r="L1467" s="75" t="s">
        <v>83</v>
      </c>
      <c r="M1467" s="36"/>
      <c r="N1467" s="36"/>
      <c r="O1467" s="36"/>
      <c r="P1467" s="36" t="s">
        <v>76</v>
      </c>
      <c r="Q1467" s="36"/>
      <c r="R1467" s="38" t="s">
        <v>1779</v>
      </c>
      <c r="S1467" s="113" t="s">
        <v>1626</v>
      </c>
    </row>
    <row r="1468" spans="1:19" ht="56.25" x14ac:dyDescent="0.3">
      <c r="A1468" s="36" t="s">
        <v>1040</v>
      </c>
      <c r="B1468" s="36" t="s">
        <v>205</v>
      </c>
      <c r="C1468" s="37" t="s">
        <v>1041</v>
      </c>
      <c r="D1468" s="37" t="s">
        <v>1042</v>
      </c>
      <c r="E1468" s="36"/>
      <c r="F1468" s="39"/>
      <c r="G1468" s="39"/>
      <c r="H14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8" s="39">
        <v>40583</v>
      </c>
      <c r="J1468" s="75" t="s">
        <v>12</v>
      </c>
      <c r="K1468" s="38" t="s">
        <v>77</v>
      </c>
      <c r="L1468" s="75" t="s">
        <v>83</v>
      </c>
      <c r="M1468" s="36"/>
      <c r="N1468" s="36"/>
      <c r="O1468" s="36"/>
      <c r="P1468" s="36" t="s">
        <v>84</v>
      </c>
      <c r="Q1468" s="36"/>
      <c r="R1468" s="38" t="s">
        <v>87</v>
      </c>
      <c r="S1468" s="111"/>
    </row>
    <row r="1469" spans="1:19" ht="56.25" x14ac:dyDescent="0.3">
      <c r="A1469" s="41" t="s">
        <v>1043</v>
      </c>
      <c r="B1469" s="41" t="s">
        <v>86</v>
      </c>
      <c r="C1469" s="42" t="s">
        <v>1044</v>
      </c>
      <c r="D1469" s="42" t="s">
        <v>1045</v>
      </c>
      <c r="E1469" s="41"/>
      <c r="F1469" s="43"/>
      <c r="G1469" s="43"/>
      <c r="H14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69" s="43">
        <v>40848</v>
      </c>
      <c r="J1469" s="75" t="s">
        <v>12</v>
      </c>
      <c r="K1469" s="38" t="s">
        <v>77</v>
      </c>
      <c r="L1469" s="75" t="s">
        <v>83</v>
      </c>
      <c r="M1469" s="41"/>
      <c r="N1469" s="36"/>
      <c r="O1469" s="41"/>
      <c r="P1469" s="41" t="s">
        <v>84</v>
      </c>
      <c r="Q1469" s="41"/>
      <c r="R1469" s="38" t="s">
        <v>287</v>
      </c>
      <c r="S1469" s="111"/>
    </row>
    <row r="1470" spans="1:19" ht="56.25" x14ac:dyDescent="0.3">
      <c r="A1470" s="36" t="s">
        <v>1043</v>
      </c>
      <c r="B1470" s="36" t="s">
        <v>89</v>
      </c>
      <c r="C1470" s="37" t="s">
        <v>1044</v>
      </c>
      <c r="D1470" s="37" t="s">
        <v>1045</v>
      </c>
      <c r="E1470" s="36"/>
      <c r="F1470" s="39" t="s">
        <v>73</v>
      </c>
      <c r="G1470" s="39"/>
      <c r="H14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0" s="39">
        <v>40583</v>
      </c>
      <c r="J1470" s="75" t="s">
        <v>12</v>
      </c>
      <c r="K1470" s="38" t="s">
        <v>77</v>
      </c>
      <c r="L1470" s="75" t="s">
        <v>83</v>
      </c>
      <c r="M1470" s="36"/>
      <c r="N1470" s="36"/>
      <c r="O1470" s="36"/>
      <c r="P1470" s="36" t="s">
        <v>84</v>
      </c>
      <c r="Q1470" s="36"/>
      <c r="R1470" s="38" t="s">
        <v>87</v>
      </c>
      <c r="S1470" s="111"/>
    </row>
    <row r="1471" spans="1:19" ht="56.25" x14ac:dyDescent="0.3">
      <c r="A1471" s="41" t="s">
        <v>1043</v>
      </c>
      <c r="B1471" s="41" t="s">
        <v>90</v>
      </c>
      <c r="C1471" s="42" t="s">
        <v>1044</v>
      </c>
      <c r="D1471" s="42" t="s">
        <v>1045</v>
      </c>
      <c r="E1471" s="41"/>
      <c r="F1471" s="43"/>
      <c r="G1471" s="43"/>
      <c r="H14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1" s="43">
        <v>40848</v>
      </c>
      <c r="J1471" s="75" t="s">
        <v>12</v>
      </c>
      <c r="K1471" s="38" t="s">
        <v>77</v>
      </c>
      <c r="L1471" s="75" t="s">
        <v>83</v>
      </c>
      <c r="M1471" s="41"/>
      <c r="N1471" s="36"/>
      <c r="O1471" s="41"/>
      <c r="P1471" s="41" t="s">
        <v>84</v>
      </c>
      <c r="Q1471" s="41"/>
      <c r="R1471" s="38" t="s">
        <v>287</v>
      </c>
      <c r="S1471" s="111"/>
    </row>
    <row r="1472" spans="1:19" ht="75" x14ac:dyDescent="0.3">
      <c r="A1472" s="36" t="s">
        <v>1043</v>
      </c>
      <c r="B1472" s="36" t="s">
        <v>93</v>
      </c>
      <c r="C1472" s="37" t="s">
        <v>1044</v>
      </c>
      <c r="D1472" s="37" t="s">
        <v>1045</v>
      </c>
      <c r="E1472" s="36"/>
      <c r="F1472" s="39" t="s">
        <v>73</v>
      </c>
      <c r="G1472" s="39"/>
      <c r="H14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2" s="39">
        <v>42783</v>
      </c>
      <c r="J1472" s="75" t="s">
        <v>12</v>
      </c>
      <c r="K1472" s="38" t="s">
        <v>77</v>
      </c>
      <c r="L1472" s="75" t="s">
        <v>83</v>
      </c>
      <c r="M1472" s="36"/>
      <c r="N1472" s="36"/>
      <c r="O1472" s="36"/>
      <c r="P1472" s="36" t="s">
        <v>84</v>
      </c>
      <c r="Q1472" s="36"/>
      <c r="R1472" s="38" t="s">
        <v>1046</v>
      </c>
      <c r="S1472" s="113" t="s">
        <v>1626</v>
      </c>
    </row>
    <row r="1473" spans="1:19" ht="75" x14ac:dyDescent="0.3">
      <c r="A1473" s="41" t="s">
        <v>1047</v>
      </c>
      <c r="B1473" s="41" t="s">
        <v>96</v>
      </c>
      <c r="C1473" s="42" t="s">
        <v>1048</v>
      </c>
      <c r="D1473" s="42" t="s">
        <v>1049</v>
      </c>
      <c r="E1473" s="41"/>
      <c r="F1473" s="43"/>
      <c r="G1473" s="43"/>
      <c r="H14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3" s="39">
        <v>40111</v>
      </c>
      <c r="J1473" s="75" t="s">
        <v>12</v>
      </c>
      <c r="K1473" s="38" t="s">
        <v>77</v>
      </c>
      <c r="L1473" s="75" t="s">
        <v>83</v>
      </c>
      <c r="M1473" s="41"/>
      <c r="N1473" s="36"/>
      <c r="O1473" s="41"/>
      <c r="P1473" s="41" t="s">
        <v>84</v>
      </c>
      <c r="Q1473" s="41"/>
      <c r="R1473" s="38" t="s">
        <v>85</v>
      </c>
      <c r="S1473" s="111"/>
    </row>
    <row r="1474" spans="1:19" ht="56.25" x14ac:dyDescent="0.3">
      <c r="A1474" s="41" t="s">
        <v>1047</v>
      </c>
      <c r="B1474" s="41" t="s">
        <v>100</v>
      </c>
      <c r="C1474" s="42" t="s">
        <v>1048</v>
      </c>
      <c r="D1474" s="42" t="s">
        <v>1049</v>
      </c>
      <c r="E1474" s="41"/>
      <c r="F1474" s="43"/>
      <c r="G1474" s="43"/>
      <c r="H14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4" s="39">
        <v>40111</v>
      </c>
      <c r="J1474" s="75" t="s">
        <v>12</v>
      </c>
      <c r="K1474" s="38" t="s">
        <v>77</v>
      </c>
      <c r="L1474" s="75" t="s">
        <v>83</v>
      </c>
      <c r="M1474" s="41"/>
      <c r="N1474" s="36"/>
      <c r="O1474" s="41"/>
      <c r="P1474" s="41" t="s">
        <v>84</v>
      </c>
      <c r="Q1474" s="41"/>
      <c r="R1474" s="38" t="s">
        <v>85</v>
      </c>
      <c r="S1474" s="111"/>
    </row>
    <row r="1475" spans="1:19" ht="56.25" x14ac:dyDescent="0.3">
      <c r="A1475" s="41" t="s">
        <v>1047</v>
      </c>
      <c r="B1475" s="41" t="s">
        <v>80</v>
      </c>
      <c r="C1475" s="42" t="s">
        <v>1048</v>
      </c>
      <c r="D1475" s="42" t="s">
        <v>1049</v>
      </c>
      <c r="E1475" s="41"/>
      <c r="F1475" s="43"/>
      <c r="G1475" s="43"/>
      <c r="H14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5" s="39">
        <v>40111</v>
      </c>
      <c r="J1475" s="75" t="s">
        <v>12</v>
      </c>
      <c r="K1475" s="38" t="s">
        <v>77</v>
      </c>
      <c r="L1475" s="75" t="s">
        <v>83</v>
      </c>
      <c r="M1475" s="41"/>
      <c r="N1475" s="36"/>
      <c r="O1475" s="41"/>
      <c r="P1475" s="41" t="s">
        <v>84</v>
      </c>
      <c r="Q1475" s="41"/>
      <c r="R1475" s="38" t="s">
        <v>85</v>
      </c>
      <c r="S1475" s="111"/>
    </row>
    <row r="1476" spans="1:19" ht="56.25" x14ac:dyDescent="0.3">
      <c r="A1476" s="41" t="s">
        <v>1047</v>
      </c>
      <c r="B1476" s="41" t="s">
        <v>89</v>
      </c>
      <c r="C1476" s="42" t="s">
        <v>1048</v>
      </c>
      <c r="D1476" s="42" t="s">
        <v>1049</v>
      </c>
      <c r="E1476" s="41"/>
      <c r="F1476" s="43"/>
      <c r="G1476" s="43"/>
      <c r="H14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6" s="39">
        <v>40583</v>
      </c>
      <c r="J1476" s="75" t="s">
        <v>12</v>
      </c>
      <c r="K1476" s="38" t="s">
        <v>77</v>
      </c>
      <c r="L1476" s="75" t="s">
        <v>83</v>
      </c>
      <c r="M1476" s="41"/>
      <c r="N1476" s="36"/>
      <c r="O1476" s="41"/>
      <c r="P1476" s="41" t="s">
        <v>84</v>
      </c>
      <c r="Q1476" s="41"/>
      <c r="R1476" s="38" t="s">
        <v>87</v>
      </c>
      <c r="S1476" s="111"/>
    </row>
    <row r="1477" spans="1:19" ht="56.25" x14ac:dyDescent="0.3">
      <c r="A1477" s="41" t="s">
        <v>1047</v>
      </c>
      <c r="B1477" s="41" t="s">
        <v>90</v>
      </c>
      <c r="C1477" s="42" t="s">
        <v>1048</v>
      </c>
      <c r="D1477" s="42" t="s">
        <v>1049</v>
      </c>
      <c r="E1477" s="41"/>
      <c r="F1477" s="43"/>
      <c r="G1477" s="43"/>
      <c r="H14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7" s="39">
        <v>40583</v>
      </c>
      <c r="J1477" s="75" t="s">
        <v>12</v>
      </c>
      <c r="K1477" s="38" t="s">
        <v>77</v>
      </c>
      <c r="L1477" s="75" t="s">
        <v>83</v>
      </c>
      <c r="M1477" s="41"/>
      <c r="N1477" s="36"/>
      <c r="O1477" s="41"/>
      <c r="P1477" s="41" t="s">
        <v>84</v>
      </c>
      <c r="Q1477" s="41"/>
      <c r="R1477" s="38" t="s">
        <v>87</v>
      </c>
      <c r="S1477" s="111"/>
    </row>
    <row r="1478" spans="1:19" ht="56.25" x14ac:dyDescent="0.3">
      <c r="A1478" s="41" t="s">
        <v>1047</v>
      </c>
      <c r="B1478" s="41" t="s">
        <v>115</v>
      </c>
      <c r="C1478" s="42" t="s">
        <v>1048</v>
      </c>
      <c r="D1478" s="42" t="s">
        <v>1049</v>
      </c>
      <c r="E1478" s="41"/>
      <c r="F1478" s="43"/>
      <c r="G1478" s="43"/>
      <c r="H14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8" s="39">
        <v>40583</v>
      </c>
      <c r="J1478" s="75" t="s">
        <v>12</v>
      </c>
      <c r="K1478" s="38" t="s">
        <v>77</v>
      </c>
      <c r="L1478" s="75" t="s">
        <v>83</v>
      </c>
      <c r="M1478" s="41"/>
      <c r="N1478" s="36"/>
      <c r="O1478" s="41"/>
      <c r="P1478" s="41" t="s">
        <v>84</v>
      </c>
      <c r="Q1478" s="41"/>
      <c r="R1478" s="38" t="s">
        <v>87</v>
      </c>
      <c r="S1478" s="111"/>
    </row>
    <row r="1479" spans="1:19" ht="56.25" x14ac:dyDescent="0.3">
      <c r="A1479" s="41" t="s">
        <v>1047</v>
      </c>
      <c r="B1479" s="41" t="s">
        <v>91</v>
      </c>
      <c r="C1479" s="42" t="s">
        <v>1048</v>
      </c>
      <c r="D1479" s="42" t="s">
        <v>1049</v>
      </c>
      <c r="E1479" s="41"/>
      <c r="F1479" s="43"/>
      <c r="G1479" s="43"/>
      <c r="H14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79" s="39">
        <v>40583</v>
      </c>
      <c r="J1479" s="75" t="s">
        <v>12</v>
      </c>
      <c r="K1479" s="38" t="s">
        <v>77</v>
      </c>
      <c r="L1479" s="75" t="s">
        <v>83</v>
      </c>
      <c r="M1479" s="41"/>
      <c r="N1479" s="36"/>
      <c r="O1479" s="41"/>
      <c r="P1479" s="41" t="s">
        <v>84</v>
      </c>
      <c r="Q1479" s="41"/>
      <c r="R1479" s="38" t="s">
        <v>87</v>
      </c>
      <c r="S1479" s="111"/>
    </row>
    <row r="1480" spans="1:19" ht="56.25" x14ac:dyDescent="0.3">
      <c r="A1480" s="41" t="s">
        <v>1047</v>
      </c>
      <c r="B1480" s="41" t="s">
        <v>92</v>
      </c>
      <c r="C1480" s="42" t="s">
        <v>1048</v>
      </c>
      <c r="D1480" s="42" t="s">
        <v>1049</v>
      </c>
      <c r="E1480" s="41"/>
      <c r="F1480" s="43"/>
      <c r="G1480" s="43"/>
      <c r="H14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80" s="39">
        <v>40111</v>
      </c>
      <c r="J1480" s="75" t="s">
        <v>12</v>
      </c>
      <c r="K1480" s="38" t="s">
        <v>77</v>
      </c>
      <c r="L1480" s="75" t="s">
        <v>83</v>
      </c>
      <c r="M1480" s="41"/>
      <c r="N1480" s="36"/>
      <c r="O1480" s="41"/>
      <c r="P1480" s="41" t="s">
        <v>84</v>
      </c>
      <c r="Q1480" s="41"/>
      <c r="R1480" s="38" t="s">
        <v>85</v>
      </c>
      <c r="S1480" s="111"/>
    </row>
    <row r="1481" spans="1:19" ht="56.25" x14ac:dyDescent="0.3">
      <c r="A1481" s="41" t="s">
        <v>1050</v>
      </c>
      <c r="B1481" s="41" t="s">
        <v>105</v>
      </c>
      <c r="C1481" s="42" t="s">
        <v>1051</v>
      </c>
      <c r="D1481" s="42" t="s">
        <v>1052</v>
      </c>
      <c r="E1481" s="41"/>
      <c r="F1481" s="43"/>
      <c r="G1481" s="43"/>
      <c r="H14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81" s="43">
        <v>41214</v>
      </c>
      <c r="J1481" s="75" t="s">
        <v>12</v>
      </c>
      <c r="K1481" s="38" t="s">
        <v>77</v>
      </c>
      <c r="L1481" s="75" t="s">
        <v>83</v>
      </c>
      <c r="M1481" s="41"/>
      <c r="N1481" s="36"/>
      <c r="O1481" s="41"/>
      <c r="P1481" s="41" t="s">
        <v>84</v>
      </c>
      <c r="Q1481" s="41"/>
      <c r="R1481" s="38" t="s">
        <v>1053</v>
      </c>
      <c r="S1481" s="111"/>
    </row>
    <row r="1482" spans="1:19" ht="56.25" x14ac:dyDescent="0.3">
      <c r="A1482" s="41" t="s">
        <v>1054</v>
      </c>
      <c r="B1482" s="41" t="s">
        <v>110</v>
      </c>
      <c r="C1482" s="42" t="s">
        <v>1055</v>
      </c>
      <c r="D1482" s="42" t="s">
        <v>1056</v>
      </c>
      <c r="E1482" s="41"/>
      <c r="F1482" s="43"/>
      <c r="G1482" s="43"/>
      <c r="H14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82" s="39">
        <v>40046</v>
      </c>
      <c r="J1482" s="75" t="s">
        <v>12</v>
      </c>
      <c r="K1482" s="38" t="s">
        <v>77</v>
      </c>
      <c r="L1482" s="75" t="s">
        <v>83</v>
      </c>
      <c r="M1482" s="41"/>
      <c r="N1482" s="36"/>
      <c r="O1482" s="41"/>
      <c r="P1482" s="41" t="s">
        <v>84</v>
      </c>
      <c r="Q1482" s="41"/>
      <c r="R1482" s="38" t="s">
        <v>160</v>
      </c>
      <c r="S1482" s="111"/>
    </row>
    <row r="1483" spans="1:19" ht="56.25" x14ac:dyDescent="0.3">
      <c r="A1483" s="41" t="s">
        <v>1057</v>
      </c>
      <c r="B1483" s="41" t="s">
        <v>88</v>
      </c>
      <c r="C1483" s="42" t="s">
        <v>1058</v>
      </c>
      <c r="D1483" s="42" t="s">
        <v>1059</v>
      </c>
      <c r="E1483" s="41"/>
      <c r="F1483" s="43"/>
      <c r="G1483" s="43"/>
      <c r="H14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83" s="39">
        <v>39682</v>
      </c>
      <c r="J1483" s="75" t="s">
        <v>12</v>
      </c>
      <c r="K1483" s="38" t="s">
        <v>77</v>
      </c>
      <c r="L1483" s="75" t="s">
        <v>83</v>
      </c>
      <c r="M1483" s="41"/>
      <c r="N1483" s="36"/>
      <c r="O1483" s="41"/>
      <c r="P1483" s="41" t="s">
        <v>84</v>
      </c>
      <c r="Q1483" s="41"/>
      <c r="R1483" s="38" t="s">
        <v>94</v>
      </c>
      <c r="S1483" s="111"/>
    </row>
    <row r="1484" spans="1:19" ht="75" x14ac:dyDescent="0.3">
      <c r="A1484" s="36" t="s">
        <v>1060</v>
      </c>
      <c r="B1484" s="36" t="s">
        <v>96</v>
      </c>
      <c r="C1484" s="37" t="s">
        <v>1061</v>
      </c>
      <c r="D1484" s="37" t="s">
        <v>1062</v>
      </c>
      <c r="E1484" s="36"/>
      <c r="F1484" s="39"/>
      <c r="G1484" s="39"/>
      <c r="H14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84" s="39">
        <v>38961</v>
      </c>
      <c r="J1484" s="75" t="s">
        <v>12</v>
      </c>
      <c r="K1484" s="38" t="s">
        <v>77</v>
      </c>
      <c r="L1484" s="75" t="s">
        <v>83</v>
      </c>
      <c r="M1484" s="36"/>
      <c r="N1484" s="36"/>
      <c r="O1484" s="36"/>
      <c r="P1484" s="36" t="s">
        <v>84</v>
      </c>
      <c r="Q1484" s="36"/>
      <c r="R1484" s="38" t="s">
        <v>101</v>
      </c>
      <c r="S1484" s="111"/>
    </row>
    <row r="1485" spans="1:19" ht="56.25" x14ac:dyDescent="0.3">
      <c r="A1485" s="36" t="s">
        <v>1060</v>
      </c>
      <c r="B1485" s="36" t="s">
        <v>98</v>
      </c>
      <c r="C1485" s="37" t="s">
        <v>1061</v>
      </c>
      <c r="D1485" s="37" t="s">
        <v>1062</v>
      </c>
      <c r="E1485" s="36"/>
      <c r="F1485" s="39"/>
      <c r="G1485" s="39"/>
      <c r="H14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85" s="39">
        <v>38961</v>
      </c>
      <c r="J1485" s="75" t="s">
        <v>12</v>
      </c>
      <c r="K1485" s="38" t="s">
        <v>77</v>
      </c>
      <c r="L1485" s="75" t="s">
        <v>83</v>
      </c>
      <c r="M1485" s="36"/>
      <c r="N1485" s="36"/>
      <c r="O1485" s="36"/>
      <c r="P1485" s="36" t="s">
        <v>84</v>
      </c>
      <c r="Q1485" s="36"/>
      <c r="R1485" s="38" t="s">
        <v>101</v>
      </c>
      <c r="S1485" s="111"/>
    </row>
    <row r="1486" spans="1:19" ht="93.75" x14ac:dyDescent="0.3">
      <c r="A1486" s="36" t="s">
        <v>1060</v>
      </c>
      <c r="B1486" s="36" t="s">
        <v>105</v>
      </c>
      <c r="C1486" s="37" t="s">
        <v>1061</v>
      </c>
      <c r="D1486" s="37" t="s">
        <v>1062</v>
      </c>
      <c r="E1486" s="36"/>
      <c r="F1486" s="39">
        <v>43101</v>
      </c>
      <c r="G1486" s="39">
        <v>46752</v>
      </c>
      <c r="H1486" s="39">
        <f>IF(OR(ISBLANK(Table323[[#This Row],[Approval expiry date]]),(Table323[[#This Row],[Approval/
Assessment status]]="Approved - under renewal"),(Table323[[#This Row],[Approval/
Assessment status]]="Expired"),(Table323[[#This Row],[Approval/
Assessment status]]="Cancelled"))," ", SUM((Table323[[#This Row],[Approval expiry date]])-550))</f>
        <v>46202</v>
      </c>
      <c r="I1486" s="39"/>
      <c r="J1486" s="75" t="s">
        <v>6</v>
      </c>
      <c r="K1486" s="38" t="s">
        <v>77</v>
      </c>
      <c r="L1486" s="75" t="s">
        <v>83</v>
      </c>
      <c r="M1486" s="36"/>
      <c r="N1486" s="36"/>
      <c r="O1486" s="36"/>
      <c r="P1486" s="36" t="s">
        <v>76</v>
      </c>
      <c r="Q1486" s="36"/>
      <c r="R1486" s="38" t="s">
        <v>1780</v>
      </c>
      <c r="S1486" s="113" t="s">
        <v>1626</v>
      </c>
    </row>
    <row r="1487" spans="1:19" ht="75" x14ac:dyDescent="0.3">
      <c r="A1487" s="36" t="s">
        <v>1063</v>
      </c>
      <c r="B1487" s="36" t="s">
        <v>100</v>
      </c>
      <c r="C1487" s="37" t="s">
        <v>1064</v>
      </c>
      <c r="D1487" s="37" t="s">
        <v>1065</v>
      </c>
      <c r="E1487" s="36"/>
      <c r="F1487" s="39">
        <v>42248</v>
      </c>
      <c r="G1487" s="39">
        <v>45900</v>
      </c>
      <c r="H1487" s="39">
        <f>IF(OR(ISBLANK(Table323[[#This Row],[Approval expiry date]]),(Table323[[#This Row],[Approval/
Assessment status]]="Approved - under renewal"),(Table323[[#This Row],[Approval/
Assessment status]]="Expired"),(Table323[[#This Row],[Approval/
Assessment status]]="Cancelled"))," ", SUM((Table323[[#This Row],[Approval expiry date]])-550))</f>
        <v>45350</v>
      </c>
      <c r="I1487" s="39"/>
      <c r="J1487" s="75" t="s">
        <v>6</v>
      </c>
      <c r="K1487" s="38" t="s">
        <v>77</v>
      </c>
      <c r="L1487" s="75" t="s">
        <v>83</v>
      </c>
      <c r="M1487" s="36"/>
      <c r="N1487" s="36"/>
      <c r="O1487" s="36"/>
      <c r="P1487" s="36" t="s">
        <v>76</v>
      </c>
      <c r="Q1487" s="36"/>
      <c r="R1487" s="38" t="s">
        <v>1781</v>
      </c>
      <c r="S1487" s="113" t="s">
        <v>1626</v>
      </c>
    </row>
    <row r="1488" spans="1:19" ht="75" x14ac:dyDescent="0.3">
      <c r="A1488" s="36" t="s">
        <v>1063</v>
      </c>
      <c r="B1488" s="36" t="s">
        <v>105</v>
      </c>
      <c r="C1488" s="37" t="s">
        <v>1064</v>
      </c>
      <c r="D1488" s="37" t="s">
        <v>1065</v>
      </c>
      <c r="E1488" s="36"/>
      <c r="F1488" s="39">
        <v>42248</v>
      </c>
      <c r="G1488" s="39">
        <v>45900</v>
      </c>
      <c r="H1488" s="39">
        <f>IF(OR(ISBLANK(Table323[[#This Row],[Approval expiry date]]),(Table323[[#This Row],[Approval/
Assessment status]]="Approved - under renewal"),(Table323[[#This Row],[Approval/
Assessment status]]="Expired"),(Table323[[#This Row],[Approval/
Assessment status]]="Cancelled"))," ", SUM((Table323[[#This Row],[Approval expiry date]])-550))</f>
        <v>45350</v>
      </c>
      <c r="I1488" s="39"/>
      <c r="J1488" s="75" t="s">
        <v>6</v>
      </c>
      <c r="K1488" s="38" t="s">
        <v>77</v>
      </c>
      <c r="L1488" s="75" t="s">
        <v>83</v>
      </c>
      <c r="M1488" s="36"/>
      <c r="N1488" s="36"/>
      <c r="O1488" s="36"/>
      <c r="P1488" s="36" t="s">
        <v>76</v>
      </c>
      <c r="Q1488" s="36"/>
      <c r="R1488" s="38" t="s">
        <v>1781</v>
      </c>
      <c r="S1488" s="113" t="s">
        <v>1626</v>
      </c>
    </row>
    <row r="1489" spans="1:19" ht="75" x14ac:dyDescent="0.3">
      <c r="A1489" s="36" t="s">
        <v>1063</v>
      </c>
      <c r="B1489" s="36" t="s">
        <v>110</v>
      </c>
      <c r="C1489" s="37" t="s">
        <v>1064</v>
      </c>
      <c r="D1489" s="37" t="s">
        <v>1065</v>
      </c>
      <c r="E1489" s="36"/>
      <c r="F1489" s="39">
        <v>42248</v>
      </c>
      <c r="G1489" s="39">
        <v>45900</v>
      </c>
      <c r="H1489" s="39">
        <f>IF(OR(ISBLANK(Table323[[#This Row],[Approval expiry date]]),(Table323[[#This Row],[Approval/
Assessment status]]="Approved - under renewal"),(Table323[[#This Row],[Approval/
Assessment status]]="Expired"),(Table323[[#This Row],[Approval/
Assessment status]]="Cancelled"))," ", SUM((Table323[[#This Row],[Approval expiry date]])-550))</f>
        <v>45350</v>
      </c>
      <c r="I1489" s="39"/>
      <c r="J1489" s="75" t="s">
        <v>6</v>
      </c>
      <c r="K1489" s="38" t="s">
        <v>77</v>
      </c>
      <c r="L1489" s="75" t="s">
        <v>83</v>
      </c>
      <c r="M1489" s="36"/>
      <c r="N1489" s="36"/>
      <c r="O1489" s="36"/>
      <c r="P1489" s="36" t="s">
        <v>76</v>
      </c>
      <c r="Q1489" s="36"/>
      <c r="R1489" s="38" t="s">
        <v>1781</v>
      </c>
      <c r="S1489" s="113" t="s">
        <v>1626</v>
      </c>
    </row>
    <row r="1490" spans="1:19" ht="75" x14ac:dyDescent="0.3">
      <c r="A1490" s="36" t="s">
        <v>1066</v>
      </c>
      <c r="B1490" s="36" t="s">
        <v>96</v>
      </c>
      <c r="C1490" s="37" t="s">
        <v>1067</v>
      </c>
      <c r="D1490" s="37"/>
      <c r="E1490" s="36"/>
      <c r="F1490" s="39" t="s">
        <v>73</v>
      </c>
      <c r="G1490" s="39"/>
      <c r="H14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0" s="39">
        <v>40237</v>
      </c>
      <c r="J1490" s="75" t="s">
        <v>12</v>
      </c>
      <c r="K1490" s="38" t="s">
        <v>77</v>
      </c>
      <c r="L1490" s="75" t="s">
        <v>83</v>
      </c>
      <c r="M1490" s="36"/>
      <c r="N1490" s="36"/>
      <c r="O1490" s="36"/>
      <c r="P1490" s="36" t="s">
        <v>84</v>
      </c>
      <c r="Q1490" s="36"/>
      <c r="R1490" s="38" t="s">
        <v>821</v>
      </c>
      <c r="S1490" s="111"/>
    </row>
    <row r="1491" spans="1:19" ht="56.25" x14ac:dyDescent="0.3">
      <c r="A1491" s="36" t="s">
        <v>1066</v>
      </c>
      <c r="B1491" s="36" t="s">
        <v>80</v>
      </c>
      <c r="C1491" s="37" t="s">
        <v>1067</v>
      </c>
      <c r="D1491" s="37"/>
      <c r="E1491" s="36"/>
      <c r="F1491" s="39" t="s">
        <v>73</v>
      </c>
      <c r="G1491" s="39"/>
      <c r="H14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1" s="39">
        <v>40237</v>
      </c>
      <c r="J1491" s="75" t="s">
        <v>12</v>
      </c>
      <c r="K1491" s="38" t="s">
        <v>77</v>
      </c>
      <c r="L1491" s="75" t="s">
        <v>83</v>
      </c>
      <c r="M1491" s="36"/>
      <c r="N1491" s="36"/>
      <c r="O1491" s="36"/>
      <c r="P1491" s="36" t="s">
        <v>84</v>
      </c>
      <c r="Q1491" s="36"/>
      <c r="R1491" s="38" t="s">
        <v>821</v>
      </c>
      <c r="S1491" s="111"/>
    </row>
    <row r="1492" spans="1:19" ht="56.25" x14ac:dyDescent="0.3">
      <c r="A1492" s="36" t="s">
        <v>1066</v>
      </c>
      <c r="B1492" s="36" t="s">
        <v>88</v>
      </c>
      <c r="C1492" s="37" t="s">
        <v>1067</v>
      </c>
      <c r="D1492" s="37"/>
      <c r="E1492" s="36"/>
      <c r="F1492" s="39" t="s">
        <v>73</v>
      </c>
      <c r="G1492" s="39"/>
      <c r="H14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2" s="39"/>
      <c r="J1492" s="75" t="s">
        <v>16</v>
      </c>
      <c r="K1492" s="38" t="s">
        <v>77</v>
      </c>
      <c r="L1492" s="75" t="s">
        <v>83</v>
      </c>
      <c r="M1492" s="36" t="s">
        <v>76</v>
      </c>
      <c r="N1492" s="36"/>
      <c r="O1492" s="36"/>
      <c r="P1492" s="36" t="s">
        <v>76</v>
      </c>
      <c r="Q1492" s="36"/>
      <c r="R1492" s="38"/>
      <c r="S1492" s="113" t="s">
        <v>1626</v>
      </c>
    </row>
    <row r="1493" spans="1:19" ht="56.25" x14ac:dyDescent="0.3">
      <c r="A1493" s="36" t="s">
        <v>1066</v>
      </c>
      <c r="B1493" s="36" t="s">
        <v>89</v>
      </c>
      <c r="C1493" s="37" t="s">
        <v>1067</v>
      </c>
      <c r="D1493" s="37"/>
      <c r="E1493" s="36"/>
      <c r="F1493" s="39" t="s">
        <v>73</v>
      </c>
      <c r="G1493" s="39"/>
      <c r="H14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3" s="39">
        <v>40583</v>
      </c>
      <c r="J1493" s="75" t="s">
        <v>12</v>
      </c>
      <c r="K1493" s="38" t="s">
        <v>77</v>
      </c>
      <c r="L1493" s="75" t="s">
        <v>83</v>
      </c>
      <c r="M1493" s="36"/>
      <c r="N1493" s="36"/>
      <c r="O1493" s="36"/>
      <c r="P1493" s="36" t="s">
        <v>84</v>
      </c>
      <c r="Q1493" s="36"/>
      <c r="R1493" s="38" t="s">
        <v>87</v>
      </c>
      <c r="S1493" s="111"/>
    </row>
    <row r="1494" spans="1:19" ht="56.25" x14ac:dyDescent="0.3">
      <c r="A1494" s="36" t="s">
        <v>1066</v>
      </c>
      <c r="B1494" s="36" t="s">
        <v>90</v>
      </c>
      <c r="C1494" s="37" t="s">
        <v>1067</v>
      </c>
      <c r="D1494" s="37"/>
      <c r="E1494" s="36"/>
      <c r="F1494" s="39" t="s">
        <v>73</v>
      </c>
      <c r="G1494" s="39"/>
      <c r="H14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4" s="39">
        <v>40583</v>
      </c>
      <c r="J1494" s="75" t="s">
        <v>12</v>
      </c>
      <c r="K1494" s="38" t="s">
        <v>77</v>
      </c>
      <c r="L1494" s="75" t="s">
        <v>83</v>
      </c>
      <c r="M1494" s="36"/>
      <c r="N1494" s="36"/>
      <c r="O1494" s="36"/>
      <c r="P1494" s="36" t="s">
        <v>84</v>
      </c>
      <c r="Q1494" s="36"/>
      <c r="R1494" s="38" t="s">
        <v>87</v>
      </c>
      <c r="S1494" s="111"/>
    </row>
    <row r="1495" spans="1:19" ht="56.25" x14ac:dyDescent="0.3">
      <c r="A1495" s="36" t="s">
        <v>1066</v>
      </c>
      <c r="B1495" s="36" t="s">
        <v>115</v>
      </c>
      <c r="C1495" s="37" t="s">
        <v>1067</v>
      </c>
      <c r="D1495" s="37"/>
      <c r="E1495" s="36"/>
      <c r="F1495" s="39" t="s">
        <v>73</v>
      </c>
      <c r="G1495" s="39"/>
      <c r="H14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5" s="39">
        <v>40583</v>
      </c>
      <c r="J1495" s="75" t="s">
        <v>12</v>
      </c>
      <c r="K1495" s="38" t="s">
        <v>77</v>
      </c>
      <c r="L1495" s="75" t="s">
        <v>83</v>
      </c>
      <c r="M1495" s="36"/>
      <c r="N1495" s="36"/>
      <c r="O1495" s="36"/>
      <c r="P1495" s="36" t="s">
        <v>84</v>
      </c>
      <c r="Q1495" s="36"/>
      <c r="R1495" s="38" t="s">
        <v>87</v>
      </c>
      <c r="S1495" s="111"/>
    </row>
    <row r="1496" spans="1:19" ht="56.25" x14ac:dyDescent="0.3">
      <c r="A1496" s="36" t="s">
        <v>1066</v>
      </c>
      <c r="B1496" s="36" t="s">
        <v>91</v>
      </c>
      <c r="C1496" s="37" t="s">
        <v>1067</v>
      </c>
      <c r="D1496" s="37"/>
      <c r="E1496" s="36"/>
      <c r="F1496" s="39" t="s">
        <v>73</v>
      </c>
      <c r="G1496" s="39"/>
      <c r="H14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6" s="39">
        <v>40583</v>
      </c>
      <c r="J1496" s="75" t="s">
        <v>12</v>
      </c>
      <c r="K1496" s="38" t="s">
        <v>77</v>
      </c>
      <c r="L1496" s="75" t="s">
        <v>83</v>
      </c>
      <c r="M1496" s="36"/>
      <c r="N1496" s="36"/>
      <c r="O1496" s="36"/>
      <c r="P1496" s="36" t="s">
        <v>84</v>
      </c>
      <c r="Q1496" s="36"/>
      <c r="R1496" s="38" t="s">
        <v>87</v>
      </c>
      <c r="S1496" s="111"/>
    </row>
    <row r="1497" spans="1:19" ht="56.25" x14ac:dyDescent="0.3">
      <c r="A1497" s="36" t="s">
        <v>1066</v>
      </c>
      <c r="B1497" s="36" t="s">
        <v>92</v>
      </c>
      <c r="C1497" s="37" t="s">
        <v>1067</v>
      </c>
      <c r="D1497" s="37"/>
      <c r="E1497" s="36"/>
      <c r="F1497" s="39" t="s">
        <v>73</v>
      </c>
      <c r="G1497" s="39"/>
      <c r="H14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7" s="39">
        <v>40237</v>
      </c>
      <c r="J1497" s="75" t="s">
        <v>12</v>
      </c>
      <c r="K1497" s="38" t="s">
        <v>77</v>
      </c>
      <c r="L1497" s="75" t="s">
        <v>83</v>
      </c>
      <c r="M1497" s="36"/>
      <c r="N1497" s="36"/>
      <c r="O1497" s="36"/>
      <c r="P1497" s="36" t="s">
        <v>84</v>
      </c>
      <c r="Q1497" s="36"/>
      <c r="R1497" s="38" t="s">
        <v>821</v>
      </c>
      <c r="S1497" s="111"/>
    </row>
    <row r="1498" spans="1:19" ht="56.25" x14ac:dyDescent="0.3">
      <c r="A1498" s="36" t="s">
        <v>1068</v>
      </c>
      <c r="B1498" s="36" t="s">
        <v>73</v>
      </c>
      <c r="C1498" s="37" t="s">
        <v>1069</v>
      </c>
      <c r="D1498" s="37" t="s">
        <v>1070</v>
      </c>
      <c r="E1498" s="70" t="s">
        <v>76</v>
      </c>
      <c r="F1498" s="39">
        <v>41518</v>
      </c>
      <c r="G1498" s="39"/>
      <c r="H14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8" s="39"/>
      <c r="J1498" s="75" t="s">
        <v>6</v>
      </c>
      <c r="K1498" s="38" t="s">
        <v>77</v>
      </c>
      <c r="L1498" s="75" t="s">
        <v>33</v>
      </c>
      <c r="M1498" s="36"/>
      <c r="N1498" s="40" t="s">
        <v>1563</v>
      </c>
      <c r="O1498" s="36" t="s">
        <v>1071</v>
      </c>
      <c r="P1498" s="36" t="s">
        <v>76</v>
      </c>
      <c r="Q1498" s="36"/>
      <c r="R1498" s="38" t="s">
        <v>1625</v>
      </c>
      <c r="S1498" s="113" t="s">
        <v>1626</v>
      </c>
    </row>
    <row r="1499" spans="1:19" ht="56.25" x14ac:dyDescent="0.3">
      <c r="A1499" s="36" t="s">
        <v>1068</v>
      </c>
      <c r="B1499" s="36" t="s">
        <v>105</v>
      </c>
      <c r="C1499" s="37" t="s">
        <v>1069</v>
      </c>
      <c r="D1499" s="37" t="s">
        <v>1070</v>
      </c>
      <c r="E1499" s="36"/>
      <c r="F1499" s="39">
        <v>40787</v>
      </c>
      <c r="G1499" s="39">
        <v>44439</v>
      </c>
      <c r="H14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499" s="39"/>
      <c r="J1499" s="75" t="s">
        <v>14</v>
      </c>
      <c r="K1499" s="38" t="s">
        <v>77</v>
      </c>
      <c r="L1499" s="75" t="s">
        <v>83</v>
      </c>
      <c r="M1499" s="36"/>
      <c r="N1499" s="36"/>
      <c r="O1499" s="36"/>
      <c r="P1499" s="36" t="s">
        <v>84</v>
      </c>
      <c r="Q1499" s="36"/>
      <c r="R1499" s="38" t="s">
        <v>1782</v>
      </c>
      <c r="S1499" s="113" t="s">
        <v>1626</v>
      </c>
    </row>
    <row r="1500" spans="1:19" ht="75" x14ac:dyDescent="0.3">
      <c r="A1500" s="41" t="s">
        <v>1072</v>
      </c>
      <c r="B1500" s="41" t="s">
        <v>96</v>
      </c>
      <c r="C1500" s="42" t="s">
        <v>1073</v>
      </c>
      <c r="D1500" s="42" t="s">
        <v>1074</v>
      </c>
      <c r="E1500" s="41"/>
      <c r="F1500" s="43"/>
      <c r="G1500" s="43"/>
      <c r="H15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00" s="39">
        <v>40111</v>
      </c>
      <c r="J1500" s="75" t="s">
        <v>12</v>
      </c>
      <c r="K1500" s="38" t="s">
        <v>77</v>
      </c>
      <c r="L1500" s="75" t="s">
        <v>83</v>
      </c>
      <c r="M1500" s="41"/>
      <c r="N1500" s="36"/>
      <c r="O1500" s="41"/>
      <c r="P1500" s="41" t="s">
        <v>84</v>
      </c>
      <c r="Q1500" s="41"/>
      <c r="R1500" s="38" t="s">
        <v>85</v>
      </c>
      <c r="S1500" s="111"/>
    </row>
    <row r="1501" spans="1:19" ht="56.25" x14ac:dyDescent="0.3">
      <c r="A1501" s="41" t="s">
        <v>1072</v>
      </c>
      <c r="B1501" s="41" t="s">
        <v>98</v>
      </c>
      <c r="C1501" s="42" t="s">
        <v>1073</v>
      </c>
      <c r="D1501" s="42" t="s">
        <v>1074</v>
      </c>
      <c r="E1501" s="41"/>
      <c r="F1501" s="43"/>
      <c r="G1501" s="43"/>
      <c r="H15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01" s="39">
        <v>40111</v>
      </c>
      <c r="J1501" s="75" t="s">
        <v>12</v>
      </c>
      <c r="K1501" s="38" t="s">
        <v>77</v>
      </c>
      <c r="L1501" s="75" t="s">
        <v>83</v>
      </c>
      <c r="M1501" s="41"/>
      <c r="N1501" s="36"/>
      <c r="O1501" s="41"/>
      <c r="P1501" s="41" t="s">
        <v>84</v>
      </c>
      <c r="Q1501" s="41"/>
      <c r="R1501" s="38" t="s">
        <v>85</v>
      </c>
      <c r="S1501" s="111"/>
    </row>
    <row r="1502" spans="1:19" ht="56.25" x14ac:dyDescent="0.3">
      <c r="A1502" s="41" t="s">
        <v>1072</v>
      </c>
      <c r="B1502" s="41" t="s">
        <v>80</v>
      </c>
      <c r="C1502" s="42" t="s">
        <v>1073</v>
      </c>
      <c r="D1502" s="42" t="s">
        <v>1074</v>
      </c>
      <c r="E1502" s="41"/>
      <c r="F1502" s="43"/>
      <c r="G1502" s="43"/>
      <c r="H15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02" s="39">
        <v>40111</v>
      </c>
      <c r="J1502" s="75" t="s">
        <v>12</v>
      </c>
      <c r="K1502" s="38" t="s">
        <v>77</v>
      </c>
      <c r="L1502" s="75" t="s">
        <v>83</v>
      </c>
      <c r="M1502" s="41"/>
      <c r="N1502" s="36"/>
      <c r="O1502" s="41"/>
      <c r="P1502" s="41" t="s">
        <v>84</v>
      </c>
      <c r="Q1502" s="41"/>
      <c r="R1502" s="38" t="s">
        <v>85</v>
      </c>
      <c r="S1502" s="111"/>
    </row>
    <row r="1503" spans="1:19" ht="56.25" x14ac:dyDescent="0.3">
      <c r="A1503" s="41" t="s">
        <v>1072</v>
      </c>
      <c r="B1503" s="41" t="s">
        <v>115</v>
      </c>
      <c r="C1503" s="42" t="s">
        <v>1073</v>
      </c>
      <c r="D1503" s="42" t="s">
        <v>1074</v>
      </c>
      <c r="E1503" s="41"/>
      <c r="F1503" s="43"/>
      <c r="G1503" s="43"/>
      <c r="H15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03" s="39">
        <v>40583</v>
      </c>
      <c r="J1503" s="75" t="s">
        <v>12</v>
      </c>
      <c r="K1503" s="38" t="s">
        <v>77</v>
      </c>
      <c r="L1503" s="75" t="s">
        <v>83</v>
      </c>
      <c r="M1503" s="41"/>
      <c r="N1503" s="36"/>
      <c r="O1503" s="41"/>
      <c r="P1503" s="41" t="s">
        <v>84</v>
      </c>
      <c r="Q1503" s="41"/>
      <c r="R1503" s="38" t="s">
        <v>87</v>
      </c>
      <c r="S1503" s="111"/>
    </row>
    <row r="1504" spans="1:19" ht="56.25" x14ac:dyDescent="0.3">
      <c r="A1504" s="41" t="s">
        <v>1072</v>
      </c>
      <c r="B1504" s="41" t="s">
        <v>91</v>
      </c>
      <c r="C1504" s="42" t="s">
        <v>1073</v>
      </c>
      <c r="D1504" s="42" t="s">
        <v>1074</v>
      </c>
      <c r="E1504" s="41"/>
      <c r="F1504" s="43"/>
      <c r="G1504" s="43"/>
      <c r="H15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04" s="39">
        <v>40583</v>
      </c>
      <c r="J1504" s="75" t="s">
        <v>12</v>
      </c>
      <c r="K1504" s="38" t="s">
        <v>77</v>
      </c>
      <c r="L1504" s="75" t="s">
        <v>83</v>
      </c>
      <c r="M1504" s="41"/>
      <c r="N1504" s="36"/>
      <c r="O1504" s="41"/>
      <c r="P1504" s="41" t="s">
        <v>84</v>
      </c>
      <c r="Q1504" s="41"/>
      <c r="R1504" s="38" t="s">
        <v>87</v>
      </c>
      <c r="S1504" s="111"/>
    </row>
    <row r="1505" spans="1:19" ht="56.25" x14ac:dyDescent="0.3">
      <c r="A1505" s="41" t="s">
        <v>1072</v>
      </c>
      <c r="B1505" s="41" t="s">
        <v>92</v>
      </c>
      <c r="C1505" s="42" t="s">
        <v>1073</v>
      </c>
      <c r="D1505" s="42" t="s">
        <v>1074</v>
      </c>
      <c r="E1505" s="41"/>
      <c r="F1505" s="43"/>
      <c r="G1505" s="43"/>
      <c r="H15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05" s="39">
        <v>40111</v>
      </c>
      <c r="J1505" s="75" t="s">
        <v>12</v>
      </c>
      <c r="K1505" s="38" t="s">
        <v>77</v>
      </c>
      <c r="L1505" s="75" t="s">
        <v>83</v>
      </c>
      <c r="M1505" s="41"/>
      <c r="N1505" s="36"/>
      <c r="O1505" s="41"/>
      <c r="P1505" s="41" t="s">
        <v>84</v>
      </c>
      <c r="Q1505" s="41"/>
      <c r="R1505" s="38" t="s">
        <v>85</v>
      </c>
      <c r="S1505" s="111"/>
    </row>
    <row r="1506" spans="1:19" ht="75" x14ac:dyDescent="0.3">
      <c r="A1506" s="36" t="s">
        <v>1075</v>
      </c>
      <c r="B1506" s="36" t="s">
        <v>100</v>
      </c>
      <c r="C1506" s="37" t="s">
        <v>1076</v>
      </c>
      <c r="D1506" s="37" t="s">
        <v>1077</v>
      </c>
      <c r="E1506" s="36"/>
      <c r="F1506" s="39">
        <v>42248</v>
      </c>
      <c r="G1506" s="39">
        <v>45900</v>
      </c>
      <c r="H1506" s="39">
        <f>IF(OR(ISBLANK(Table323[[#This Row],[Approval expiry date]]),(Table323[[#This Row],[Approval/
Assessment status]]="Approved - under renewal"),(Table323[[#This Row],[Approval/
Assessment status]]="Expired"),(Table323[[#This Row],[Approval/
Assessment status]]="Cancelled"))," ", SUM((Table323[[#This Row],[Approval expiry date]])-550))</f>
        <v>45350</v>
      </c>
      <c r="I1506" s="39"/>
      <c r="J1506" s="75" t="s">
        <v>6</v>
      </c>
      <c r="K1506" s="38" t="s">
        <v>77</v>
      </c>
      <c r="L1506" s="75" t="s">
        <v>83</v>
      </c>
      <c r="M1506" s="36"/>
      <c r="N1506" s="36"/>
      <c r="O1506" s="36"/>
      <c r="P1506" s="36" t="s">
        <v>76</v>
      </c>
      <c r="Q1506" s="36"/>
      <c r="R1506" s="38" t="s">
        <v>1783</v>
      </c>
      <c r="S1506" s="113" t="s">
        <v>1626</v>
      </c>
    </row>
    <row r="1507" spans="1:19" ht="75" x14ac:dyDescent="0.3">
      <c r="A1507" s="36" t="s">
        <v>1075</v>
      </c>
      <c r="B1507" s="36" t="s">
        <v>105</v>
      </c>
      <c r="C1507" s="37" t="s">
        <v>1076</v>
      </c>
      <c r="D1507" s="37" t="s">
        <v>1077</v>
      </c>
      <c r="E1507" s="36"/>
      <c r="F1507" s="39">
        <v>42248</v>
      </c>
      <c r="G1507" s="39">
        <v>45900</v>
      </c>
      <c r="H1507" s="39">
        <f>IF(OR(ISBLANK(Table323[[#This Row],[Approval expiry date]]),(Table323[[#This Row],[Approval/
Assessment status]]="Approved - under renewal"),(Table323[[#This Row],[Approval/
Assessment status]]="Expired"),(Table323[[#This Row],[Approval/
Assessment status]]="Cancelled"))," ", SUM((Table323[[#This Row],[Approval expiry date]])-550))</f>
        <v>45350</v>
      </c>
      <c r="I1507" s="39"/>
      <c r="J1507" s="75" t="s">
        <v>6</v>
      </c>
      <c r="K1507" s="38" t="s">
        <v>77</v>
      </c>
      <c r="L1507" s="75" t="s">
        <v>83</v>
      </c>
      <c r="M1507" s="36"/>
      <c r="N1507" s="36"/>
      <c r="O1507" s="36"/>
      <c r="P1507" s="36" t="s">
        <v>76</v>
      </c>
      <c r="Q1507" s="36"/>
      <c r="R1507" s="38" t="s">
        <v>1783</v>
      </c>
      <c r="S1507" s="113" t="s">
        <v>1626</v>
      </c>
    </row>
    <row r="1508" spans="1:19" ht="56.25" x14ac:dyDescent="0.3">
      <c r="A1508" s="36" t="s">
        <v>1075</v>
      </c>
      <c r="B1508" s="36" t="s">
        <v>110</v>
      </c>
      <c r="C1508" s="37" t="s">
        <v>1076</v>
      </c>
      <c r="D1508" s="37" t="s">
        <v>1077</v>
      </c>
      <c r="E1508" s="36"/>
      <c r="F1508" s="39"/>
      <c r="G1508" s="39"/>
      <c r="H15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08" s="39">
        <v>39682</v>
      </c>
      <c r="J1508" s="75" t="s">
        <v>12</v>
      </c>
      <c r="K1508" s="38" t="s">
        <v>77</v>
      </c>
      <c r="L1508" s="75" t="s">
        <v>83</v>
      </c>
      <c r="M1508" s="36"/>
      <c r="N1508" s="36"/>
      <c r="O1508" s="36"/>
      <c r="P1508" s="36" t="s">
        <v>84</v>
      </c>
      <c r="Q1508" s="36"/>
      <c r="R1508" s="38" t="s">
        <v>94</v>
      </c>
      <c r="S1508" s="111"/>
    </row>
    <row r="1509" spans="1:19" ht="93.75" x14ac:dyDescent="0.3">
      <c r="A1509" s="36" t="s">
        <v>1078</v>
      </c>
      <c r="B1509" s="36" t="s">
        <v>96</v>
      </c>
      <c r="C1509" s="37" t="s">
        <v>1079</v>
      </c>
      <c r="D1509" s="37" t="s">
        <v>1080</v>
      </c>
      <c r="E1509" s="36"/>
      <c r="F1509" s="39">
        <v>42278</v>
      </c>
      <c r="G1509" s="39">
        <v>45930</v>
      </c>
      <c r="H1509" s="39">
        <f>IF(OR(ISBLANK(Table323[[#This Row],[Approval expiry date]]),(Table323[[#This Row],[Approval/
Assessment status]]="Approved - under renewal"),(Table323[[#This Row],[Approval/
Assessment status]]="Expired"),(Table323[[#This Row],[Approval/
Assessment status]]="Cancelled"))," ", SUM((Table323[[#This Row],[Approval expiry date]])-550))</f>
        <v>45380</v>
      </c>
      <c r="I1509" s="39"/>
      <c r="J1509" s="75" t="s">
        <v>6</v>
      </c>
      <c r="K1509" s="38" t="s">
        <v>77</v>
      </c>
      <c r="L1509" s="75" t="s">
        <v>83</v>
      </c>
      <c r="M1509" s="36"/>
      <c r="N1509" s="36"/>
      <c r="O1509" s="36"/>
      <c r="P1509" s="36" t="s">
        <v>76</v>
      </c>
      <c r="Q1509" s="36"/>
      <c r="R1509" s="38" t="s">
        <v>1784</v>
      </c>
      <c r="S1509" s="113" t="s">
        <v>1626</v>
      </c>
    </row>
    <row r="1510" spans="1:19" ht="75" x14ac:dyDescent="0.3">
      <c r="A1510" s="36" t="s">
        <v>1078</v>
      </c>
      <c r="B1510" s="36" t="s">
        <v>90</v>
      </c>
      <c r="C1510" s="37" t="s">
        <v>1079</v>
      </c>
      <c r="D1510" s="37" t="s">
        <v>1080</v>
      </c>
      <c r="E1510" s="36"/>
      <c r="F1510" s="39" t="s">
        <v>73</v>
      </c>
      <c r="G1510" s="39"/>
      <c r="H15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0" s="39">
        <v>42139</v>
      </c>
      <c r="J1510" s="75" t="s">
        <v>12</v>
      </c>
      <c r="K1510" s="38" t="s">
        <v>77</v>
      </c>
      <c r="L1510" s="75" t="s">
        <v>83</v>
      </c>
      <c r="M1510" s="36"/>
      <c r="N1510" s="36"/>
      <c r="O1510" s="36"/>
      <c r="P1510" s="36" t="s">
        <v>84</v>
      </c>
      <c r="Q1510" s="36"/>
      <c r="R1510" s="38" t="s">
        <v>286</v>
      </c>
      <c r="S1510" s="111"/>
    </row>
    <row r="1511" spans="1:19" ht="56.25" x14ac:dyDescent="0.3">
      <c r="A1511" s="36" t="s">
        <v>1078</v>
      </c>
      <c r="B1511" s="36" t="s">
        <v>110</v>
      </c>
      <c r="C1511" s="37" t="s">
        <v>1079</v>
      </c>
      <c r="D1511" s="37" t="s">
        <v>1080</v>
      </c>
      <c r="E1511" s="36"/>
      <c r="F1511" s="39">
        <v>41306</v>
      </c>
      <c r="G1511" s="39">
        <v>44957</v>
      </c>
      <c r="H15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1" s="39"/>
      <c r="J1511" s="75" t="s">
        <v>14</v>
      </c>
      <c r="K1511" s="38" t="s">
        <v>77</v>
      </c>
      <c r="L1511" s="75" t="s">
        <v>83</v>
      </c>
      <c r="M1511" s="36"/>
      <c r="N1511" s="36"/>
      <c r="O1511" s="36"/>
      <c r="P1511" s="36" t="s">
        <v>84</v>
      </c>
      <c r="Q1511" s="36"/>
      <c r="R1511" s="38" t="s">
        <v>1785</v>
      </c>
      <c r="S1511" s="113" t="s">
        <v>1626</v>
      </c>
    </row>
    <row r="1512" spans="1:19" ht="37.5" x14ac:dyDescent="0.3">
      <c r="A1512" s="36" t="s">
        <v>1081</v>
      </c>
      <c r="B1512" s="36" t="s">
        <v>73</v>
      </c>
      <c r="C1512" s="37" t="s">
        <v>1082</v>
      </c>
      <c r="D1512" s="37" t="s">
        <v>1083</v>
      </c>
      <c r="E1512" s="70" t="s">
        <v>76</v>
      </c>
      <c r="F1512" s="39">
        <v>41518</v>
      </c>
      <c r="G1512" s="39"/>
      <c r="H15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2" s="39"/>
      <c r="J1512" s="75" t="s">
        <v>6</v>
      </c>
      <c r="K1512" s="38" t="s">
        <v>77</v>
      </c>
      <c r="L1512" s="75" t="s">
        <v>33</v>
      </c>
      <c r="M1512" s="36"/>
      <c r="N1512" s="40" t="s">
        <v>1561</v>
      </c>
      <c r="O1512" s="36" t="s">
        <v>132</v>
      </c>
      <c r="P1512" s="36" t="s">
        <v>76</v>
      </c>
      <c r="Q1512" s="36"/>
      <c r="R1512" s="38" t="s">
        <v>1625</v>
      </c>
      <c r="S1512" s="113" t="s">
        <v>1626</v>
      </c>
    </row>
    <row r="1513" spans="1:19" ht="56.25" x14ac:dyDescent="0.3">
      <c r="A1513" s="41" t="s">
        <v>1084</v>
      </c>
      <c r="B1513" s="41" t="s">
        <v>228</v>
      </c>
      <c r="C1513" s="42" t="s">
        <v>1085</v>
      </c>
      <c r="D1513" s="42" t="s">
        <v>1086</v>
      </c>
      <c r="E1513" s="41"/>
      <c r="F1513" s="43"/>
      <c r="G1513" s="43"/>
      <c r="H15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3" s="43">
        <v>41091</v>
      </c>
      <c r="J1513" s="75" t="s">
        <v>12</v>
      </c>
      <c r="K1513" s="38" t="s">
        <v>77</v>
      </c>
      <c r="L1513" s="75" t="s">
        <v>83</v>
      </c>
      <c r="M1513" s="41"/>
      <c r="N1513" s="36"/>
      <c r="O1513" s="41"/>
      <c r="P1513" s="41" t="s">
        <v>84</v>
      </c>
      <c r="Q1513" s="41"/>
      <c r="R1513" s="38" t="s">
        <v>251</v>
      </c>
      <c r="S1513" s="111"/>
    </row>
    <row r="1514" spans="1:19" ht="75" x14ac:dyDescent="0.3">
      <c r="A1514" s="41" t="s">
        <v>1084</v>
      </c>
      <c r="B1514" s="41" t="s">
        <v>96</v>
      </c>
      <c r="C1514" s="42" t="s">
        <v>1085</v>
      </c>
      <c r="D1514" s="42" t="s">
        <v>1086</v>
      </c>
      <c r="E1514" s="41"/>
      <c r="F1514" s="43"/>
      <c r="G1514" s="43"/>
      <c r="H15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4" s="43">
        <v>41306</v>
      </c>
      <c r="J1514" s="75" t="s">
        <v>12</v>
      </c>
      <c r="K1514" s="38" t="s">
        <v>77</v>
      </c>
      <c r="L1514" s="75" t="s">
        <v>83</v>
      </c>
      <c r="M1514" s="41"/>
      <c r="N1514" s="36"/>
      <c r="O1514" s="41"/>
      <c r="P1514" s="41" t="s">
        <v>84</v>
      </c>
      <c r="Q1514" s="41"/>
      <c r="R1514" s="38" t="s">
        <v>150</v>
      </c>
      <c r="S1514" s="111"/>
    </row>
    <row r="1515" spans="1:19" ht="56.25" x14ac:dyDescent="0.3">
      <c r="A1515" s="41" t="s">
        <v>1084</v>
      </c>
      <c r="B1515" s="41" t="s">
        <v>98</v>
      </c>
      <c r="C1515" s="42" t="s">
        <v>1085</v>
      </c>
      <c r="D1515" s="42" t="s">
        <v>1086</v>
      </c>
      <c r="E1515" s="41"/>
      <c r="F1515" s="43"/>
      <c r="G1515" s="43"/>
      <c r="H15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5" s="43">
        <v>41306</v>
      </c>
      <c r="J1515" s="75" t="s">
        <v>12</v>
      </c>
      <c r="K1515" s="38" t="s">
        <v>77</v>
      </c>
      <c r="L1515" s="75" t="s">
        <v>83</v>
      </c>
      <c r="M1515" s="41"/>
      <c r="N1515" s="36"/>
      <c r="O1515" s="41"/>
      <c r="P1515" s="41" t="s">
        <v>84</v>
      </c>
      <c r="Q1515" s="41"/>
      <c r="R1515" s="38" t="s">
        <v>150</v>
      </c>
      <c r="S1515" s="111"/>
    </row>
    <row r="1516" spans="1:19" ht="56.25" x14ac:dyDescent="0.3">
      <c r="A1516" s="41" t="s">
        <v>1084</v>
      </c>
      <c r="B1516" s="41" t="s">
        <v>100</v>
      </c>
      <c r="C1516" s="42" t="s">
        <v>1085</v>
      </c>
      <c r="D1516" s="42" t="s">
        <v>1086</v>
      </c>
      <c r="E1516" s="41"/>
      <c r="F1516" s="43"/>
      <c r="G1516" s="43"/>
      <c r="H15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6" s="43">
        <v>41306</v>
      </c>
      <c r="J1516" s="75" t="s">
        <v>12</v>
      </c>
      <c r="K1516" s="38" t="s">
        <v>77</v>
      </c>
      <c r="L1516" s="75" t="s">
        <v>83</v>
      </c>
      <c r="M1516" s="41"/>
      <c r="N1516" s="36"/>
      <c r="O1516" s="41"/>
      <c r="P1516" s="41" t="s">
        <v>84</v>
      </c>
      <c r="Q1516" s="41"/>
      <c r="R1516" s="38" t="s">
        <v>150</v>
      </c>
      <c r="S1516" s="111"/>
    </row>
    <row r="1517" spans="1:19" ht="56.25" x14ac:dyDescent="0.3">
      <c r="A1517" s="41" t="s">
        <v>1084</v>
      </c>
      <c r="B1517" s="41" t="s">
        <v>255</v>
      </c>
      <c r="C1517" s="42" t="s">
        <v>1085</v>
      </c>
      <c r="D1517" s="42" t="s">
        <v>1086</v>
      </c>
      <c r="E1517" s="41"/>
      <c r="F1517" s="43"/>
      <c r="G1517" s="43"/>
      <c r="H15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7" s="43">
        <v>41091</v>
      </c>
      <c r="J1517" s="75" t="s">
        <v>12</v>
      </c>
      <c r="K1517" s="38" t="s">
        <v>77</v>
      </c>
      <c r="L1517" s="75" t="s">
        <v>83</v>
      </c>
      <c r="M1517" s="41"/>
      <c r="N1517" s="36"/>
      <c r="O1517" s="41"/>
      <c r="P1517" s="41" t="s">
        <v>84</v>
      </c>
      <c r="Q1517" s="41"/>
      <c r="R1517" s="38" t="s">
        <v>251</v>
      </c>
      <c r="S1517" s="111"/>
    </row>
    <row r="1518" spans="1:19" ht="56.25" x14ac:dyDescent="0.3">
      <c r="A1518" s="41" t="s">
        <v>1084</v>
      </c>
      <c r="B1518" s="41" t="s">
        <v>80</v>
      </c>
      <c r="C1518" s="42" t="s">
        <v>1085</v>
      </c>
      <c r="D1518" s="42" t="s">
        <v>1086</v>
      </c>
      <c r="E1518" s="41"/>
      <c r="F1518" s="43"/>
      <c r="G1518" s="43"/>
      <c r="H15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8" s="43">
        <v>41091</v>
      </c>
      <c r="J1518" s="75" t="s">
        <v>12</v>
      </c>
      <c r="K1518" s="38" t="s">
        <v>77</v>
      </c>
      <c r="L1518" s="75" t="s">
        <v>83</v>
      </c>
      <c r="M1518" s="41"/>
      <c r="N1518" s="36"/>
      <c r="O1518" s="41"/>
      <c r="P1518" s="41" t="s">
        <v>84</v>
      </c>
      <c r="Q1518" s="41"/>
      <c r="R1518" s="38" t="s">
        <v>251</v>
      </c>
      <c r="S1518" s="111"/>
    </row>
    <row r="1519" spans="1:19" ht="56.25" x14ac:dyDescent="0.3">
      <c r="A1519" s="41" t="s">
        <v>1084</v>
      </c>
      <c r="B1519" s="41" t="s">
        <v>86</v>
      </c>
      <c r="C1519" s="42" t="s">
        <v>1085</v>
      </c>
      <c r="D1519" s="42" t="s">
        <v>1086</v>
      </c>
      <c r="E1519" s="41"/>
      <c r="F1519" s="43"/>
      <c r="G1519" s="43"/>
      <c r="H15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19" s="43">
        <v>41306</v>
      </c>
      <c r="J1519" s="75" t="s">
        <v>12</v>
      </c>
      <c r="K1519" s="38" t="s">
        <v>77</v>
      </c>
      <c r="L1519" s="75" t="s">
        <v>83</v>
      </c>
      <c r="M1519" s="41"/>
      <c r="N1519" s="36"/>
      <c r="O1519" s="41"/>
      <c r="P1519" s="41" t="s">
        <v>84</v>
      </c>
      <c r="Q1519" s="41"/>
      <c r="R1519" s="38" t="s">
        <v>150</v>
      </c>
      <c r="S1519" s="111"/>
    </row>
    <row r="1520" spans="1:19" ht="56.25" x14ac:dyDescent="0.3">
      <c r="A1520" s="41" t="s">
        <v>1084</v>
      </c>
      <c r="B1520" s="41" t="s">
        <v>89</v>
      </c>
      <c r="C1520" s="42" t="s">
        <v>1085</v>
      </c>
      <c r="D1520" s="42" t="s">
        <v>1086</v>
      </c>
      <c r="E1520" s="41"/>
      <c r="F1520" s="43"/>
      <c r="G1520" s="43"/>
      <c r="H15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0" s="43">
        <v>41306</v>
      </c>
      <c r="J1520" s="75" t="s">
        <v>12</v>
      </c>
      <c r="K1520" s="38" t="s">
        <v>77</v>
      </c>
      <c r="L1520" s="75" t="s">
        <v>83</v>
      </c>
      <c r="M1520" s="41"/>
      <c r="N1520" s="36"/>
      <c r="O1520" s="41"/>
      <c r="P1520" s="41" t="s">
        <v>84</v>
      </c>
      <c r="Q1520" s="41"/>
      <c r="R1520" s="38" t="s">
        <v>150</v>
      </c>
      <c r="S1520" s="111"/>
    </row>
    <row r="1521" spans="1:19" ht="56.25" x14ac:dyDescent="0.3">
      <c r="A1521" s="41" t="s">
        <v>1084</v>
      </c>
      <c r="B1521" s="41" t="s">
        <v>90</v>
      </c>
      <c r="C1521" s="42" t="s">
        <v>1085</v>
      </c>
      <c r="D1521" s="42" t="s">
        <v>1086</v>
      </c>
      <c r="E1521" s="41"/>
      <c r="F1521" s="43"/>
      <c r="G1521" s="43"/>
      <c r="H15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1" s="43">
        <v>41306</v>
      </c>
      <c r="J1521" s="75" t="s">
        <v>12</v>
      </c>
      <c r="K1521" s="38" t="s">
        <v>77</v>
      </c>
      <c r="L1521" s="75" t="s">
        <v>83</v>
      </c>
      <c r="M1521" s="41"/>
      <c r="N1521" s="36"/>
      <c r="O1521" s="41"/>
      <c r="P1521" s="41" t="s">
        <v>84</v>
      </c>
      <c r="Q1521" s="41"/>
      <c r="R1521" s="38" t="s">
        <v>150</v>
      </c>
      <c r="S1521" s="111"/>
    </row>
    <row r="1522" spans="1:19" ht="56.25" x14ac:dyDescent="0.3">
      <c r="A1522" s="41" t="s">
        <v>1084</v>
      </c>
      <c r="B1522" s="41" t="s">
        <v>115</v>
      </c>
      <c r="C1522" s="42" t="s">
        <v>1085</v>
      </c>
      <c r="D1522" s="42" t="s">
        <v>1086</v>
      </c>
      <c r="E1522" s="41"/>
      <c r="F1522" s="43"/>
      <c r="G1522" s="43"/>
      <c r="H15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2" s="43">
        <v>41306</v>
      </c>
      <c r="J1522" s="75" t="s">
        <v>12</v>
      </c>
      <c r="K1522" s="38" t="s">
        <v>77</v>
      </c>
      <c r="L1522" s="75" t="s">
        <v>83</v>
      </c>
      <c r="M1522" s="41"/>
      <c r="N1522" s="36"/>
      <c r="O1522" s="41"/>
      <c r="P1522" s="41" t="s">
        <v>84</v>
      </c>
      <c r="Q1522" s="41"/>
      <c r="R1522" s="38" t="s">
        <v>150</v>
      </c>
      <c r="S1522" s="111"/>
    </row>
    <row r="1523" spans="1:19" ht="56.25" x14ac:dyDescent="0.3">
      <c r="A1523" s="41" t="s">
        <v>1084</v>
      </c>
      <c r="B1523" s="41" t="s">
        <v>91</v>
      </c>
      <c r="C1523" s="42" t="s">
        <v>1085</v>
      </c>
      <c r="D1523" s="42" t="s">
        <v>1086</v>
      </c>
      <c r="E1523" s="41"/>
      <c r="F1523" s="43"/>
      <c r="G1523" s="43"/>
      <c r="H15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3" s="43">
        <v>41306</v>
      </c>
      <c r="J1523" s="75" t="s">
        <v>12</v>
      </c>
      <c r="K1523" s="38" t="s">
        <v>77</v>
      </c>
      <c r="L1523" s="75" t="s">
        <v>83</v>
      </c>
      <c r="M1523" s="41"/>
      <c r="N1523" s="36"/>
      <c r="O1523" s="41"/>
      <c r="P1523" s="41" t="s">
        <v>84</v>
      </c>
      <c r="Q1523" s="41"/>
      <c r="R1523" s="38" t="s">
        <v>150</v>
      </c>
      <c r="S1523" s="111"/>
    </row>
    <row r="1524" spans="1:19" ht="56.25" x14ac:dyDescent="0.3">
      <c r="A1524" s="41" t="s">
        <v>1084</v>
      </c>
      <c r="B1524" s="41" t="s">
        <v>92</v>
      </c>
      <c r="C1524" s="42" t="s">
        <v>1085</v>
      </c>
      <c r="D1524" s="42" t="s">
        <v>1086</v>
      </c>
      <c r="E1524" s="41"/>
      <c r="F1524" s="43"/>
      <c r="G1524" s="43"/>
      <c r="H15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4" s="43">
        <v>41091</v>
      </c>
      <c r="J1524" s="75" t="s">
        <v>12</v>
      </c>
      <c r="K1524" s="38" t="s">
        <v>77</v>
      </c>
      <c r="L1524" s="75" t="s">
        <v>83</v>
      </c>
      <c r="M1524" s="41"/>
      <c r="N1524" s="36"/>
      <c r="O1524" s="41"/>
      <c r="P1524" s="41" t="s">
        <v>84</v>
      </c>
      <c r="Q1524" s="41"/>
      <c r="R1524" s="38" t="s">
        <v>251</v>
      </c>
      <c r="S1524" s="111"/>
    </row>
    <row r="1525" spans="1:19" ht="56.25" x14ac:dyDescent="0.3">
      <c r="A1525" s="41" t="s">
        <v>1084</v>
      </c>
      <c r="B1525" s="41" t="s">
        <v>93</v>
      </c>
      <c r="C1525" s="42" t="s">
        <v>1085</v>
      </c>
      <c r="D1525" s="42" t="s">
        <v>1086</v>
      </c>
      <c r="E1525" s="41"/>
      <c r="F1525" s="43"/>
      <c r="G1525" s="43"/>
      <c r="H15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5" s="43">
        <v>39450</v>
      </c>
      <c r="J1525" s="75" t="s">
        <v>12</v>
      </c>
      <c r="K1525" s="38" t="s">
        <v>77</v>
      </c>
      <c r="L1525" s="75" t="s">
        <v>83</v>
      </c>
      <c r="M1525" s="41"/>
      <c r="N1525" s="36"/>
      <c r="O1525" s="41"/>
      <c r="P1525" s="41" t="s">
        <v>84</v>
      </c>
      <c r="Q1525" s="41"/>
      <c r="R1525" s="38" t="s">
        <v>405</v>
      </c>
      <c r="S1525" s="111"/>
    </row>
    <row r="1526" spans="1:19" ht="112.5" x14ac:dyDescent="0.3">
      <c r="A1526" s="41" t="s">
        <v>1087</v>
      </c>
      <c r="B1526" s="41" t="s">
        <v>110</v>
      </c>
      <c r="C1526" s="42" t="s">
        <v>1088</v>
      </c>
      <c r="D1526" s="42" t="s">
        <v>1089</v>
      </c>
      <c r="E1526" s="41"/>
      <c r="F1526" s="43" t="s">
        <v>590</v>
      </c>
      <c r="G1526" s="43"/>
      <c r="H15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6" s="43"/>
      <c r="J1526" s="75" t="s">
        <v>16</v>
      </c>
      <c r="K1526" s="38" t="s">
        <v>77</v>
      </c>
      <c r="L1526" s="75" t="s">
        <v>83</v>
      </c>
      <c r="M1526" s="41"/>
      <c r="N1526" s="36"/>
      <c r="O1526" s="41"/>
      <c r="P1526" s="41" t="s">
        <v>76</v>
      </c>
      <c r="Q1526" s="41"/>
      <c r="R1526" s="38"/>
      <c r="S1526" s="113" t="s">
        <v>1626</v>
      </c>
    </row>
    <row r="1527" spans="1:19" ht="56.25" x14ac:dyDescent="0.3">
      <c r="A1527" s="41" t="s">
        <v>1090</v>
      </c>
      <c r="B1527" s="41" t="s">
        <v>100</v>
      </c>
      <c r="C1527" s="42" t="s">
        <v>1091</v>
      </c>
      <c r="D1527" s="42" t="s">
        <v>1092</v>
      </c>
      <c r="E1527" s="41"/>
      <c r="F1527" s="43"/>
      <c r="G1527" s="43"/>
      <c r="H15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7" s="39">
        <v>40111</v>
      </c>
      <c r="J1527" s="75" t="s">
        <v>12</v>
      </c>
      <c r="K1527" s="38" t="s">
        <v>77</v>
      </c>
      <c r="L1527" s="75" t="s">
        <v>83</v>
      </c>
      <c r="M1527" s="41"/>
      <c r="N1527" s="36"/>
      <c r="O1527" s="41"/>
      <c r="P1527" s="41" t="s">
        <v>84</v>
      </c>
      <c r="Q1527" s="41"/>
      <c r="R1527" s="38" t="s">
        <v>85</v>
      </c>
      <c r="S1527" s="111"/>
    </row>
    <row r="1528" spans="1:19" ht="56.25" x14ac:dyDescent="0.3">
      <c r="A1528" s="41" t="s">
        <v>1093</v>
      </c>
      <c r="B1528" s="41" t="s">
        <v>88</v>
      </c>
      <c r="C1528" s="42" t="s">
        <v>1094</v>
      </c>
      <c r="D1528" s="42" t="s">
        <v>1095</v>
      </c>
      <c r="E1528" s="41"/>
      <c r="F1528" s="43"/>
      <c r="G1528" s="43"/>
      <c r="H15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8" s="39">
        <v>39682</v>
      </c>
      <c r="J1528" s="75" t="s">
        <v>12</v>
      </c>
      <c r="K1528" s="38" t="s">
        <v>77</v>
      </c>
      <c r="L1528" s="75" t="s">
        <v>83</v>
      </c>
      <c r="M1528" s="41"/>
      <c r="N1528" s="36"/>
      <c r="O1528" s="41"/>
      <c r="P1528" s="41" t="s">
        <v>84</v>
      </c>
      <c r="Q1528" s="41"/>
      <c r="R1528" s="38" t="s">
        <v>94</v>
      </c>
      <c r="S1528" s="111"/>
    </row>
    <row r="1529" spans="1:19" ht="75" x14ac:dyDescent="0.3">
      <c r="A1529" s="36" t="s">
        <v>1096</v>
      </c>
      <c r="B1529" s="36" t="s">
        <v>96</v>
      </c>
      <c r="C1529" s="46" t="s">
        <v>1097</v>
      </c>
      <c r="D1529" s="37"/>
      <c r="E1529" s="36"/>
      <c r="F1529" s="39" t="s">
        <v>73</v>
      </c>
      <c r="G1529" s="39"/>
      <c r="H15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29" s="39"/>
      <c r="J1529" s="75" t="s">
        <v>18</v>
      </c>
      <c r="K1529" s="38" t="s">
        <v>77</v>
      </c>
      <c r="L1529" s="75" t="s">
        <v>39</v>
      </c>
      <c r="M1529" s="36"/>
      <c r="N1529" s="36"/>
      <c r="O1529" s="36"/>
      <c r="P1529" s="36" t="s">
        <v>76</v>
      </c>
      <c r="Q1529" s="36"/>
      <c r="R1529" s="38"/>
      <c r="S1529" s="113" t="s">
        <v>1626</v>
      </c>
    </row>
    <row r="1530" spans="1:19" ht="37.5" x14ac:dyDescent="0.3">
      <c r="A1530" s="36" t="s">
        <v>1096</v>
      </c>
      <c r="B1530" s="36" t="s">
        <v>100</v>
      </c>
      <c r="C1530" s="46" t="s">
        <v>1097</v>
      </c>
      <c r="D1530" s="37"/>
      <c r="E1530" s="36"/>
      <c r="F1530" s="39" t="s">
        <v>73</v>
      </c>
      <c r="G1530" s="39"/>
      <c r="H15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0" s="39"/>
      <c r="J1530" s="75" t="s">
        <v>18</v>
      </c>
      <c r="K1530" s="38" t="s">
        <v>77</v>
      </c>
      <c r="L1530" s="75" t="s">
        <v>39</v>
      </c>
      <c r="M1530" s="36"/>
      <c r="N1530" s="36"/>
      <c r="O1530" s="36"/>
      <c r="P1530" s="36" t="s">
        <v>76</v>
      </c>
      <c r="Q1530" s="36"/>
      <c r="R1530" s="38"/>
      <c r="S1530" s="113" t="s">
        <v>1626</v>
      </c>
    </row>
    <row r="1531" spans="1:19" ht="37.5" x14ac:dyDescent="0.3">
      <c r="A1531" s="36" t="s">
        <v>1096</v>
      </c>
      <c r="B1531" s="36" t="s">
        <v>255</v>
      </c>
      <c r="C1531" s="46" t="s">
        <v>1097</v>
      </c>
      <c r="D1531" s="37"/>
      <c r="E1531" s="36"/>
      <c r="F1531" s="39" t="s">
        <v>73</v>
      </c>
      <c r="G1531" s="39"/>
      <c r="H15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1" s="39"/>
      <c r="J1531" s="75" t="s">
        <v>18</v>
      </c>
      <c r="K1531" s="38" t="s">
        <v>77</v>
      </c>
      <c r="L1531" s="75" t="s">
        <v>39</v>
      </c>
      <c r="M1531" s="36"/>
      <c r="N1531" s="36"/>
      <c r="O1531" s="36"/>
      <c r="P1531" s="36" t="s">
        <v>76</v>
      </c>
      <c r="Q1531" s="36"/>
      <c r="R1531" s="38"/>
      <c r="S1531" s="113" t="s">
        <v>1626</v>
      </c>
    </row>
    <row r="1532" spans="1:19" ht="37.5" x14ac:dyDescent="0.3">
      <c r="A1532" s="36" t="s">
        <v>1096</v>
      </c>
      <c r="B1532" s="36" t="s">
        <v>115</v>
      </c>
      <c r="C1532" s="46" t="s">
        <v>1097</v>
      </c>
      <c r="D1532" s="37"/>
      <c r="E1532" s="36"/>
      <c r="F1532" s="39" t="s">
        <v>73</v>
      </c>
      <c r="G1532" s="39"/>
      <c r="H15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2" s="39"/>
      <c r="J1532" s="75" t="s">
        <v>18</v>
      </c>
      <c r="K1532" s="38" t="s">
        <v>77</v>
      </c>
      <c r="L1532" s="75" t="s">
        <v>39</v>
      </c>
      <c r="M1532" s="36"/>
      <c r="N1532" s="36"/>
      <c r="O1532" s="36"/>
      <c r="P1532" s="36" t="s">
        <v>76</v>
      </c>
      <c r="Q1532" s="36"/>
      <c r="R1532" s="38"/>
      <c r="S1532" s="113" t="s">
        <v>1626</v>
      </c>
    </row>
    <row r="1533" spans="1:19" ht="75" x14ac:dyDescent="0.3">
      <c r="A1533" s="36" t="s">
        <v>1098</v>
      </c>
      <c r="B1533" s="36" t="s">
        <v>96</v>
      </c>
      <c r="C1533" s="37" t="s">
        <v>1099</v>
      </c>
      <c r="D1533" s="37" t="s">
        <v>1100</v>
      </c>
      <c r="E1533" s="36"/>
      <c r="F1533" s="39" t="s">
        <v>73</v>
      </c>
      <c r="G1533" s="39"/>
      <c r="H15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3" s="39">
        <v>43067</v>
      </c>
      <c r="J1533" s="75" t="s">
        <v>12</v>
      </c>
      <c r="K1533" s="38" t="s">
        <v>77</v>
      </c>
      <c r="L1533" s="75" t="s">
        <v>83</v>
      </c>
      <c r="M1533" s="36"/>
      <c r="N1533" s="36"/>
      <c r="O1533" s="36"/>
      <c r="P1533" s="36" t="s">
        <v>84</v>
      </c>
      <c r="Q1533" s="36"/>
      <c r="R1533" s="38" t="s">
        <v>99</v>
      </c>
      <c r="S1533" s="111"/>
    </row>
    <row r="1534" spans="1:19" ht="56.25" x14ac:dyDescent="0.3">
      <c r="A1534" s="36" t="s">
        <v>1098</v>
      </c>
      <c r="B1534" s="36" t="s">
        <v>80</v>
      </c>
      <c r="C1534" s="37" t="s">
        <v>1099</v>
      </c>
      <c r="D1534" s="37" t="s">
        <v>1100</v>
      </c>
      <c r="E1534" s="36"/>
      <c r="F1534" s="39" t="s">
        <v>73</v>
      </c>
      <c r="G1534" s="39"/>
      <c r="H15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4" s="39"/>
      <c r="J1534" s="75" t="s">
        <v>22</v>
      </c>
      <c r="K1534" s="8" t="s">
        <v>77</v>
      </c>
      <c r="L1534" s="75" t="s">
        <v>83</v>
      </c>
      <c r="M1534" s="36"/>
      <c r="N1534" s="36"/>
      <c r="O1534" s="36"/>
      <c r="P1534" s="36" t="s">
        <v>76</v>
      </c>
      <c r="Q1534" s="36"/>
      <c r="R1534" s="38"/>
      <c r="S1534" s="113" t="s">
        <v>1626</v>
      </c>
    </row>
    <row r="1535" spans="1:19" ht="56.25" x14ac:dyDescent="0.3">
      <c r="A1535" s="36" t="s">
        <v>1098</v>
      </c>
      <c r="B1535" s="36" t="s">
        <v>86</v>
      </c>
      <c r="C1535" s="37" t="s">
        <v>1099</v>
      </c>
      <c r="D1535" s="37" t="s">
        <v>1100</v>
      </c>
      <c r="E1535" s="36"/>
      <c r="F1535" s="39" t="s">
        <v>73</v>
      </c>
      <c r="G1535" s="39"/>
      <c r="H15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5" s="39"/>
      <c r="J1535" s="75" t="s">
        <v>22</v>
      </c>
      <c r="K1535" s="8" t="s">
        <v>77</v>
      </c>
      <c r="L1535" s="75" t="s">
        <v>83</v>
      </c>
      <c r="M1535" s="36"/>
      <c r="N1535" s="36"/>
      <c r="O1535" s="36"/>
      <c r="P1535" s="36" t="s">
        <v>76</v>
      </c>
      <c r="Q1535" s="36"/>
      <c r="R1535" s="38"/>
      <c r="S1535" s="113" t="s">
        <v>1626</v>
      </c>
    </row>
    <row r="1536" spans="1:19" ht="56.25" x14ac:dyDescent="0.3">
      <c r="A1536" s="36" t="s">
        <v>1098</v>
      </c>
      <c r="B1536" s="36" t="s">
        <v>89</v>
      </c>
      <c r="C1536" s="37" t="s">
        <v>1099</v>
      </c>
      <c r="D1536" s="37" t="s">
        <v>1100</v>
      </c>
      <c r="E1536" s="36"/>
      <c r="F1536" s="39" t="s">
        <v>73</v>
      </c>
      <c r="G1536" s="39"/>
      <c r="H15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6" s="39"/>
      <c r="J1536" s="75" t="s">
        <v>22</v>
      </c>
      <c r="K1536" s="8" t="s">
        <v>77</v>
      </c>
      <c r="L1536" s="75" t="s">
        <v>83</v>
      </c>
      <c r="M1536" s="36"/>
      <c r="N1536" s="36"/>
      <c r="O1536" s="36"/>
      <c r="P1536" s="36" t="s">
        <v>76</v>
      </c>
      <c r="Q1536" s="36"/>
      <c r="R1536" s="38"/>
      <c r="S1536" s="113" t="s">
        <v>1626</v>
      </c>
    </row>
    <row r="1537" spans="1:19" ht="56.25" x14ac:dyDescent="0.3">
      <c r="A1537" s="36" t="s">
        <v>1098</v>
      </c>
      <c r="B1537" s="36" t="s">
        <v>90</v>
      </c>
      <c r="C1537" s="37" t="s">
        <v>1099</v>
      </c>
      <c r="D1537" s="37" t="s">
        <v>1100</v>
      </c>
      <c r="E1537" s="36"/>
      <c r="F1537" s="39" t="s">
        <v>73</v>
      </c>
      <c r="G1537" s="39"/>
      <c r="H15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7" s="39"/>
      <c r="J1537" s="75" t="s">
        <v>22</v>
      </c>
      <c r="K1537" s="8" t="s">
        <v>77</v>
      </c>
      <c r="L1537" s="75" t="s">
        <v>83</v>
      </c>
      <c r="M1537" s="36"/>
      <c r="N1537" s="36"/>
      <c r="O1537" s="36"/>
      <c r="P1537" s="36" t="s">
        <v>76</v>
      </c>
      <c r="Q1537" s="36"/>
      <c r="R1537" s="38"/>
      <c r="S1537" s="113" t="s">
        <v>1626</v>
      </c>
    </row>
    <row r="1538" spans="1:19" ht="56.25" x14ac:dyDescent="0.3">
      <c r="A1538" s="36" t="s">
        <v>1098</v>
      </c>
      <c r="B1538" s="36" t="s">
        <v>91</v>
      </c>
      <c r="C1538" s="37" t="s">
        <v>1099</v>
      </c>
      <c r="D1538" s="37" t="s">
        <v>1100</v>
      </c>
      <c r="E1538" s="36"/>
      <c r="F1538" s="39" t="s">
        <v>73</v>
      </c>
      <c r="G1538" s="39"/>
      <c r="H15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8" s="39">
        <v>40583</v>
      </c>
      <c r="J1538" s="75" t="s">
        <v>12</v>
      </c>
      <c r="K1538" s="38" t="s">
        <v>77</v>
      </c>
      <c r="L1538" s="75" t="s">
        <v>83</v>
      </c>
      <c r="M1538" s="36"/>
      <c r="N1538" s="36"/>
      <c r="O1538" s="36"/>
      <c r="P1538" s="36" t="s">
        <v>84</v>
      </c>
      <c r="Q1538" s="36"/>
      <c r="R1538" s="38" t="s">
        <v>87</v>
      </c>
      <c r="S1538" s="111"/>
    </row>
    <row r="1539" spans="1:19" ht="56.25" x14ac:dyDescent="0.3">
      <c r="A1539" s="36" t="s">
        <v>1098</v>
      </c>
      <c r="B1539" s="36" t="s">
        <v>92</v>
      </c>
      <c r="C1539" s="37" t="s">
        <v>1099</v>
      </c>
      <c r="D1539" s="37" t="s">
        <v>1100</v>
      </c>
      <c r="E1539" s="36"/>
      <c r="F1539" s="39" t="s">
        <v>73</v>
      </c>
      <c r="G1539" s="39"/>
      <c r="H15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39" s="39">
        <v>40111</v>
      </c>
      <c r="J1539" s="75" t="s">
        <v>12</v>
      </c>
      <c r="K1539" s="38" t="s">
        <v>77</v>
      </c>
      <c r="L1539" s="75" t="s">
        <v>83</v>
      </c>
      <c r="M1539" s="36"/>
      <c r="N1539" s="36"/>
      <c r="O1539" s="36"/>
      <c r="P1539" s="36" t="s">
        <v>84</v>
      </c>
      <c r="Q1539" s="36"/>
      <c r="R1539" s="38" t="s">
        <v>85</v>
      </c>
      <c r="S1539" s="111"/>
    </row>
    <row r="1540" spans="1:19" ht="56.25" x14ac:dyDescent="0.3">
      <c r="A1540" s="41" t="s">
        <v>1101</v>
      </c>
      <c r="B1540" s="41" t="s">
        <v>110</v>
      </c>
      <c r="C1540" s="42"/>
      <c r="D1540" s="42"/>
      <c r="E1540" s="41"/>
      <c r="F1540" s="43"/>
      <c r="G1540" s="43"/>
      <c r="H15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0" s="43"/>
      <c r="J1540" s="75" t="s">
        <v>24</v>
      </c>
      <c r="K1540" s="38" t="s">
        <v>77</v>
      </c>
      <c r="L1540" s="75" t="s">
        <v>83</v>
      </c>
      <c r="M1540" s="41"/>
      <c r="N1540" s="36"/>
      <c r="O1540" s="41"/>
      <c r="P1540" s="41" t="s">
        <v>76</v>
      </c>
      <c r="Q1540" s="41"/>
      <c r="R1540" s="38"/>
      <c r="S1540" s="111"/>
    </row>
    <row r="1541" spans="1:19" ht="93.75" x14ac:dyDescent="0.3">
      <c r="A1541" s="36" t="s">
        <v>1102</v>
      </c>
      <c r="B1541" s="36" t="s">
        <v>88</v>
      </c>
      <c r="C1541" s="37" t="s">
        <v>1103</v>
      </c>
      <c r="D1541" s="37"/>
      <c r="E1541" s="36"/>
      <c r="F1541" s="39">
        <v>43497</v>
      </c>
      <c r="G1541" s="39">
        <v>47149</v>
      </c>
      <c r="H1541" s="39">
        <f>IF(OR(ISBLANK(Table323[[#This Row],[Approval expiry date]]),(Table323[[#This Row],[Approval/
Assessment status]]="Approved - under renewal"),(Table323[[#This Row],[Approval/
Assessment status]]="Expired"),(Table323[[#This Row],[Approval/
Assessment status]]="Cancelled"))," ", SUM((Table323[[#This Row],[Approval expiry date]])-550))</f>
        <v>46599</v>
      </c>
      <c r="I1541" s="39"/>
      <c r="J1541" s="75" t="s">
        <v>6</v>
      </c>
      <c r="K1541" s="38" t="s">
        <v>77</v>
      </c>
      <c r="L1541" s="75" t="s">
        <v>31</v>
      </c>
      <c r="M1541" s="36"/>
      <c r="N1541" s="36"/>
      <c r="O1541" s="36"/>
      <c r="P1541" s="36" t="s">
        <v>76</v>
      </c>
      <c r="Q1541" s="36"/>
      <c r="R1541" s="38" t="s">
        <v>1786</v>
      </c>
      <c r="S1541" s="113" t="s">
        <v>1626</v>
      </c>
    </row>
    <row r="1542" spans="1:19" ht="56.25" x14ac:dyDescent="0.3">
      <c r="A1542" s="36" t="s">
        <v>1104</v>
      </c>
      <c r="B1542" s="36" t="s">
        <v>228</v>
      </c>
      <c r="C1542" s="37" t="s">
        <v>1105</v>
      </c>
      <c r="D1542" s="37" t="s">
        <v>1106</v>
      </c>
      <c r="E1542" s="36"/>
      <c r="F1542" s="39" t="s">
        <v>73</v>
      </c>
      <c r="G1542" s="39"/>
      <c r="H15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2" s="39">
        <v>40111</v>
      </c>
      <c r="J1542" s="75" t="s">
        <v>12</v>
      </c>
      <c r="K1542" s="38" t="s">
        <v>77</v>
      </c>
      <c r="L1542" s="75" t="s">
        <v>83</v>
      </c>
      <c r="M1542" s="36"/>
      <c r="N1542" s="36"/>
      <c r="O1542" s="36"/>
      <c r="P1542" s="36" t="s">
        <v>84</v>
      </c>
      <c r="Q1542" s="36"/>
      <c r="R1542" s="38" t="s">
        <v>85</v>
      </c>
      <c r="S1542" s="111"/>
    </row>
    <row r="1543" spans="1:19" ht="75" x14ac:dyDescent="0.3">
      <c r="A1543" s="36" t="s">
        <v>1104</v>
      </c>
      <c r="B1543" s="36" t="s">
        <v>96</v>
      </c>
      <c r="C1543" s="37" t="s">
        <v>1105</v>
      </c>
      <c r="D1543" s="37" t="s">
        <v>1106</v>
      </c>
      <c r="E1543" s="36"/>
      <c r="F1543" s="39" t="s">
        <v>73</v>
      </c>
      <c r="G1543" s="39"/>
      <c r="H15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3" s="39"/>
      <c r="J1543" s="75" t="s">
        <v>16</v>
      </c>
      <c r="K1543" s="38" t="s">
        <v>77</v>
      </c>
      <c r="L1543" s="75" t="s">
        <v>83</v>
      </c>
      <c r="M1543" s="36"/>
      <c r="N1543" s="36"/>
      <c r="O1543" s="36"/>
      <c r="P1543" s="36" t="s">
        <v>76</v>
      </c>
      <c r="Q1543" s="36"/>
      <c r="R1543" s="38"/>
      <c r="S1543" s="113" t="s">
        <v>1626</v>
      </c>
    </row>
    <row r="1544" spans="1:19" ht="56.25" x14ac:dyDescent="0.3">
      <c r="A1544" s="36" t="s">
        <v>1104</v>
      </c>
      <c r="B1544" s="36" t="s">
        <v>98</v>
      </c>
      <c r="C1544" s="37" t="s">
        <v>1105</v>
      </c>
      <c r="D1544" s="37" t="s">
        <v>1106</v>
      </c>
      <c r="E1544" s="36"/>
      <c r="F1544" s="39" t="s">
        <v>73</v>
      </c>
      <c r="G1544" s="39"/>
      <c r="H15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4" s="39"/>
      <c r="J1544" s="75" t="s">
        <v>16</v>
      </c>
      <c r="K1544" s="38" t="s">
        <v>77</v>
      </c>
      <c r="L1544" s="75" t="s">
        <v>83</v>
      </c>
      <c r="M1544" s="36"/>
      <c r="N1544" s="36"/>
      <c r="O1544" s="36"/>
      <c r="P1544" s="36" t="s">
        <v>76</v>
      </c>
      <c r="Q1544" s="36"/>
      <c r="R1544" s="38"/>
      <c r="S1544" s="113" t="s">
        <v>1626</v>
      </c>
    </row>
    <row r="1545" spans="1:19" ht="56.25" x14ac:dyDescent="0.3">
      <c r="A1545" s="36" t="s">
        <v>1104</v>
      </c>
      <c r="B1545" s="36" t="s">
        <v>100</v>
      </c>
      <c r="C1545" s="37" t="s">
        <v>1105</v>
      </c>
      <c r="D1545" s="37" t="s">
        <v>1106</v>
      </c>
      <c r="E1545" s="36"/>
      <c r="F1545" s="39" t="s">
        <v>73</v>
      </c>
      <c r="G1545" s="39"/>
      <c r="H15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5" s="39"/>
      <c r="J1545" s="75" t="s">
        <v>16</v>
      </c>
      <c r="K1545" s="38" t="s">
        <v>77</v>
      </c>
      <c r="L1545" s="75" t="s">
        <v>83</v>
      </c>
      <c r="M1545" s="36"/>
      <c r="N1545" s="36"/>
      <c r="O1545" s="36"/>
      <c r="P1545" s="36" t="s">
        <v>76</v>
      </c>
      <c r="Q1545" s="36"/>
      <c r="R1545" s="38"/>
      <c r="S1545" s="113" t="s">
        <v>1626</v>
      </c>
    </row>
    <row r="1546" spans="1:19" ht="56.25" x14ac:dyDescent="0.3">
      <c r="A1546" s="36" t="s">
        <v>1104</v>
      </c>
      <c r="B1546" s="36" t="s">
        <v>255</v>
      </c>
      <c r="C1546" s="37" t="s">
        <v>1105</v>
      </c>
      <c r="D1546" s="37" t="s">
        <v>1106</v>
      </c>
      <c r="E1546" s="36"/>
      <c r="F1546" s="39" t="s">
        <v>73</v>
      </c>
      <c r="G1546" s="39"/>
      <c r="H15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6" s="39"/>
      <c r="J1546" s="75" t="s">
        <v>16</v>
      </c>
      <c r="K1546" s="38" t="s">
        <v>77</v>
      </c>
      <c r="L1546" s="75" t="s">
        <v>83</v>
      </c>
      <c r="M1546" s="36"/>
      <c r="N1546" s="36"/>
      <c r="O1546" s="36"/>
      <c r="P1546" s="36" t="s">
        <v>76</v>
      </c>
      <c r="Q1546" s="36"/>
      <c r="R1546" s="38"/>
      <c r="S1546" s="113" t="s">
        <v>1626</v>
      </c>
    </row>
    <row r="1547" spans="1:19" ht="56.25" x14ac:dyDescent="0.3">
      <c r="A1547" s="36" t="s">
        <v>1104</v>
      </c>
      <c r="B1547" s="36" t="s">
        <v>115</v>
      </c>
      <c r="C1547" s="37" t="s">
        <v>1105</v>
      </c>
      <c r="D1547" s="37" t="s">
        <v>1106</v>
      </c>
      <c r="E1547" s="36"/>
      <c r="F1547" s="39" t="s">
        <v>73</v>
      </c>
      <c r="G1547" s="39"/>
      <c r="H15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7" s="39">
        <v>40583</v>
      </c>
      <c r="J1547" s="75" t="s">
        <v>12</v>
      </c>
      <c r="K1547" s="38" t="s">
        <v>77</v>
      </c>
      <c r="L1547" s="75" t="s">
        <v>83</v>
      </c>
      <c r="M1547" s="36"/>
      <c r="N1547" s="36"/>
      <c r="O1547" s="36"/>
      <c r="P1547" s="36" t="s">
        <v>84</v>
      </c>
      <c r="Q1547" s="36"/>
      <c r="R1547" s="38" t="s">
        <v>87</v>
      </c>
      <c r="S1547" s="111"/>
    </row>
    <row r="1548" spans="1:19" ht="56.25" x14ac:dyDescent="0.3">
      <c r="A1548" s="36" t="s">
        <v>1104</v>
      </c>
      <c r="B1548" s="36" t="s">
        <v>91</v>
      </c>
      <c r="C1548" s="37" t="s">
        <v>1105</v>
      </c>
      <c r="D1548" s="37" t="s">
        <v>1106</v>
      </c>
      <c r="E1548" s="36"/>
      <c r="F1548" s="39" t="s">
        <v>73</v>
      </c>
      <c r="G1548" s="39"/>
      <c r="H15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8" s="39">
        <v>40583</v>
      </c>
      <c r="J1548" s="75" t="s">
        <v>12</v>
      </c>
      <c r="K1548" s="38" t="s">
        <v>77</v>
      </c>
      <c r="L1548" s="75" t="s">
        <v>83</v>
      </c>
      <c r="M1548" s="36"/>
      <c r="N1548" s="36"/>
      <c r="O1548" s="36"/>
      <c r="P1548" s="36" t="s">
        <v>84</v>
      </c>
      <c r="Q1548" s="36"/>
      <c r="R1548" s="38" t="s">
        <v>87</v>
      </c>
      <c r="S1548" s="111"/>
    </row>
    <row r="1549" spans="1:19" ht="75" x14ac:dyDescent="0.3">
      <c r="A1549" s="41" t="s">
        <v>1107</v>
      </c>
      <c r="B1549" s="41" t="s">
        <v>110</v>
      </c>
      <c r="C1549" s="42" t="s">
        <v>1108</v>
      </c>
      <c r="D1549" s="42" t="s">
        <v>1109</v>
      </c>
      <c r="E1549" s="41"/>
      <c r="F1549" s="43"/>
      <c r="G1549" s="43"/>
      <c r="H15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49" s="43">
        <v>43413</v>
      </c>
      <c r="J1549" s="75" t="s">
        <v>28</v>
      </c>
      <c r="K1549" s="38" t="s">
        <v>77</v>
      </c>
      <c r="L1549" s="75" t="s">
        <v>41</v>
      </c>
      <c r="M1549" s="41"/>
      <c r="N1549" s="36"/>
      <c r="O1549" s="41"/>
      <c r="P1549" s="41" t="s">
        <v>84</v>
      </c>
      <c r="Q1549" s="41"/>
      <c r="R1549" s="38"/>
      <c r="S1549" s="111"/>
    </row>
    <row r="1550" spans="1:19" ht="37.5" x14ac:dyDescent="0.3">
      <c r="A1550" s="41" t="s">
        <v>1110</v>
      </c>
      <c r="B1550" s="41"/>
      <c r="C1550" s="42" t="s">
        <v>1111</v>
      </c>
      <c r="D1550" s="42" t="s">
        <v>1112</v>
      </c>
      <c r="E1550" s="70" t="s">
        <v>76</v>
      </c>
      <c r="F1550" s="43">
        <v>41518</v>
      </c>
      <c r="G1550" s="43"/>
      <c r="H15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50" s="43"/>
      <c r="J1550" s="75" t="s">
        <v>6</v>
      </c>
      <c r="K1550" s="38" t="s">
        <v>77</v>
      </c>
      <c r="L1550" s="75" t="s">
        <v>33</v>
      </c>
      <c r="M1550" s="41"/>
      <c r="N1550" s="40" t="s">
        <v>1559</v>
      </c>
      <c r="O1550" s="36" t="s">
        <v>132</v>
      </c>
      <c r="P1550" s="36" t="s">
        <v>76</v>
      </c>
      <c r="Q1550" s="36"/>
      <c r="R1550" s="38" t="s">
        <v>1625</v>
      </c>
      <c r="S1550" s="113" t="s">
        <v>1626</v>
      </c>
    </row>
    <row r="1551" spans="1:19" ht="75" x14ac:dyDescent="0.3">
      <c r="A1551" s="36" t="s">
        <v>1113</v>
      </c>
      <c r="B1551" s="36" t="s">
        <v>228</v>
      </c>
      <c r="C1551" s="37" t="s">
        <v>1114</v>
      </c>
      <c r="D1551" s="37" t="s">
        <v>1115</v>
      </c>
      <c r="E1551" s="36"/>
      <c r="F1551" s="39">
        <v>43009</v>
      </c>
      <c r="G1551" s="39">
        <v>46660</v>
      </c>
      <c r="H1551" s="39">
        <f>IF(OR(ISBLANK(Table323[[#This Row],[Approval expiry date]]),(Table323[[#This Row],[Approval/
Assessment status]]="Approved - under renewal"),(Table323[[#This Row],[Approval/
Assessment status]]="Expired"),(Table323[[#This Row],[Approval/
Assessment status]]="Cancelled"))," ", SUM((Table323[[#This Row],[Approval expiry date]])-550))</f>
        <v>46110</v>
      </c>
      <c r="I1551" s="39"/>
      <c r="J1551" s="75" t="s">
        <v>6</v>
      </c>
      <c r="K1551" s="38" t="s">
        <v>77</v>
      </c>
      <c r="L1551" s="75" t="s">
        <v>83</v>
      </c>
      <c r="M1551" s="36"/>
      <c r="N1551" s="36"/>
      <c r="O1551" s="36"/>
      <c r="P1551" s="36" t="s">
        <v>76</v>
      </c>
      <c r="Q1551" s="36"/>
      <c r="R1551" s="38" t="s">
        <v>1787</v>
      </c>
      <c r="S1551" s="113" t="s">
        <v>1626</v>
      </c>
    </row>
    <row r="1552" spans="1:19" ht="75" x14ac:dyDescent="0.3">
      <c r="A1552" s="36" t="s">
        <v>1113</v>
      </c>
      <c r="B1552" s="36" t="s">
        <v>96</v>
      </c>
      <c r="C1552" s="37" t="s">
        <v>1114</v>
      </c>
      <c r="D1552" s="37" t="s">
        <v>1115</v>
      </c>
      <c r="E1552" s="36"/>
      <c r="F1552" s="39">
        <v>43009</v>
      </c>
      <c r="G1552" s="39">
        <v>46660</v>
      </c>
      <c r="H1552" s="39">
        <f>IF(OR(ISBLANK(Table323[[#This Row],[Approval expiry date]]),(Table323[[#This Row],[Approval/
Assessment status]]="Approved - under renewal"),(Table323[[#This Row],[Approval/
Assessment status]]="Expired"),(Table323[[#This Row],[Approval/
Assessment status]]="Cancelled"))," ", SUM((Table323[[#This Row],[Approval expiry date]])-550))</f>
        <v>46110</v>
      </c>
      <c r="I1552" s="39"/>
      <c r="J1552" s="75" t="s">
        <v>6</v>
      </c>
      <c r="K1552" s="38" t="s">
        <v>77</v>
      </c>
      <c r="L1552" s="75" t="s">
        <v>83</v>
      </c>
      <c r="M1552" s="36"/>
      <c r="N1552" s="36"/>
      <c r="O1552" s="36"/>
      <c r="P1552" s="36" t="s">
        <v>76</v>
      </c>
      <c r="Q1552" s="36"/>
      <c r="R1552" s="38" t="s">
        <v>1787</v>
      </c>
      <c r="S1552" s="113" t="s">
        <v>1626</v>
      </c>
    </row>
    <row r="1553" spans="1:19" ht="75" x14ac:dyDescent="0.3">
      <c r="A1553" s="36" t="s">
        <v>1113</v>
      </c>
      <c r="B1553" s="36" t="s">
        <v>98</v>
      </c>
      <c r="C1553" s="37" t="s">
        <v>1114</v>
      </c>
      <c r="D1553" s="37" t="s">
        <v>1115</v>
      </c>
      <c r="E1553" s="36"/>
      <c r="F1553" s="39">
        <v>43009</v>
      </c>
      <c r="G1553" s="39">
        <v>46660</v>
      </c>
      <c r="H1553" s="39">
        <f>IF(OR(ISBLANK(Table323[[#This Row],[Approval expiry date]]),(Table323[[#This Row],[Approval/
Assessment status]]="Approved - under renewal"),(Table323[[#This Row],[Approval/
Assessment status]]="Expired"),(Table323[[#This Row],[Approval/
Assessment status]]="Cancelled"))," ", SUM((Table323[[#This Row],[Approval expiry date]])-550))</f>
        <v>46110</v>
      </c>
      <c r="I1553" s="39"/>
      <c r="J1553" s="75" t="s">
        <v>6</v>
      </c>
      <c r="K1553" s="38" t="s">
        <v>77</v>
      </c>
      <c r="L1553" s="75" t="s">
        <v>83</v>
      </c>
      <c r="M1553" s="36"/>
      <c r="N1553" s="36"/>
      <c r="O1553" s="36"/>
      <c r="P1553" s="36" t="s">
        <v>76</v>
      </c>
      <c r="Q1553" s="36"/>
      <c r="R1553" s="38" t="s">
        <v>1787</v>
      </c>
      <c r="S1553" s="113" t="s">
        <v>1626</v>
      </c>
    </row>
    <row r="1554" spans="1:19" ht="75" x14ac:dyDescent="0.3">
      <c r="A1554" s="36" t="s">
        <v>1113</v>
      </c>
      <c r="B1554" s="36" t="s">
        <v>100</v>
      </c>
      <c r="C1554" s="37" t="s">
        <v>1114</v>
      </c>
      <c r="D1554" s="37" t="s">
        <v>1115</v>
      </c>
      <c r="E1554" s="36"/>
      <c r="F1554" s="39">
        <v>43009</v>
      </c>
      <c r="G1554" s="39">
        <v>46660</v>
      </c>
      <c r="H1554" s="39">
        <f>IF(OR(ISBLANK(Table323[[#This Row],[Approval expiry date]]),(Table323[[#This Row],[Approval/
Assessment status]]="Approved - under renewal"),(Table323[[#This Row],[Approval/
Assessment status]]="Expired"),(Table323[[#This Row],[Approval/
Assessment status]]="Cancelled"))," ", SUM((Table323[[#This Row],[Approval expiry date]])-550))</f>
        <v>46110</v>
      </c>
      <c r="I1554" s="39"/>
      <c r="J1554" s="75" t="s">
        <v>6</v>
      </c>
      <c r="K1554" s="38" t="s">
        <v>77</v>
      </c>
      <c r="L1554" s="75" t="s">
        <v>83</v>
      </c>
      <c r="M1554" s="36"/>
      <c r="N1554" s="36"/>
      <c r="O1554" s="36"/>
      <c r="P1554" s="36" t="s">
        <v>76</v>
      </c>
      <c r="Q1554" s="36"/>
      <c r="R1554" s="38" t="s">
        <v>1787</v>
      </c>
      <c r="S1554" s="113" t="s">
        <v>1626</v>
      </c>
    </row>
    <row r="1555" spans="1:19" ht="75" x14ac:dyDescent="0.3">
      <c r="A1555" s="36" t="s">
        <v>1113</v>
      </c>
      <c r="B1555" s="36" t="s">
        <v>255</v>
      </c>
      <c r="C1555" s="37" t="s">
        <v>1114</v>
      </c>
      <c r="D1555" s="37" t="s">
        <v>1115</v>
      </c>
      <c r="E1555" s="36"/>
      <c r="F1555" s="39">
        <v>43009</v>
      </c>
      <c r="G1555" s="39">
        <v>46660</v>
      </c>
      <c r="H1555" s="39">
        <f>IF(OR(ISBLANK(Table323[[#This Row],[Approval expiry date]]),(Table323[[#This Row],[Approval/
Assessment status]]="Approved - under renewal"),(Table323[[#This Row],[Approval/
Assessment status]]="Expired"),(Table323[[#This Row],[Approval/
Assessment status]]="Cancelled"))," ", SUM((Table323[[#This Row],[Approval expiry date]])-550))</f>
        <v>46110</v>
      </c>
      <c r="I1555" s="39"/>
      <c r="J1555" s="75" t="s">
        <v>6</v>
      </c>
      <c r="K1555" s="38" t="s">
        <v>77</v>
      </c>
      <c r="L1555" s="75" t="s">
        <v>83</v>
      </c>
      <c r="M1555" s="36"/>
      <c r="N1555" s="36"/>
      <c r="O1555" s="36"/>
      <c r="P1555" s="36" t="s">
        <v>76</v>
      </c>
      <c r="Q1555" s="36"/>
      <c r="R1555" s="38" t="s">
        <v>1787</v>
      </c>
      <c r="S1555" s="113" t="s">
        <v>1626</v>
      </c>
    </row>
    <row r="1556" spans="1:19" ht="75" x14ac:dyDescent="0.3">
      <c r="A1556" s="36" t="s">
        <v>1113</v>
      </c>
      <c r="B1556" s="36" t="s">
        <v>80</v>
      </c>
      <c r="C1556" s="37" t="s">
        <v>1114</v>
      </c>
      <c r="D1556" s="37" t="s">
        <v>1115</v>
      </c>
      <c r="E1556" s="36"/>
      <c r="F1556" s="39">
        <v>43009</v>
      </c>
      <c r="G1556" s="39">
        <v>46660</v>
      </c>
      <c r="H1556" s="39">
        <f>IF(OR(ISBLANK(Table323[[#This Row],[Approval expiry date]]),(Table323[[#This Row],[Approval/
Assessment status]]="Approved - under renewal"),(Table323[[#This Row],[Approval/
Assessment status]]="Expired"),(Table323[[#This Row],[Approval/
Assessment status]]="Cancelled"))," ", SUM((Table323[[#This Row],[Approval expiry date]])-550))</f>
        <v>46110</v>
      </c>
      <c r="I1556" s="39"/>
      <c r="J1556" s="75" t="s">
        <v>6</v>
      </c>
      <c r="K1556" s="38" t="s">
        <v>77</v>
      </c>
      <c r="L1556" s="75" t="s">
        <v>83</v>
      </c>
      <c r="M1556" s="36"/>
      <c r="N1556" s="36"/>
      <c r="O1556" s="36"/>
      <c r="P1556" s="36" t="s">
        <v>76</v>
      </c>
      <c r="Q1556" s="36"/>
      <c r="R1556" s="38" t="s">
        <v>1787</v>
      </c>
      <c r="S1556" s="113" t="s">
        <v>1626</v>
      </c>
    </row>
    <row r="1557" spans="1:19" ht="93.75" x14ac:dyDescent="0.3">
      <c r="A1557" s="36" t="s">
        <v>1113</v>
      </c>
      <c r="B1557" s="36" t="s">
        <v>115</v>
      </c>
      <c r="C1557" s="37" t="s">
        <v>1114</v>
      </c>
      <c r="D1557" s="37" t="s">
        <v>1115</v>
      </c>
      <c r="E1557" s="36"/>
      <c r="F1557" s="39">
        <v>43282</v>
      </c>
      <c r="G1557" s="39">
        <v>46934</v>
      </c>
      <c r="H1557" s="39">
        <f>IF(OR(ISBLANK(Table323[[#This Row],[Approval expiry date]]),(Table323[[#This Row],[Approval/
Assessment status]]="Approved - under renewal"),(Table323[[#This Row],[Approval/
Assessment status]]="Expired"),(Table323[[#This Row],[Approval/
Assessment status]]="Cancelled"))," ", SUM((Table323[[#This Row],[Approval expiry date]])-550))</f>
        <v>46384</v>
      </c>
      <c r="I1557" s="39"/>
      <c r="J1557" s="75" t="s">
        <v>6</v>
      </c>
      <c r="K1557" s="38" t="s">
        <v>77</v>
      </c>
      <c r="L1557" s="75" t="s">
        <v>83</v>
      </c>
      <c r="M1557" s="36"/>
      <c r="N1557" s="36"/>
      <c r="O1557" s="36"/>
      <c r="P1557" s="36" t="s">
        <v>76</v>
      </c>
      <c r="Q1557" s="36"/>
      <c r="R1557" s="38" t="s">
        <v>1788</v>
      </c>
      <c r="S1557" s="113" t="s">
        <v>1626</v>
      </c>
    </row>
    <row r="1558" spans="1:19" ht="93.75" x14ac:dyDescent="0.3">
      <c r="A1558" s="36" t="s">
        <v>1113</v>
      </c>
      <c r="B1558" s="36" t="s">
        <v>91</v>
      </c>
      <c r="C1558" s="37" t="s">
        <v>1114</v>
      </c>
      <c r="D1558" s="37" t="s">
        <v>1115</v>
      </c>
      <c r="E1558" s="36"/>
      <c r="F1558" s="39">
        <v>43282</v>
      </c>
      <c r="G1558" s="39">
        <v>46934</v>
      </c>
      <c r="H1558" s="39">
        <f>IF(OR(ISBLANK(Table323[[#This Row],[Approval expiry date]]),(Table323[[#This Row],[Approval/
Assessment status]]="Approved - under renewal"),(Table323[[#This Row],[Approval/
Assessment status]]="Expired"),(Table323[[#This Row],[Approval/
Assessment status]]="Cancelled"))," ", SUM((Table323[[#This Row],[Approval expiry date]])-550))</f>
        <v>46384</v>
      </c>
      <c r="I1558" s="39"/>
      <c r="J1558" s="75" t="s">
        <v>6</v>
      </c>
      <c r="K1558" s="38" t="s">
        <v>77</v>
      </c>
      <c r="L1558" s="75" t="s">
        <v>83</v>
      </c>
      <c r="M1558" s="36"/>
      <c r="N1558" s="36"/>
      <c r="O1558" s="36"/>
      <c r="P1558" s="36" t="s">
        <v>76</v>
      </c>
      <c r="Q1558" s="36"/>
      <c r="R1558" s="38" t="s">
        <v>1788</v>
      </c>
      <c r="S1558" s="113" t="s">
        <v>1626</v>
      </c>
    </row>
    <row r="1559" spans="1:19" ht="75" x14ac:dyDescent="0.3">
      <c r="A1559" s="41" t="s">
        <v>1116</v>
      </c>
      <c r="B1559" s="41" t="s">
        <v>96</v>
      </c>
      <c r="C1559" s="42"/>
      <c r="D1559" s="42"/>
      <c r="E1559" s="41"/>
      <c r="F1559" s="43"/>
      <c r="G1559" s="43"/>
      <c r="H15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59" s="43">
        <v>43882</v>
      </c>
      <c r="J1559" s="75" t="s">
        <v>12</v>
      </c>
      <c r="K1559" s="38" t="s">
        <v>77</v>
      </c>
      <c r="L1559" s="75" t="s">
        <v>83</v>
      </c>
      <c r="M1559" s="41"/>
      <c r="N1559" s="36"/>
      <c r="O1559" s="41"/>
      <c r="P1559" s="36" t="s">
        <v>84</v>
      </c>
      <c r="Q1559" s="36"/>
      <c r="R1559" s="38" t="s">
        <v>416</v>
      </c>
      <c r="S1559" s="111"/>
    </row>
    <row r="1560" spans="1:19" ht="75" x14ac:dyDescent="0.3">
      <c r="A1560" s="41" t="s">
        <v>1116</v>
      </c>
      <c r="B1560" s="41" t="s">
        <v>100</v>
      </c>
      <c r="C1560" s="42"/>
      <c r="D1560" s="42"/>
      <c r="E1560" s="41"/>
      <c r="F1560" s="43"/>
      <c r="G1560" s="43"/>
      <c r="H15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0" s="43">
        <v>43882</v>
      </c>
      <c r="J1560" s="75" t="s">
        <v>12</v>
      </c>
      <c r="K1560" s="38" t="s">
        <v>77</v>
      </c>
      <c r="L1560" s="75" t="s">
        <v>83</v>
      </c>
      <c r="M1560" s="41"/>
      <c r="N1560" s="36"/>
      <c r="O1560" s="41"/>
      <c r="P1560" s="36" t="s">
        <v>84</v>
      </c>
      <c r="Q1560" s="36"/>
      <c r="R1560" s="38" t="s">
        <v>416</v>
      </c>
      <c r="S1560" s="111"/>
    </row>
    <row r="1561" spans="1:19" ht="75" x14ac:dyDescent="0.3">
      <c r="A1561" s="41" t="s">
        <v>1117</v>
      </c>
      <c r="B1561" s="41" t="s">
        <v>96</v>
      </c>
      <c r="C1561" s="42"/>
      <c r="D1561" s="42"/>
      <c r="E1561" s="41"/>
      <c r="F1561" s="43"/>
      <c r="G1561" s="43"/>
      <c r="H15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1" s="43">
        <v>43882</v>
      </c>
      <c r="J1561" s="75" t="s">
        <v>12</v>
      </c>
      <c r="K1561" s="38" t="s">
        <v>77</v>
      </c>
      <c r="L1561" s="75" t="s">
        <v>83</v>
      </c>
      <c r="M1561" s="41"/>
      <c r="N1561" s="36"/>
      <c r="O1561" s="41"/>
      <c r="P1561" s="36" t="s">
        <v>84</v>
      </c>
      <c r="Q1561" s="36"/>
      <c r="R1561" s="38" t="s">
        <v>416</v>
      </c>
      <c r="S1561" s="111"/>
    </row>
    <row r="1562" spans="1:19" ht="75" x14ac:dyDescent="0.3">
      <c r="A1562" s="41" t="s">
        <v>1117</v>
      </c>
      <c r="B1562" s="41" t="s">
        <v>100</v>
      </c>
      <c r="C1562" s="42"/>
      <c r="D1562" s="42"/>
      <c r="E1562" s="41"/>
      <c r="F1562" s="43"/>
      <c r="G1562" s="43"/>
      <c r="H15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2" s="43">
        <v>43882</v>
      </c>
      <c r="J1562" s="75" t="s">
        <v>12</v>
      </c>
      <c r="K1562" s="38" t="s">
        <v>77</v>
      </c>
      <c r="L1562" s="75" t="s">
        <v>83</v>
      </c>
      <c r="M1562" s="41"/>
      <c r="N1562" s="36"/>
      <c r="O1562" s="41"/>
      <c r="P1562" s="36" t="s">
        <v>84</v>
      </c>
      <c r="Q1562" s="36"/>
      <c r="R1562" s="38" t="s">
        <v>416</v>
      </c>
      <c r="S1562" s="111"/>
    </row>
    <row r="1563" spans="1:19" ht="75" x14ac:dyDescent="0.3">
      <c r="A1563" s="41" t="s">
        <v>1118</v>
      </c>
      <c r="B1563" s="41" t="s">
        <v>96</v>
      </c>
      <c r="C1563" s="42"/>
      <c r="D1563" s="42"/>
      <c r="E1563" s="41"/>
      <c r="F1563" s="43"/>
      <c r="G1563" s="43"/>
      <c r="H15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3" s="43">
        <v>43882</v>
      </c>
      <c r="J1563" s="75" t="s">
        <v>12</v>
      </c>
      <c r="K1563" s="38" t="s">
        <v>77</v>
      </c>
      <c r="L1563" s="75" t="s">
        <v>83</v>
      </c>
      <c r="M1563" s="41"/>
      <c r="N1563" s="36"/>
      <c r="O1563" s="41"/>
      <c r="P1563" s="36" t="s">
        <v>84</v>
      </c>
      <c r="Q1563" s="36"/>
      <c r="R1563" s="38" t="s">
        <v>416</v>
      </c>
      <c r="S1563" s="111"/>
    </row>
    <row r="1564" spans="1:19" ht="75" x14ac:dyDescent="0.3">
      <c r="A1564" s="41" t="s">
        <v>1118</v>
      </c>
      <c r="B1564" s="41" t="s">
        <v>100</v>
      </c>
      <c r="C1564" s="42"/>
      <c r="D1564" s="42"/>
      <c r="E1564" s="41"/>
      <c r="F1564" s="43"/>
      <c r="G1564" s="43"/>
      <c r="H15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4" s="43">
        <v>43882</v>
      </c>
      <c r="J1564" s="75" t="s">
        <v>12</v>
      </c>
      <c r="K1564" s="38" t="s">
        <v>77</v>
      </c>
      <c r="L1564" s="75" t="s">
        <v>83</v>
      </c>
      <c r="M1564" s="41"/>
      <c r="N1564" s="36"/>
      <c r="O1564" s="41"/>
      <c r="P1564" s="36" t="s">
        <v>84</v>
      </c>
      <c r="Q1564" s="36"/>
      <c r="R1564" s="38" t="s">
        <v>416</v>
      </c>
      <c r="S1564" s="111"/>
    </row>
    <row r="1565" spans="1:19" ht="75" x14ac:dyDescent="0.3">
      <c r="A1565" s="36" t="s">
        <v>1119</v>
      </c>
      <c r="B1565" s="36" t="s">
        <v>96</v>
      </c>
      <c r="C1565" s="40" t="s">
        <v>1114</v>
      </c>
      <c r="D1565" s="37"/>
      <c r="E1565" s="36"/>
      <c r="F1565" s="39" t="s">
        <v>73</v>
      </c>
      <c r="G1565" s="39"/>
      <c r="H15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5" s="39">
        <v>44413</v>
      </c>
      <c r="J1565" s="75" t="s">
        <v>12</v>
      </c>
      <c r="K1565" s="38" t="s">
        <v>77</v>
      </c>
      <c r="L1565" s="75" t="s">
        <v>83</v>
      </c>
      <c r="M1565" s="36"/>
      <c r="N1565" s="36"/>
      <c r="O1565" s="36"/>
      <c r="P1565" s="36" t="s">
        <v>84</v>
      </c>
      <c r="Q1565" s="36"/>
      <c r="R1565" s="38" t="s">
        <v>237</v>
      </c>
      <c r="S1565" s="111"/>
    </row>
    <row r="1566" spans="1:19" ht="75" x14ac:dyDescent="0.3">
      <c r="A1566" s="41" t="s">
        <v>1119</v>
      </c>
      <c r="B1566" s="41" t="s">
        <v>100</v>
      </c>
      <c r="C1566" s="40" t="s">
        <v>1114</v>
      </c>
      <c r="D1566" s="42"/>
      <c r="E1566" s="41"/>
      <c r="F1566" s="43"/>
      <c r="G1566" s="43"/>
      <c r="H15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6" s="43">
        <v>43882</v>
      </c>
      <c r="J1566" s="75" t="s">
        <v>12</v>
      </c>
      <c r="K1566" s="38" t="s">
        <v>77</v>
      </c>
      <c r="L1566" s="75" t="s">
        <v>83</v>
      </c>
      <c r="M1566" s="41"/>
      <c r="N1566" s="36"/>
      <c r="O1566" s="41"/>
      <c r="P1566" s="36" t="s">
        <v>84</v>
      </c>
      <c r="Q1566" s="36"/>
      <c r="R1566" s="38" t="s">
        <v>416</v>
      </c>
      <c r="S1566" s="111"/>
    </row>
    <row r="1567" spans="1:19" ht="75" x14ac:dyDescent="0.3">
      <c r="A1567" s="41" t="s">
        <v>1120</v>
      </c>
      <c r="B1567" s="41" t="s">
        <v>96</v>
      </c>
      <c r="C1567" s="42"/>
      <c r="D1567" s="42"/>
      <c r="E1567" s="41"/>
      <c r="F1567" s="43"/>
      <c r="G1567" s="43"/>
      <c r="H15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7" s="43">
        <v>43882</v>
      </c>
      <c r="J1567" s="75" t="s">
        <v>12</v>
      </c>
      <c r="K1567" s="38" t="s">
        <v>77</v>
      </c>
      <c r="L1567" s="75" t="s">
        <v>83</v>
      </c>
      <c r="M1567" s="41"/>
      <c r="N1567" s="36"/>
      <c r="O1567" s="41"/>
      <c r="P1567" s="36" t="s">
        <v>84</v>
      </c>
      <c r="Q1567" s="36"/>
      <c r="R1567" s="38" t="s">
        <v>416</v>
      </c>
      <c r="S1567" s="111"/>
    </row>
    <row r="1568" spans="1:19" ht="75" x14ac:dyDescent="0.3">
      <c r="A1568" s="41" t="s">
        <v>1120</v>
      </c>
      <c r="B1568" s="41" t="s">
        <v>100</v>
      </c>
      <c r="C1568" s="42"/>
      <c r="D1568" s="42"/>
      <c r="E1568" s="41"/>
      <c r="F1568" s="43"/>
      <c r="G1568" s="43"/>
      <c r="H15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8" s="43">
        <v>43882</v>
      </c>
      <c r="J1568" s="75" t="s">
        <v>12</v>
      </c>
      <c r="K1568" s="38" t="s">
        <v>77</v>
      </c>
      <c r="L1568" s="75" t="s">
        <v>83</v>
      </c>
      <c r="M1568" s="41"/>
      <c r="N1568" s="36"/>
      <c r="O1568" s="41"/>
      <c r="P1568" s="36" t="s">
        <v>84</v>
      </c>
      <c r="Q1568" s="36"/>
      <c r="R1568" s="38" t="s">
        <v>416</v>
      </c>
      <c r="S1568" s="111"/>
    </row>
    <row r="1569" spans="1:19" ht="75" x14ac:dyDescent="0.3">
      <c r="A1569" s="36" t="s">
        <v>1121</v>
      </c>
      <c r="B1569" s="36" t="s">
        <v>96</v>
      </c>
      <c r="C1569" s="40" t="s">
        <v>1114</v>
      </c>
      <c r="D1569" s="37"/>
      <c r="E1569" s="36"/>
      <c r="F1569" s="39" t="s">
        <v>73</v>
      </c>
      <c r="G1569" s="39"/>
      <c r="H15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69" s="39"/>
      <c r="J1569" s="75" t="s">
        <v>16</v>
      </c>
      <c r="K1569" s="38" t="s">
        <v>77</v>
      </c>
      <c r="L1569" s="75" t="s">
        <v>83</v>
      </c>
      <c r="M1569" s="36"/>
      <c r="N1569" s="36"/>
      <c r="O1569" s="36"/>
      <c r="P1569" s="36" t="s">
        <v>76</v>
      </c>
      <c r="Q1569" s="36"/>
      <c r="R1569" s="38"/>
      <c r="S1569" s="113" t="s">
        <v>1626</v>
      </c>
    </row>
    <row r="1570" spans="1:19" ht="75" x14ac:dyDescent="0.3">
      <c r="A1570" s="36" t="s">
        <v>1121</v>
      </c>
      <c r="B1570" s="36" t="s">
        <v>100</v>
      </c>
      <c r="C1570" s="40" t="s">
        <v>1114</v>
      </c>
      <c r="D1570" s="37"/>
      <c r="E1570" s="36"/>
      <c r="F1570" s="39" t="s">
        <v>73</v>
      </c>
      <c r="G1570" s="39"/>
      <c r="H15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0" s="39">
        <v>44413</v>
      </c>
      <c r="J1570" s="75" t="s">
        <v>12</v>
      </c>
      <c r="K1570" s="38" t="s">
        <v>77</v>
      </c>
      <c r="L1570" s="75" t="s">
        <v>83</v>
      </c>
      <c r="M1570" s="36"/>
      <c r="N1570" s="36"/>
      <c r="O1570" s="36"/>
      <c r="P1570" s="36" t="s">
        <v>84</v>
      </c>
      <c r="Q1570" s="36"/>
      <c r="R1570" s="38" t="s">
        <v>237</v>
      </c>
      <c r="S1570" s="111"/>
    </row>
    <row r="1571" spans="1:19" ht="75" x14ac:dyDescent="0.3">
      <c r="A1571" s="41" t="s">
        <v>1122</v>
      </c>
      <c r="B1571" s="41" t="s">
        <v>96</v>
      </c>
      <c r="C1571" s="42"/>
      <c r="D1571" s="42"/>
      <c r="E1571" s="41"/>
      <c r="F1571" s="43"/>
      <c r="G1571" s="43"/>
      <c r="H15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1" s="43">
        <v>43882</v>
      </c>
      <c r="J1571" s="75" t="s">
        <v>12</v>
      </c>
      <c r="K1571" s="38" t="s">
        <v>77</v>
      </c>
      <c r="L1571" s="75" t="s">
        <v>83</v>
      </c>
      <c r="M1571" s="41"/>
      <c r="N1571" s="36"/>
      <c r="O1571" s="41"/>
      <c r="P1571" s="36" t="s">
        <v>84</v>
      </c>
      <c r="Q1571" s="36"/>
      <c r="R1571" s="38" t="s">
        <v>416</v>
      </c>
      <c r="S1571" s="111"/>
    </row>
    <row r="1572" spans="1:19" ht="75" x14ac:dyDescent="0.3">
      <c r="A1572" s="41" t="s">
        <v>1122</v>
      </c>
      <c r="B1572" s="41" t="s">
        <v>98</v>
      </c>
      <c r="C1572" s="42"/>
      <c r="D1572" s="42"/>
      <c r="E1572" s="41"/>
      <c r="F1572" s="43"/>
      <c r="G1572" s="43"/>
      <c r="H15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2" s="43">
        <v>43882</v>
      </c>
      <c r="J1572" s="75" t="s">
        <v>12</v>
      </c>
      <c r="K1572" s="38" t="s">
        <v>77</v>
      </c>
      <c r="L1572" s="75" t="s">
        <v>83</v>
      </c>
      <c r="M1572" s="41"/>
      <c r="N1572" s="36"/>
      <c r="O1572" s="41"/>
      <c r="P1572" s="36" t="s">
        <v>84</v>
      </c>
      <c r="Q1572" s="36"/>
      <c r="R1572" s="38" t="s">
        <v>416</v>
      </c>
      <c r="S1572" s="111"/>
    </row>
    <row r="1573" spans="1:19" ht="75" x14ac:dyDescent="0.3">
      <c r="A1573" s="41" t="s">
        <v>1122</v>
      </c>
      <c r="B1573" s="41" t="s">
        <v>100</v>
      </c>
      <c r="C1573" s="42"/>
      <c r="D1573" s="42"/>
      <c r="E1573" s="41"/>
      <c r="F1573" s="43"/>
      <c r="G1573" s="43"/>
      <c r="H15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3" s="43">
        <v>43882</v>
      </c>
      <c r="J1573" s="75" t="s">
        <v>12</v>
      </c>
      <c r="K1573" s="38" t="s">
        <v>77</v>
      </c>
      <c r="L1573" s="75" t="s">
        <v>83</v>
      </c>
      <c r="M1573" s="41"/>
      <c r="N1573" s="36"/>
      <c r="O1573" s="41"/>
      <c r="P1573" s="36" t="s">
        <v>84</v>
      </c>
      <c r="Q1573" s="36"/>
      <c r="R1573" s="38" t="s">
        <v>416</v>
      </c>
      <c r="S1573" s="111"/>
    </row>
    <row r="1574" spans="1:19" ht="75" x14ac:dyDescent="0.3">
      <c r="A1574" s="41" t="s">
        <v>1122</v>
      </c>
      <c r="B1574" s="41" t="s">
        <v>255</v>
      </c>
      <c r="C1574" s="42"/>
      <c r="D1574" s="42"/>
      <c r="E1574" s="41"/>
      <c r="F1574" s="43"/>
      <c r="G1574" s="43"/>
      <c r="H15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4" s="43">
        <v>43882</v>
      </c>
      <c r="J1574" s="75" t="s">
        <v>12</v>
      </c>
      <c r="K1574" s="38" t="s">
        <v>77</v>
      </c>
      <c r="L1574" s="75" t="s">
        <v>83</v>
      </c>
      <c r="M1574" s="41"/>
      <c r="N1574" s="36"/>
      <c r="O1574" s="41"/>
      <c r="P1574" s="36" t="s">
        <v>84</v>
      </c>
      <c r="Q1574" s="36"/>
      <c r="R1574" s="38" t="s">
        <v>416</v>
      </c>
      <c r="S1574" s="111"/>
    </row>
    <row r="1575" spans="1:19" ht="75" x14ac:dyDescent="0.3">
      <c r="A1575" s="41" t="s">
        <v>1122</v>
      </c>
      <c r="B1575" s="41" t="s">
        <v>115</v>
      </c>
      <c r="C1575" s="42"/>
      <c r="D1575" s="42"/>
      <c r="E1575" s="41"/>
      <c r="F1575" s="43"/>
      <c r="G1575" s="43"/>
      <c r="H15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5" s="43">
        <v>43882</v>
      </c>
      <c r="J1575" s="75" t="s">
        <v>12</v>
      </c>
      <c r="K1575" s="38" t="s">
        <v>77</v>
      </c>
      <c r="L1575" s="75" t="s">
        <v>83</v>
      </c>
      <c r="M1575" s="41"/>
      <c r="N1575" s="36"/>
      <c r="O1575" s="41"/>
      <c r="P1575" s="36" t="s">
        <v>84</v>
      </c>
      <c r="Q1575" s="36"/>
      <c r="R1575" s="38" t="s">
        <v>416</v>
      </c>
      <c r="S1575" s="111"/>
    </row>
    <row r="1576" spans="1:19" ht="75" x14ac:dyDescent="0.3">
      <c r="A1576" s="41" t="s">
        <v>1123</v>
      </c>
      <c r="B1576" s="41" t="s">
        <v>96</v>
      </c>
      <c r="C1576" s="40" t="s">
        <v>1114</v>
      </c>
      <c r="D1576" s="42"/>
      <c r="E1576" s="41"/>
      <c r="F1576" s="43"/>
      <c r="G1576" s="43"/>
      <c r="H15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6" s="43"/>
      <c r="J1576" s="75" t="s">
        <v>16</v>
      </c>
      <c r="K1576" s="38" t="s">
        <v>77</v>
      </c>
      <c r="L1576" s="75" t="s">
        <v>83</v>
      </c>
      <c r="M1576" s="41"/>
      <c r="N1576" s="36"/>
      <c r="O1576" s="41"/>
      <c r="P1576" s="41" t="s">
        <v>76</v>
      </c>
      <c r="Q1576" s="41"/>
      <c r="R1576" s="38"/>
      <c r="S1576" s="113" t="s">
        <v>1626</v>
      </c>
    </row>
    <row r="1577" spans="1:19" ht="75" x14ac:dyDescent="0.3">
      <c r="A1577" s="41" t="s">
        <v>1124</v>
      </c>
      <c r="B1577" s="41" t="s">
        <v>98</v>
      </c>
      <c r="C1577" s="42"/>
      <c r="D1577" s="42"/>
      <c r="E1577" s="41"/>
      <c r="F1577" s="43"/>
      <c r="G1577" s="43"/>
      <c r="H15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77" s="43">
        <v>44413</v>
      </c>
      <c r="J1577" s="75" t="s">
        <v>12</v>
      </c>
      <c r="K1577" s="38" t="s">
        <v>77</v>
      </c>
      <c r="L1577" s="75" t="s">
        <v>83</v>
      </c>
      <c r="M1577" s="41"/>
      <c r="N1577" s="36"/>
      <c r="O1577" s="41"/>
      <c r="P1577" s="41" t="s">
        <v>84</v>
      </c>
      <c r="Q1577" s="41"/>
      <c r="R1577" s="38" t="s">
        <v>237</v>
      </c>
      <c r="S1577" s="111"/>
    </row>
    <row r="1578" spans="1:19" ht="93.75" x14ac:dyDescent="0.3">
      <c r="A1578" s="36" t="s">
        <v>1601</v>
      </c>
      <c r="B1578" s="36" t="s">
        <v>96</v>
      </c>
      <c r="C1578" s="40" t="s">
        <v>1114</v>
      </c>
      <c r="D1578" s="37"/>
      <c r="E1578" s="36"/>
      <c r="F1578" s="39">
        <v>43466</v>
      </c>
      <c r="G1578" s="39">
        <v>47118</v>
      </c>
      <c r="H1578" s="39">
        <f>IF(OR(ISBLANK(Table323[[#This Row],[Approval expiry date]]),(Table323[[#This Row],[Approval/
Assessment status]]="Approved - under renewal"),(Table323[[#This Row],[Approval/
Assessment status]]="Expired"),(Table323[[#This Row],[Approval/
Assessment status]]="Cancelled"))," ", SUM((Table323[[#This Row],[Approval expiry date]])-550))</f>
        <v>46568</v>
      </c>
      <c r="I1578" s="39"/>
      <c r="J1578" s="75" t="s">
        <v>6</v>
      </c>
      <c r="K1578" s="38" t="s">
        <v>77</v>
      </c>
      <c r="L1578" s="75" t="s">
        <v>83</v>
      </c>
      <c r="M1578" s="36"/>
      <c r="N1578" s="36"/>
      <c r="O1578" s="36"/>
      <c r="P1578" s="36" t="s">
        <v>76</v>
      </c>
      <c r="Q1578" s="36"/>
      <c r="R1578" s="38" t="s">
        <v>1789</v>
      </c>
      <c r="S1578" s="113" t="s">
        <v>1626</v>
      </c>
    </row>
    <row r="1579" spans="1:19" ht="93.75" x14ac:dyDescent="0.3">
      <c r="A1579" s="36" t="s">
        <v>1601</v>
      </c>
      <c r="B1579" s="36" t="s">
        <v>98</v>
      </c>
      <c r="C1579" s="40" t="s">
        <v>1114</v>
      </c>
      <c r="D1579" s="37"/>
      <c r="E1579" s="36"/>
      <c r="F1579" s="39">
        <v>43466</v>
      </c>
      <c r="G1579" s="39">
        <v>47118</v>
      </c>
      <c r="H1579" s="39">
        <f>IF(OR(ISBLANK(Table323[[#This Row],[Approval expiry date]]),(Table323[[#This Row],[Approval/
Assessment status]]="Approved - under renewal"),(Table323[[#This Row],[Approval/
Assessment status]]="Expired"),(Table323[[#This Row],[Approval/
Assessment status]]="Cancelled"))," ", SUM((Table323[[#This Row],[Approval expiry date]])-550))</f>
        <v>46568</v>
      </c>
      <c r="I1579" s="39"/>
      <c r="J1579" s="75" t="s">
        <v>6</v>
      </c>
      <c r="K1579" s="38" t="s">
        <v>77</v>
      </c>
      <c r="L1579" s="75" t="s">
        <v>83</v>
      </c>
      <c r="M1579" s="36"/>
      <c r="N1579" s="36"/>
      <c r="O1579" s="36"/>
      <c r="P1579" s="36" t="s">
        <v>76</v>
      </c>
      <c r="Q1579" s="36"/>
      <c r="R1579" s="38" t="s">
        <v>1789</v>
      </c>
      <c r="S1579" s="113" t="s">
        <v>1626</v>
      </c>
    </row>
    <row r="1580" spans="1:19" ht="93.75" x14ac:dyDescent="0.3">
      <c r="A1580" s="36" t="s">
        <v>1601</v>
      </c>
      <c r="B1580" s="36" t="s">
        <v>100</v>
      </c>
      <c r="C1580" s="40" t="s">
        <v>1114</v>
      </c>
      <c r="D1580" s="37"/>
      <c r="E1580" s="36"/>
      <c r="F1580" s="39">
        <v>43466</v>
      </c>
      <c r="G1580" s="39">
        <v>47118</v>
      </c>
      <c r="H1580" s="39">
        <f>IF(OR(ISBLANK(Table323[[#This Row],[Approval expiry date]]),(Table323[[#This Row],[Approval/
Assessment status]]="Approved - under renewal"),(Table323[[#This Row],[Approval/
Assessment status]]="Expired"),(Table323[[#This Row],[Approval/
Assessment status]]="Cancelled"))," ", SUM((Table323[[#This Row],[Approval expiry date]])-550))</f>
        <v>46568</v>
      </c>
      <c r="I1580" s="39"/>
      <c r="J1580" s="75" t="s">
        <v>6</v>
      </c>
      <c r="K1580" s="38" t="s">
        <v>77</v>
      </c>
      <c r="L1580" s="75" t="s">
        <v>83</v>
      </c>
      <c r="M1580" s="36"/>
      <c r="N1580" s="36"/>
      <c r="O1580" s="36"/>
      <c r="P1580" s="36" t="s">
        <v>76</v>
      </c>
      <c r="Q1580" s="36"/>
      <c r="R1580" s="38" t="s">
        <v>1789</v>
      </c>
      <c r="S1580" s="113" t="s">
        <v>1626</v>
      </c>
    </row>
    <row r="1581" spans="1:19" ht="75" x14ac:dyDescent="0.3">
      <c r="A1581" s="36" t="s">
        <v>1602</v>
      </c>
      <c r="B1581" s="36" t="s">
        <v>96</v>
      </c>
      <c r="C1581" s="37"/>
      <c r="D1581" s="37"/>
      <c r="E1581" s="36"/>
      <c r="F1581" s="39" t="s">
        <v>73</v>
      </c>
      <c r="G1581" s="39"/>
      <c r="H15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1" s="39"/>
      <c r="J1581" s="75" t="s">
        <v>16</v>
      </c>
      <c r="K1581" s="38" t="s">
        <v>77</v>
      </c>
      <c r="L1581" s="75" t="s">
        <v>83</v>
      </c>
      <c r="M1581" s="36"/>
      <c r="N1581" s="36"/>
      <c r="O1581" s="36"/>
      <c r="P1581" s="36" t="s">
        <v>76</v>
      </c>
      <c r="Q1581" s="36"/>
      <c r="R1581" s="38"/>
      <c r="S1581" s="113" t="s">
        <v>1626</v>
      </c>
    </row>
    <row r="1582" spans="1:19" ht="75" x14ac:dyDescent="0.3">
      <c r="A1582" s="36" t="s">
        <v>1602</v>
      </c>
      <c r="B1582" s="36" t="s">
        <v>98</v>
      </c>
      <c r="C1582" s="37"/>
      <c r="D1582" s="37"/>
      <c r="E1582" s="36"/>
      <c r="F1582" s="39" t="s">
        <v>73</v>
      </c>
      <c r="G1582" s="39"/>
      <c r="H15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2" s="39">
        <v>44413</v>
      </c>
      <c r="J1582" s="75" t="s">
        <v>12</v>
      </c>
      <c r="K1582" s="38" t="s">
        <v>77</v>
      </c>
      <c r="L1582" s="75" t="s">
        <v>83</v>
      </c>
      <c r="M1582" s="36"/>
      <c r="N1582" s="36"/>
      <c r="O1582" s="36"/>
      <c r="P1582" s="36" t="s">
        <v>84</v>
      </c>
      <c r="Q1582" s="36"/>
      <c r="R1582" s="38" t="s">
        <v>237</v>
      </c>
      <c r="S1582" s="111"/>
    </row>
    <row r="1583" spans="1:19" ht="56.25" x14ac:dyDescent="0.3">
      <c r="A1583" s="36" t="s">
        <v>1602</v>
      </c>
      <c r="B1583" s="36" t="s">
        <v>100</v>
      </c>
      <c r="C1583" s="37"/>
      <c r="D1583" s="37"/>
      <c r="E1583" s="36"/>
      <c r="F1583" s="39" t="s">
        <v>73</v>
      </c>
      <c r="G1583" s="39"/>
      <c r="H15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3" s="39"/>
      <c r="J1583" s="75" t="s">
        <v>16</v>
      </c>
      <c r="K1583" s="38" t="s">
        <v>77</v>
      </c>
      <c r="L1583" s="75" t="s">
        <v>83</v>
      </c>
      <c r="M1583" s="36"/>
      <c r="N1583" s="36"/>
      <c r="O1583" s="36"/>
      <c r="P1583" s="36" t="s">
        <v>76</v>
      </c>
      <c r="Q1583" s="36"/>
      <c r="R1583" s="38"/>
      <c r="S1583" s="113" t="s">
        <v>1626</v>
      </c>
    </row>
    <row r="1584" spans="1:19" ht="75" x14ac:dyDescent="0.3">
      <c r="A1584" s="36" t="s">
        <v>1602</v>
      </c>
      <c r="B1584" s="36" t="s">
        <v>255</v>
      </c>
      <c r="C1584" s="37"/>
      <c r="D1584" s="37"/>
      <c r="E1584" s="36"/>
      <c r="F1584" s="39" t="s">
        <v>73</v>
      </c>
      <c r="G1584" s="39"/>
      <c r="H15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4" s="39">
        <v>44413</v>
      </c>
      <c r="J1584" s="75" t="s">
        <v>12</v>
      </c>
      <c r="K1584" s="38" t="s">
        <v>77</v>
      </c>
      <c r="L1584" s="75" t="s">
        <v>83</v>
      </c>
      <c r="M1584" s="36"/>
      <c r="N1584" s="36"/>
      <c r="O1584" s="36"/>
      <c r="P1584" s="36" t="s">
        <v>84</v>
      </c>
      <c r="Q1584" s="36"/>
      <c r="R1584" s="38" t="s">
        <v>237</v>
      </c>
      <c r="S1584" s="111"/>
    </row>
    <row r="1585" spans="1:19" ht="75" x14ac:dyDescent="0.3">
      <c r="A1585" s="36" t="s">
        <v>1602</v>
      </c>
      <c r="B1585" s="36" t="s">
        <v>80</v>
      </c>
      <c r="C1585" s="37"/>
      <c r="D1585" s="37"/>
      <c r="E1585" s="36"/>
      <c r="F1585" s="39" t="s">
        <v>73</v>
      </c>
      <c r="G1585" s="39"/>
      <c r="H15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5" s="39">
        <v>44413</v>
      </c>
      <c r="J1585" s="75" t="s">
        <v>12</v>
      </c>
      <c r="K1585" s="38" t="s">
        <v>77</v>
      </c>
      <c r="L1585" s="75" t="s">
        <v>83</v>
      </c>
      <c r="M1585" s="36"/>
      <c r="N1585" s="36"/>
      <c r="O1585" s="36"/>
      <c r="P1585" s="36" t="s">
        <v>84</v>
      </c>
      <c r="Q1585" s="36"/>
      <c r="R1585" s="38" t="s">
        <v>237</v>
      </c>
      <c r="S1585" s="111"/>
    </row>
    <row r="1586" spans="1:19" ht="56.25" x14ac:dyDescent="0.3">
      <c r="A1586" s="36" t="s">
        <v>1602</v>
      </c>
      <c r="B1586" s="36" t="s">
        <v>115</v>
      </c>
      <c r="C1586" s="37"/>
      <c r="D1586" s="37"/>
      <c r="E1586" s="36"/>
      <c r="F1586" s="39" t="s">
        <v>73</v>
      </c>
      <c r="G1586" s="39"/>
      <c r="H15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6" s="39"/>
      <c r="J1586" s="75" t="s">
        <v>16</v>
      </c>
      <c r="K1586" s="38" t="s">
        <v>77</v>
      </c>
      <c r="L1586" s="75" t="s">
        <v>83</v>
      </c>
      <c r="M1586" s="36"/>
      <c r="N1586" s="36"/>
      <c r="O1586" s="36"/>
      <c r="P1586" s="36" t="s">
        <v>76</v>
      </c>
      <c r="Q1586" s="36"/>
      <c r="R1586" s="38"/>
      <c r="S1586" s="113" t="s">
        <v>1626</v>
      </c>
    </row>
    <row r="1587" spans="1:19" ht="56.25" x14ac:dyDescent="0.3">
      <c r="A1587" s="36" t="s">
        <v>1602</v>
      </c>
      <c r="B1587" s="36" t="s">
        <v>91</v>
      </c>
      <c r="C1587" s="37"/>
      <c r="D1587" s="37"/>
      <c r="E1587" s="36"/>
      <c r="F1587" s="39" t="s">
        <v>73</v>
      </c>
      <c r="G1587" s="39"/>
      <c r="H15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7" s="39"/>
      <c r="J1587" s="75" t="s">
        <v>16</v>
      </c>
      <c r="K1587" s="38" t="s">
        <v>77</v>
      </c>
      <c r="L1587" s="75" t="s">
        <v>83</v>
      </c>
      <c r="M1587" s="36"/>
      <c r="N1587" s="36"/>
      <c r="O1587" s="36"/>
      <c r="P1587" s="36" t="s">
        <v>76</v>
      </c>
      <c r="Q1587" s="36"/>
      <c r="R1587" s="38"/>
      <c r="S1587" s="113" t="s">
        <v>1626</v>
      </c>
    </row>
    <row r="1588" spans="1:19" ht="75" x14ac:dyDescent="0.3">
      <c r="A1588" s="36" t="s">
        <v>1125</v>
      </c>
      <c r="B1588" s="36" t="s">
        <v>96</v>
      </c>
      <c r="C1588" s="37" t="s">
        <v>1126</v>
      </c>
      <c r="D1588" s="37"/>
      <c r="E1588" s="36"/>
      <c r="F1588" s="39" t="s">
        <v>73</v>
      </c>
      <c r="G1588" s="39"/>
      <c r="H15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8" s="39">
        <v>44796</v>
      </c>
      <c r="J1588" s="75" t="s">
        <v>12</v>
      </c>
      <c r="K1588" s="38" t="s">
        <v>77</v>
      </c>
      <c r="L1588" s="75" t="s">
        <v>83</v>
      </c>
      <c r="M1588" s="36"/>
      <c r="N1588" s="36"/>
      <c r="O1588" s="36"/>
      <c r="P1588" s="36" t="s">
        <v>84</v>
      </c>
      <c r="Q1588" s="36"/>
      <c r="R1588" s="116" t="s">
        <v>1579</v>
      </c>
      <c r="S1588" s="111"/>
    </row>
    <row r="1589" spans="1:19" ht="75" x14ac:dyDescent="0.3">
      <c r="A1589" s="36" t="s">
        <v>1125</v>
      </c>
      <c r="B1589" s="36" t="s">
        <v>98</v>
      </c>
      <c r="C1589" s="37" t="s">
        <v>1126</v>
      </c>
      <c r="D1589" s="37"/>
      <c r="E1589" s="36"/>
      <c r="F1589" s="39" t="s">
        <v>73</v>
      </c>
      <c r="G1589" s="39"/>
      <c r="H15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89" s="39">
        <v>44796</v>
      </c>
      <c r="J1589" s="75" t="s">
        <v>12</v>
      </c>
      <c r="K1589" s="38" t="s">
        <v>77</v>
      </c>
      <c r="L1589" s="75" t="s">
        <v>83</v>
      </c>
      <c r="M1589" s="36"/>
      <c r="N1589" s="36"/>
      <c r="O1589" s="36"/>
      <c r="P1589" s="36" t="s">
        <v>84</v>
      </c>
      <c r="Q1589" s="36"/>
      <c r="R1589" s="116" t="s">
        <v>1579</v>
      </c>
      <c r="S1589" s="111"/>
    </row>
    <row r="1590" spans="1:19" ht="75" x14ac:dyDescent="0.3">
      <c r="A1590" s="36" t="s">
        <v>1125</v>
      </c>
      <c r="B1590" s="36" t="s">
        <v>100</v>
      </c>
      <c r="C1590" s="37" t="s">
        <v>1126</v>
      </c>
      <c r="D1590" s="37"/>
      <c r="E1590" s="36"/>
      <c r="F1590" s="39" t="s">
        <v>73</v>
      </c>
      <c r="G1590" s="39"/>
      <c r="H15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0" s="39">
        <v>44796</v>
      </c>
      <c r="J1590" s="75" t="s">
        <v>12</v>
      </c>
      <c r="K1590" s="38" t="s">
        <v>77</v>
      </c>
      <c r="L1590" s="75" t="s">
        <v>83</v>
      </c>
      <c r="M1590" s="36"/>
      <c r="N1590" s="36"/>
      <c r="O1590" s="36"/>
      <c r="P1590" s="36" t="s">
        <v>84</v>
      </c>
      <c r="Q1590" s="36"/>
      <c r="R1590" s="116" t="s">
        <v>1579</v>
      </c>
      <c r="S1590" s="111"/>
    </row>
    <row r="1591" spans="1:19" ht="56.25" x14ac:dyDescent="0.3">
      <c r="A1591" s="36" t="s">
        <v>1125</v>
      </c>
      <c r="B1591" s="36" t="s">
        <v>115</v>
      </c>
      <c r="C1591" s="37" t="s">
        <v>1126</v>
      </c>
      <c r="D1591" s="37"/>
      <c r="E1591" s="36"/>
      <c r="F1591" s="39" t="s">
        <v>73</v>
      </c>
      <c r="G1591" s="39"/>
      <c r="H15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1" s="39">
        <v>40583</v>
      </c>
      <c r="J1591" s="75" t="s">
        <v>12</v>
      </c>
      <c r="K1591" s="38" t="s">
        <v>77</v>
      </c>
      <c r="L1591" s="75" t="s">
        <v>83</v>
      </c>
      <c r="M1591" s="36"/>
      <c r="N1591" s="36"/>
      <c r="O1591" s="36"/>
      <c r="P1591" s="36" t="s">
        <v>84</v>
      </c>
      <c r="Q1591" s="36"/>
      <c r="R1591" s="38" t="s">
        <v>87</v>
      </c>
      <c r="S1591" s="111"/>
    </row>
    <row r="1592" spans="1:19" ht="56.25" x14ac:dyDescent="0.3">
      <c r="A1592" s="36" t="s">
        <v>1125</v>
      </c>
      <c r="B1592" s="36" t="s">
        <v>91</v>
      </c>
      <c r="C1592" s="37" t="s">
        <v>1126</v>
      </c>
      <c r="D1592" s="37"/>
      <c r="E1592" s="36"/>
      <c r="F1592" s="39" t="s">
        <v>73</v>
      </c>
      <c r="G1592" s="39"/>
      <c r="H15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2" s="39">
        <v>40583</v>
      </c>
      <c r="J1592" s="75" t="s">
        <v>12</v>
      </c>
      <c r="K1592" s="38" t="s">
        <v>77</v>
      </c>
      <c r="L1592" s="75" t="s">
        <v>83</v>
      </c>
      <c r="M1592" s="36"/>
      <c r="N1592" s="36"/>
      <c r="O1592" s="36"/>
      <c r="P1592" s="36" t="s">
        <v>84</v>
      </c>
      <c r="Q1592" s="36"/>
      <c r="R1592" s="38" t="s">
        <v>87</v>
      </c>
      <c r="S1592" s="111"/>
    </row>
    <row r="1593" spans="1:19" ht="56.25" x14ac:dyDescent="0.3">
      <c r="A1593" s="41" t="s">
        <v>1127</v>
      </c>
      <c r="B1593" s="41" t="s">
        <v>105</v>
      </c>
      <c r="C1593" s="42" t="s">
        <v>1128</v>
      </c>
      <c r="D1593" s="42" t="s">
        <v>1129</v>
      </c>
      <c r="E1593" s="41"/>
      <c r="F1593" s="43"/>
      <c r="G1593" s="43"/>
      <c r="H15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3" s="39">
        <v>39682</v>
      </c>
      <c r="J1593" s="75" t="s">
        <v>12</v>
      </c>
      <c r="K1593" s="38" t="s">
        <v>77</v>
      </c>
      <c r="L1593" s="75" t="s">
        <v>83</v>
      </c>
      <c r="M1593" s="41"/>
      <c r="N1593" s="36"/>
      <c r="O1593" s="41"/>
      <c r="P1593" s="41" t="s">
        <v>84</v>
      </c>
      <c r="Q1593" s="41"/>
      <c r="R1593" s="38" t="s">
        <v>94</v>
      </c>
      <c r="S1593" s="111"/>
    </row>
    <row r="1594" spans="1:19" ht="56.25" x14ac:dyDescent="0.3">
      <c r="A1594" s="41" t="s">
        <v>1130</v>
      </c>
      <c r="B1594" s="41" t="s">
        <v>228</v>
      </c>
      <c r="C1594" s="42" t="s">
        <v>1131</v>
      </c>
      <c r="D1594" s="42" t="s">
        <v>1132</v>
      </c>
      <c r="E1594" s="41"/>
      <c r="F1594" s="43"/>
      <c r="G1594" s="43"/>
      <c r="H15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4" s="43">
        <v>39450</v>
      </c>
      <c r="J1594" s="75" t="s">
        <v>12</v>
      </c>
      <c r="K1594" s="38" t="s">
        <v>77</v>
      </c>
      <c r="L1594" s="75" t="s">
        <v>83</v>
      </c>
      <c r="M1594" s="41"/>
      <c r="N1594" s="36"/>
      <c r="O1594" s="41"/>
      <c r="P1594" s="41" t="s">
        <v>84</v>
      </c>
      <c r="Q1594" s="41"/>
      <c r="R1594" s="38" t="s">
        <v>405</v>
      </c>
      <c r="S1594" s="111"/>
    </row>
    <row r="1595" spans="1:19" ht="75" x14ac:dyDescent="0.3">
      <c r="A1595" s="41" t="s">
        <v>1130</v>
      </c>
      <c r="B1595" s="41" t="s">
        <v>96</v>
      </c>
      <c r="C1595" s="42" t="s">
        <v>1131</v>
      </c>
      <c r="D1595" s="42" t="s">
        <v>1132</v>
      </c>
      <c r="E1595" s="41"/>
      <c r="F1595" s="43"/>
      <c r="G1595" s="43"/>
      <c r="H15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5" s="43">
        <v>39450</v>
      </c>
      <c r="J1595" s="75" t="s">
        <v>12</v>
      </c>
      <c r="K1595" s="38" t="s">
        <v>77</v>
      </c>
      <c r="L1595" s="75" t="s">
        <v>83</v>
      </c>
      <c r="M1595" s="41"/>
      <c r="N1595" s="36"/>
      <c r="O1595" s="41"/>
      <c r="P1595" s="41" t="s">
        <v>84</v>
      </c>
      <c r="Q1595" s="41"/>
      <c r="R1595" s="38" t="s">
        <v>405</v>
      </c>
      <c r="S1595" s="111"/>
    </row>
    <row r="1596" spans="1:19" ht="56.25" x14ac:dyDescent="0.3">
      <c r="A1596" s="41" t="s">
        <v>1130</v>
      </c>
      <c r="B1596" s="41" t="s">
        <v>98</v>
      </c>
      <c r="C1596" s="42" t="s">
        <v>1131</v>
      </c>
      <c r="D1596" s="42" t="s">
        <v>1132</v>
      </c>
      <c r="E1596" s="41"/>
      <c r="F1596" s="43"/>
      <c r="G1596" s="43"/>
      <c r="H15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6" s="43">
        <v>39450</v>
      </c>
      <c r="J1596" s="75" t="s">
        <v>12</v>
      </c>
      <c r="K1596" s="38" t="s">
        <v>77</v>
      </c>
      <c r="L1596" s="75" t="s">
        <v>83</v>
      </c>
      <c r="M1596" s="41"/>
      <c r="N1596" s="36"/>
      <c r="O1596" s="41"/>
      <c r="P1596" s="41" t="s">
        <v>84</v>
      </c>
      <c r="Q1596" s="41"/>
      <c r="R1596" s="38" t="s">
        <v>405</v>
      </c>
      <c r="S1596" s="111"/>
    </row>
    <row r="1597" spans="1:19" ht="56.25" x14ac:dyDescent="0.3">
      <c r="A1597" s="41" t="s">
        <v>1130</v>
      </c>
      <c r="B1597" s="41" t="s">
        <v>100</v>
      </c>
      <c r="C1597" s="42" t="s">
        <v>1131</v>
      </c>
      <c r="D1597" s="42" t="s">
        <v>1132</v>
      </c>
      <c r="E1597" s="41"/>
      <c r="F1597" s="43"/>
      <c r="G1597" s="43"/>
      <c r="H15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7" s="43">
        <v>39450</v>
      </c>
      <c r="J1597" s="75" t="s">
        <v>12</v>
      </c>
      <c r="K1597" s="38" t="s">
        <v>77</v>
      </c>
      <c r="L1597" s="75" t="s">
        <v>83</v>
      </c>
      <c r="M1597" s="41"/>
      <c r="N1597" s="36"/>
      <c r="O1597" s="41"/>
      <c r="P1597" s="41" t="s">
        <v>84</v>
      </c>
      <c r="Q1597" s="41"/>
      <c r="R1597" s="38" t="s">
        <v>405</v>
      </c>
      <c r="S1597" s="111"/>
    </row>
    <row r="1598" spans="1:19" ht="56.25" x14ac:dyDescent="0.3">
      <c r="A1598" s="41" t="s">
        <v>1130</v>
      </c>
      <c r="B1598" s="41" t="s">
        <v>80</v>
      </c>
      <c r="C1598" s="42" t="s">
        <v>1131</v>
      </c>
      <c r="D1598" s="42" t="s">
        <v>1132</v>
      </c>
      <c r="E1598" s="41"/>
      <c r="F1598" s="43"/>
      <c r="G1598" s="43"/>
      <c r="H15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8" s="43">
        <v>39450</v>
      </c>
      <c r="J1598" s="75" t="s">
        <v>12</v>
      </c>
      <c r="K1598" s="38" t="s">
        <v>77</v>
      </c>
      <c r="L1598" s="75" t="s">
        <v>83</v>
      </c>
      <c r="M1598" s="41"/>
      <c r="N1598" s="36"/>
      <c r="O1598" s="41"/>
      <c r="P1598" s="41" t="s">
        <v>84</v>
      </c>
      <c r="Q1598" s="41"/>
      <c r="R1598" s="38" t="s">
        <v>405</v>
      </c>
      <c r="S1598" s="111"/>
    </row>
    <row r="1599" spans="1:19" ht="56.25" x14ac:dyDescent="0.3">
      <c r="A1599" s="41" t="s">
        <v>1130</v>
      </c>
      <c r="B1599" s="41" t="s">
        <v>115</v>
      </c>
      <c r="C1599" s="42" t="s">
        <v>1131</v>
      </c>
      <c r="D1599" s="42" t="s">
        <v>1132</v>
      </c>
      <c r="E1599" s="41"/>
      <c r="F1599" s="43"/>
      <c r="G1599" s="43"/>
      <c r="H15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599" s="43">
        <v>39450</v>
      </c>
      <c r="J1599" s="75" t="s">
        <v>12</v>
      </c>
      <c r="K1599" s="38" t="s">
        <v>77</v>
      </c>
      <c r="L1599" s="75" t="s">
        <v>83</v>
      </c>
      <c r="M1599" s="41"/>
      <c r="N1599" s="36"/>
      <c r="O1599" s="41"/>
      <c r="P1599" s="41" t="s">
        <v>84</v>
      </c>
      <c r="Q1599" s="41"/>
      <c r="R1599" s="38" t="s">
        <v>405</v>
      </c>
      <c r="S1599" s="111"/>
    </row>
    <row r="1600" spans="1:19" ht="56.25" x14ac:dyDescent="0.3">
      <c r="A1600" s="41" t="s">
        <v>1130</v>
      </c>
      <c r="B1600" s="41" t="s">
        <v>91</v>
      </c>
      <c r="C1600" s="42" t="s">
        <v>1131</v>
      </c>
      <c r="D1600" s="42" t="s">
        <v>1132</v>
      </c>
      <c r="E1600" s="41"/>
      <c r="F1600" s="43"/>
      <c r="G1600" s="43"/>
      <c r="H16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0" s="43">
        <v>39450</v>
      </c>
      <c r="J1600" s="75" t="s">
        <v>12</v>
      </c>
      <c r="K1600" s="38" t="s">
        <v>77</v>
      </c>
      <c r="L1600" s="75" t="s">
        <v>83</v>
      </c>
      <c r="M1600" s="41"/>
      <c r="N1600" s="36"/>
      <c r="O1600" s="41"/>
      <c r="P1600" s="41" t="s">
        <v>84</v>
      </c>
      <c r="Q1600" s="41"/>
      <c r="R1600" s="38" t="s">
        <v>405</v>
      </c>
      <c r="S1600" s="111"/>
    </row>
    <row r="1601" spans="1:19" ht="56.25" x14ac:dyDescent="0.3">
      <c r="A1601" s="41" t="s">
        <v>1130</v>
      </c>
      <c r="B1601" s="41" t="s">
        <v>92</v>
      </c>
      <c r="C1601" s="42" t="s">
        <v>1131</v>
      </c>
      <c r="D1601" s="42" t="s">
        <v>1132</v>
      </c>
      <c r="E1601" s="41"/>
      <c r="F1601" s="43"/>
      <c r="G1601" s="43"/>
      <c r="H16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1" s="43">
        <v>39450</v>
      </c>
      <c r="J1601" s="75" t="s">
        <v>12</v>
      </c>
      <c r="K1601" s="38" t="s">
        <v>77</v>
      </c>
      <c r="L1601" s="75" t="s">
        <v>83</v>
      </c>
      <c r="M1601" s="41"/>
      <c r="N1601" s="36"/>
      <c r="O1601" s="41"/>
      <c r="P1601" s="41" t="s">
        <v>84</v>
      </c>
      <c r="Q1601" s="41"/>
      <c r="R1601" s="38" t="s">
        <v>405</v>
      </c>
      <c r="S1601" s="111"/>
    </row>
    <row r="1602" spans="1:19" ht="75" x14ac:dyDescent="0.3">
      <c r="A1602" s="36" t="s">
        <v>1133</v>
      </c>
      <c r="B1602" s="36" t="s">
        <v>90</v>
      </c>
      <c r="C1602" s="37" t="s">
        <v>1134</v>
      </c>
      <c r="D1602" s="37" t="s">
        <v>1135</v>
      </c>
      <c r="E1602" s="36"/>
      <c r="F1602" s="39" t="s">
        <v>73</v>
      </c>
      <c r="G1602" s="39"/>
      <c r="H16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2" s="39">
        <v>42139</v>
      </c>
      <c r="J1602" s="75" t="s">
        <v>12</v>
      </c>
      <c r="K1602" s="38" t="s">
        <v>77</v>
      </c>
      <c r="L1602" s="75" t="s">
        <v>83</v>
      </c>
      <c r="M1602" s="36"/>
      <c r="N1602" s="36"/>
      <c r="O1602" s="36"/>
      <c r="P1602" s="36" t="s">
        <v>84</v>
      </c>
      <c r="Q1602" s="36"/>
      <c r="R1602" s="38" t="s">
        <v>286</v>
      </c>
      <c r="S1602" s="111"/>
    </row>
    <row r="1603" spans="1:19" ht="75" x14ac:dyDescent="0.3">
      <c r="A1603" s="41" t="s">
        <v>1136</v>
      </c>
      <c r="B1603" s="41" t="s">
        <v>96</v>
      </c>
      <c r="C1603" s="42" t="s">
        <v>1137</v>
      </c>
      <c r="D1603" s="42"/>
      <c r="E1603" s="41"/>
      <c r="F1603" s="43"/>
      <c r="G1603" s="43"/>
      <c r="H16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3" s="43">
        <v>38961</v>
      </c>
      <c r="J1603" s="75" t="s">
        <v>12</v>
      </c>
      <c r="K1603" s="38" t="s">
        <v>77</v>
      </c>
      <c r="L1603" s="75" t="s">
        <v>83</v>
      </c>
      <c r="M1603" s="41"/>
      <c r="N1603" s="36"/>
      <c r="O1603" s="41"/>
      <c r="P1603" s="41" t="s">
        <v>84</v>
      </c>
      <c r="Q1603" s="41"/>
      <c r="R1603" s="38" t="s">
        <v>101</v>
      </c>
      <c r="S1603" s="111"/>
    </row>
    <row r="1604" spans="1:19" ht="56.25" x14ac:dyDescent="0.3">
      <c r="A1604" s="41" t="s">
        <v>1138</v>
      </c>
      <c r="B1604" s="41" t="s">
        <v>105</v>
      </c>
      <c r="C1604" s="42" t="s">
        <v>1139</v>
      </c>
      <c r="D1604" s="42" t="s">
        <v>1140</v>
      </c>
      <c r="E1604" s="41"/>
      <c r="F1604" s="43"/>
      <c r="G1604" s="43"/>
      <c r="H16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4" s="43">
        <v>39450</v>
      </c>
      <c r="J1604" s="75" t="s">
        <v>12</v>
      </c>
      <c r="K1604" s="38" t="s">
        <v>77</v>
      </c>
      <c r="L1604" s="75" t="s">
        <v>83</v>
      </c>
      <c r="M1604" s="41"/>
      <c r="N1604" s="36"/>
      <c r="O1604" s="41"/>
      <c r="P1604" s="41" t="s">
        <v>84</v>
      </c>
      <c r="Q1604" s="41"/>
      <c r="R1604" s="38" t="s">
        <v>405</v>
      </c>
      <c r="S1604" s="111"/>
    </row>
    <row r="1605" spans="1:19" ht="56.25" x14ac:dyDescent="0.3">
      <c r="A1605" s="41" t="s">
        <v>1141</v>
      </c>
      <c r="B1605" s="41" t="s">
        <v>228</v>
      </c>
      <c r="C1605" s="42" t="s">
        <v>1142</v>
      </c>
      <c r="D1605" s="42" t="s">
        <v>1086</v>
      </c>
      <c r="E1605" s="41"/>
      <c r="F1605" s="43"/>
      <c r="G1605" s="43"/>
      <c r="H16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5" s="43">
        <v>41091</v>
      </c>
      <c r="J1605" s="75" t="s">
        <v>12</v>
      </c>
      <c r="K1605" s="38" t="s">
        <v>77</v>
      </c>
      <c r="L1605" s="75" t="s">
        <v>83</v>
      </c>
      <c r="M1605" s="41"/>
      <c r="N1605" s="36"/>
      <c r="O1605" s="41"/>
      <c r="P1605" s="41" t="s">
        <v>84</v>
      </c>
      <c r="Q1605" s="41"/>
      <c r="R1605" s="38" t="s">
        <v>251</v>
      </c>
      <c r="S1605" s="111"/>
    </row>
    <row r="1606" spans="1:19" ht="75" x14ac:dyDescent="0.3">
      <c r="A1606" s="41" t="s">
        <v>1141</v>
      </c>
      <c r="B1606" s="41" t="s">
        <v>96</v>
      </c>
      <c r="C1606" s="42" t="s">
        <v>1142</v>
      </c>
      <c r="D1606" s="42" t="s">
        <v>1086</v>
      </c>
      <c r="E1606" s="41"/>
      <c r="F1606" s="43"/>
      <c r="G1606" s="43"/>
      <c r="H16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6" s="43">
        <v>41306</v>
      </c>
      <c r="J1606" s="75" t="s">
        <v>12</v>
      </c>
      <c r="K1606" s="38" t="s">
        <v>77</v>
      </c>
      <c r="L1606" s="75" t="s">
        <v>83</v>
      </c>
      <c r="M1606" s="41"/>
      <c r="N1606" s="36"/>
      <c r="O1606" s="41"/>
      <c r="P1606" s="41" t="s">
        <v>84</v>
      </c>
      <c r="Q1606" s="41"/>
      <c r="R1606" s="38" t="s">
        <v>150</v>
      </c>
      <c r="S1606" s="111"/>
    </row>
    <row r="1607" spans="1:19" ht="56.25" x14ac:dyDescent="0.3">
      <c r="A1607" s="41" t="s">
        <v>1141</v>
      </c>
      <c r="B1607" s="41" t="s">
        <v>98</v>
      </c>
      <c r="C1607" s="42" t="s">
        <v>1142</v>
      </c>
      <c r="D1607" s="42" t="s">
        <v>1086</v>
      </c>
      <c r="E1607" s="41"/>
      <c r="F1607" s="43"/>
      <c r="G1607" s="43"/>
      <c r="H16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7" s="43">
        <v>41306</v>
      </c>
      <c r="J1607" s="75" t="s">
        <v>12</v>
      </c>
      <c r="K1607" s="38" t="s">
        <v>77</v>
      </c>
      <c r="L1607" s="75" t="s">
        <v>83</v>
      </c>
      <c r="M1607" s="41"/>
      <c r="N1607" s="36"/>
      <c r="O1607" s="41"/>
      <c r="P1607" s="41" t="s">
        <v>84</v>
      </c>
      <c r="Q1607" s="41"/>
      <c r="R1607" s="38" t="s">
        <v>150</v>
      </c>
      <c r="S1607" s="111"/>
    </row>
    <row r="1608" spans="1:19" ht="56.25" x14ac:dyDescent="0.3">
      <c r="A1608" s="41" t="s">
        <v>1141</v>
      </c>
      <c r="B1608" s="41" t="s">
        <v>100</v>
      </c>
      <c r="C1608" s="42" t="s">
        <v>1142</v>
      </c>
      <c r="D1608" s="42" t="s">
        <v>1086</v>
      </c>
      <c r="E1608" s="41"/>
      <c r="F1608" s="43"/>
      <c r="G1608" s="43"/>
      <c r="H16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8" s="43">
        <v>41306</v>
      </c>
      <c r="J1608" s="75" t="s">
        <v>12</v>
      </c>
      <c r="K1608" s="38" t="s">
        <v>77</v>
      </c>
      <c r="L1608" s="75" t="s">
        <v>83</v>
      </c>
      <c r="M1608" s="41"/>
      <c r="N1608" s="36"/>
      <c r="O1608" s="41"/>
      <c r="P1608" s="41" t="s">
        <v>84</v>
      </c>
      <c r="Q1608" s="41"/>
      <c r="R1608" s="38" t="s">
        <v>150</v>
      </c>
      <c r="S1608" s="111"/>
    </row>
    <row r="1609" spans="1:19" ht="56.25" x14ac:dyDescent="0.3">
      <c r="A1609" s="41" t="s">
        <v>1141</v>
      </c>
      <c r="B1609" s="41" t="s">
        <v>255</v>
      </c>
      <c r="C1609" s="42" t="s">
        <v>1142</v>
      </c>
      <c r="D1609" s="42" t="s">
        <v>1086</v>
      </c>
      <c r="E1609" s="41"/>
      <c r="F1609" s="43"/>
      <c r="G1609" s="43"/>
      <c r="H16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09" s="43">
        <v>41091</v>
      </c>
      <c r="J1609" s="75" t="s">
        <v>12</v>
      </c>
      <c r="K1609" s="38" t="s">
        <v>77</v>
      </c>
      <c r="L1609" s="75" t="s">
        <v>83</v>
      </c>
      <c r="M1609" s="41"/>
      <c r="N1609" s="36"/>
      <c r="O1609" s="41"/>
      <c r="P1609" s="41" t="s">
        <v>84</v>
      </c>
      <c r="Q1609" s="41"/>
      <c r="R1609" s="38" t="s">
        <v>251</v>
      </c>
      <c r="S1609" s="111"/>
    </row>
    <row r="1610" spans="1:19" ht="56.25" x14ac:dyDescent="0.3">
      <c r="A1610" s="41" t="s">
        <v>1141</v>
      </c>
      <c r="B1610" s="41" t="s">
        <v>80</v>
      </c>
      <c r="C1610" s="42" t="s">
        <v>1142</v>
      </c>
      <c r="D1610" s="42" t="s">
        <v>1086</v>
      </c>
      <c r="E1610" s="41"/>
      <c r="F1610" s="43"/>
      <c r="G1610" s="43"/>
      <c r="H16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0" s="43">
        <v>41091</v>
      </c>
      <c r="J1610" s="75" t="s">
        <v>12</v>
      </c>
      <c r="K1610" s="38" t="s">
        <v>77</v>
      </c>
      <c r="L1610" s="75" t="s">
        <v>83</v>
      </c>
      <c r="M1610" s="41"/>
      <c r="N1610" s="36"/>
      <c r="O1610" s="41"/>
      <c r="P1610" s="41" t="s">
        <v>84</v>
      </c>
      <c r="Q1610" s="41"/>
      <c r="R1610" s="38" t="s">
        <v>251</v>
      </c>
      <c r="S1610" s="111"/>
    </row>
    <row r="1611" spans="1:19" ht="56.25" x14ac:dyDescent="0.3">
      <c r="A1611" s="41" t="s">
        <v>1141</v>
      </c>
      <c r="B1611" s="41" t="s">
        <v>86</v>
      </c>
      <c r="C1611" s="42" t="s">
        <v>1142</v>
      </c>
      <c r="D1611" s="42" t="s">
        <v>1086</v>
      </c>
      <c r="E1611" s="41"/>
      <c r="F1611" s="43"/>
      <c r="G1611" s="43"/>
      <c r="H16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1" s="43">
        <v>41306</v>
      </c>
      <c r="J1611" s="75" t="s">
        <v>12</v>
      </c>
      <c r="K1611" s="38" t="s">
        <v>77</v>
      </c>
      <c r="L1611" s="75" t="s">
        <v>83</v>
      </c>
      <c r="M1611" s="41"/>
      <c r="N1611" s="36"/>
      <c r="O1611" s="41"/>
      <c r="P1611" s="41" t="s">
        <v>84</v>
      </c>
      <c r="Q1611" s="41"/>
      <c r="R1611" s="38" t="s">
        <v>150</v>
      </c>
      <c r="S1611" s="111"/>
    </row>
    <row r="1612" spans="1:19" ht="56.25" x14ac:dyDescent="0.3">
      <c r="A1612" s="41" t="s">
        <v>1141</v>
      </c>
      <c r="B1612" s="41" t="s">
        <v>89</v>
      </c>
      <c r="C1612" s="42" t="s">
        <v>1142</v>
      </c>
      <c r="D1612" s="42" t="s">
        <v>1086</v>
      </c>
      <c r="E1612" s="41"/>
      <c r="F1612" s="43"/>
      <c r="G1612" s="43"/>
      <c r="H16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2" s="43">
        <v>41306</v>
      </c>
      <c r="J1612" s="75" t="s">
        <v>12</v>
      </c>
      <c r="K1612" s="38" t="s">
        <v>77</v>
      </c>
      <c r="L1612" s="75" t="s">
        <v>83</v>
      </c>
      <c r="M1612" s="41"/>
      <c r="N1612" s="36"/>
      <c r="O1612" s="41"/>
      <c r="P1612" s="41" t="s">
        <v>84</v>
      </c>
      <c r="Q1612" s="41"/>
      <c r="R1612" s="38" t="s">
        <v>150</v>
      </c>
      <c r="S1612" s="111"/>
    </row>
    <row r="1613" spans="1:19" ht="56.25" x14ac:dyDescent="0.3">
      <c r="A1613" s="41" t="s">
        <v>1141</v>
      </c>
      <c r="B1613" s="41" t="s">
        <v>90</v>
      </c>
      <c r="C1613" s="42" t="s">
        <v>1142</v>
      </c>
      <c r="D1613" s="42" t="s">
        <v>1086</v>
      </c>
      <c r="E1613" s="41"/>
      <c r="F1613" s="43"/>
      <c r="G1613" s="43"/>
      <c r="H16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3" s="43">
        <v>41306</v>
      </c>
      <c r="J1613" s="75" t="s">
        <v>12</v>
      </c>
      <c r="K1613" s="38" t="s">
        <v>77</v>
      </c>
      <c r="L1613" s="75" t="s">
        <v>83</v>
      </c>
      <c r="M1613" s="41"/>
      <c r="N1613" s="36"/>
      <c r="O1613" s="41"/>
      <c r="P1613" s="41" t="s">
        <v>84</v>
      </c>
      <c r="Q1613" s="41"/>
      <c r="R1613" s="38" t="s">
        <v>150</v>
      </c>
      <c r="S1613" s="111"/>
    </row>
    <row r="1614" spans="1:19" ht="56.25" x14ac:dyDescent="0.3">
      <c r="A1614" s="41" t="s">
        <v>1141</v>
      </c>
      <c r="B1614" s="41" t="s">
        <v>115</v>
      </c>
      <c r="C1614" s="42" t="s">
        <v>1142</v>
      </c>
      <c r="D1614" s="42" t="s">
        <v>1086</v>
      </c>
      <c r="E1614" s="41"/>
      <c r="F1614" s="43"/>
      <c r="G1614" s="43"/>
      <c r="H16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4" s="43">
        <v>41306</v>
      </c>
      <c r="J1614" s="75" t="s">
        <v>12</v>
      </c>
      <c r="K1614" s="38" t="s">
        <v>77</v>
      </c>
      <c r="L1614" s="75" t="s">
        <v>83</v>
      </c>
      <c r="M1614" s="41"/>
      <c r="N1614" s="36"/>
      <c r="O1614" s="41"/>
      <c r="P1614" s="41" t="s">
        <v>84</v>
      </c>
      <c r="Q1614" s="41"/>
      <c r="R1614" s="38" t="s">
        <v>150</v>
      </c>
      <c r="S1614" s="111"/>
    </row>
    <row r="1615" spans="1:19" ht="56.25" x14ac:dyDescent="0.3">
      <c r="A1615" s="41" t="s">
        <v>1141</v>
      </c>
      <c r="B1615" s="41" t="s">
        <v>91</v>
      </c>
      <c r="C1615" s="42" t="s">
        <v>1142</v>
      </c>
      <c r="D1615" s="42" t="s">
        <v>1086</v>
      </c>
      <c r="E1615" s="41"/>
      <c r="F1615" s="43"/>
      <c r="G1615" s="43"/>
      <c r="H16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5" s="43">
        <v>41306</v>
      </c>
      <c r="J1615" s="75" t="s">
        <v>12</v>
      </c>
      <c r="K1615" s="38" t="s">
        <v>77</v>
      </c>
      <c r="L1615" s="75" t="s">
        <v>83</v>
      </c>
      <c r="M1615" s="41"/>
      <c r="N1615" s="36"/>
      <c r="O1615" s="41"/>
      <c r="P1615" s="41" t="s">
        <v>84</v>
      </c>
      <c r="Q1615" s="41"/>
      <c r="R1615" s="38" t="s">
        <v>150</v>
      </c>
      <c r="S1615" s="111"/>
    </row>
    <row r="1616" spans="1:19" ht="56.25" x14ac:dyDescent="0.3">
      <c r="A1616" s="41" t="s">
        <v>1141</v>
      </c>
      <c r="B1616" s="41" t="s">
        <v>92</v>
      </c>
      <c r="C1616" s="42" t="s">
        <v>1142</v>
      </c>
      <c r="D1616" s="42" t="s">
        <v>1086</v>
      </c>
      <c r="E1616" s="41"/>
      <c r="F1616" s="43"/>
      <c r="G1616" s="43"/>
      <c r="H16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6" s="43">
        <v>41091</v>
      </c>
      <c r="J1616" s="75" t="s">
        <v>12</v>
      </c>
      <c r="K1616" s="38" t="s">
        <v>77</v>
      </c>
      <c r="L1616" s="75" t="s">
        <v>83</v>
      </c>
      <c r="M1616" s="41"/>
      <c r="N1616" s="36"/>
      <c r="O1616" s="41"/>
      <c r="P1616" s="41" t="s">
        <v>84</v>
      </c>
      <c r="Q1616" s="41"/>
      <c r="R1616" s="38" t="s">
        <v>251</v>
      </c>
      <c r="S1616" s="111"/>
    </row>
    <row r="1617" spans="1:19" ht="56.25" x14ac:dyDescent="0.3">
      <c r="A1617" s="41" t="s">
        <v>1141</v>
      </c>
      <c r="B1617" s="41" t="s">
        <v>93</v>
      </c>
      <c r="C1617" s="42" t="s">
        <v>1142</v>
      </c>
      <c r="D1617" s="42" t="s">
        <v>1086</v>
      </c>
      <c r="E1617" s="41"/>
      <c r="F1617" s="43"/>
      <c r="G1617" s="43"/>
      <c r="H16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7" s="43">
        <v>39450</v>
      </c>
      <c r="J1617" s="75" t="s">
        <v>12</v>
      </c>
      <c r="K1617" s="38" t="s">
        <v>77</v>
      </c>
      <c r="L1617" s="75" t="s">
        <v>83</v>
      </c>
      <c r="M1617" s="41"/>
      <c r="N1617" s="36"/>
      <c r="O1617" s="41"/>
      <c r="P1617" s="41" t="s">
        <v>84</v>
      </c>
      <c r="Q1617" s="41"/>
      <c r="R1617" s="38" t="s">
        <v>405</v>
      </c>
      <c r="S1617" s="111"/>
    </row>
    <row r="1618" spans="1:19" ht="56.25" x14ac:dyDescent="0.3">
      <c r="A1618" s="41" t="s">
        <v>1143</v>
      </c>
      <c r="B1618" s="41" t="s">
        <v>90</v>
      </c>
      <c r="C1618" s="42" t="s">
        <v>1144</v>
      </c>
      <c r="D1618" s="42"/>
      <c r="E1618" s="41"/>
      <c r="F1618" s="43"/>
      <c r="G1618" s="43"/>
      <c r="H16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8" s="43">
        <v>40583</v>
      </c>
      <c r="J1618" s="75" t="s">
        <v>12</v>
      </c>
      <c r="K1618" s="38" t="s">
        <v>77</v>
      </c>
      <c r="L1618" s="75" t="s">
        <v>83</v>
      </c>
      <c r="M1618" s="41"/>
      <c r="N1618" s="36"/>
      <c r="O1618" s="41"/>
      <c r="P1618" s="41" t="s">
        <v>84</v>
      </c>
      <c r="Q1618" s="41"/>
      <c r="R1618" s="38" t="s">
        <v>87</v>
      </c>
      <c r="S1618" s="111"/>
    </row>
    <row r="1619" spans="1:19" ht="112.5" x14ac:dyDescent="0.3">
      <c r="A1619" s="103" t="s">
        <v>1611</v>
      </c>
      <c r="B1619" s="36" t="s">
        <v>96</v>
      </c>
      <c r="C1619" s="36" t="s">
        <v>1146</v>
      </c>
      <c r="D1619" s="103"/>
      <c r="E1619" s="103"/>
      <c r="F1619" s="103"/>
      <c r="G1619" s="103"/>
      <c r="H16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19" s="103"/>
      <c r="J1619" s="4" t="s">
        <v>22</v>
      </c>
      <c r="K1619" s="38" t="s">
        <v>77</v>
      </c>
      <c r="L1619" s="4" t="s">
        <v>83</v>
      </c>
      <c r="M1619" s="103"/>
      <c r="N1619" s="103"/>
      <c r="O1619" s="103"/>
      <c r="P1619" s="36" t="s">
        <v>76</v>
      </c>
      <c r="Q1619" s="103"/>
      <c r="R1619" s="38"/>
      <c r="S1619" s="113" t="s">
        <v>1626</v>
      </c>
    </row>
    <row r="1620" spans="1:19" ht="112.5" x14ac:dyDescent="0.3">
      <c r="A1620" s="86" t="s">
        <v>1611</v>
      </c>
      <c r="B1620" s="85" t="s">
        <v>100</v>
      </c>
      <c r="C1620" s="36" t="s">
        <v>1146</v>
      </c>
      <c r="D1620" s="87"/>
      <c r="E1620" s="86"/>
      <c r="F1620" s="88"/>
      <c r="G1620" s="88"/>
      <c r="H16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0" s="88"/>
      <c r="J1620" s="90" t="s">
        <v>22</v>
      </c>
      <c r="K1620" s="38" t="s">
        <v>77</v>
      </c>
      <c r="L1620" s="90" t="s">
        <v>83</v>
      </c>
      <c r="M1620" s="86"/>
      <c r="N1620" s="85"/>
      <c r="O1620" s="86"/>
      <c r="P1620" s="85" t="s">
        <v>76</v>
      </c>
      <c r="Q1620" s="85"/>
      <c r="R1620" s="38"/>
      <c r="S1620" s="113" t="s">
        <v>1626</v>
      </c>
    </row>
    <row r="1621" spans="1:19" ht="112.5" x14ac:dyDescent="0.3">
      <c r="A1621" s="86" t="s">
        <v>1611</v>
      </c>
      <c r="B1621" s="85" t="s">
        <v>90</v>
      </c>
      <c r="C1621" s="36" t="s">
        <v>1146</v>
      </c>
      <c r="D1621" s="87"/>
      <c r="E1621" s="86"/>
      <c r="F1621" s="88"/>
      <c r="G1621" s="88"/>
      <c r="H16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1" s="88"/>
      <c r="J1621" s="90" t="s">
        <v>22</v>
      </c>
      <c r="K1621" s="38" t="s">
        <v>77</v>
      </c>
      <c r="L1621" s="90" t="s">
        <v>83</v>
      </c>
      <c r="M1621" s="86"/>
      <c r="N1621" s="85"/>
      <c r="O1621" s="86"/>
      <c r="P1621" s="85" t="s">
        <v>76</v>
      </c>
      <c r="Q1621" s="85"/>
      <c r="R1621" s="38"/>
      <c r="S1621" s="113" t="s">
        <v>1626</v>
      </c>
    </row>
    <row r="1622" spans="1:19" ht="56.25" x14ac:dyDescent="0.3">
      <c r="A1622" s="36" t="s">
        <v>1145</v>
      </c>
      <c r="B1622" s="36" t="s">
        <v>98</v>
      </c>
      <c r="C1622" s="37" t="s">
        <v>1146</v>
      </c>
      <c r="D1622" s="37"/>
      <c r="E1622" s="36"/>
      <c r="F1622" s="39" t="s">
        <v>73</v>
      </c>
      <c r="G1622" s="39"/>
      <c r="H16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2" s="39">
        <v>40111</v>
      </c>
      <c r="J1622" s="75" t="s">
        <v>12</v>
      </c>
      <c r="K1622" s="38" t="s">
        <v>77</v>
      </c>
      <c r="L1622" s="75" t="s">
        <v>83</v>
      </c>
      <c r="M1622" s="36"/>
      <c r="N1622" s="36"/>
      <c r="O1622" s="36"/>
      <c r="P1622" s="36" t="s">
        <v>84</v>
      </c>
      <c r="Q1622" s="36"/>
      <c r="R1622" s="38" t="s">
        <v>85</v>
      </c>
      <c r="S1622" s="111"/>
    </row>
    <row r="1623" spans="1:19" ht="56.25" x14ac:dyDescent="0.3">
      <c r="A1623" s="36" t="s">
        <v>1145</v>
      </c>
      <c r="B1623" s="36" t="s">
        <v>80</v>
      </c>
      <c r="C1623" s="37" t="s">
        <v>1146</v>
      </c>
      <c r="D1623" s="37"/>
      <c r="E1623" s="36"/>
      <c r="F1623" s="39" t="s">
        <v>73</v>
      </c>
      <c r="G1623" s="39"/>
      <c r="H16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3" s="39">
        <v>40111</v>
      </c>
      <c r="J1623" s="75" t="s">
        <v>12</v>
      </c>
      <c r="K1623" s="38" t="s">
        <v>77</v>
      </c>
      <c r="L1623" s="75" t="s">
        <v>83</v>
      </c>
      <c r="M1623" s="36"/>
      <c r="N1623" s="36"/>
      <c r="O1623" s="36"/>
      <c r="P1623" s="36" t="s">
        <v>84</v>
      </c>
      <c r="Q1623" s="36"/>
      <c r="R1623" s="38" t="s">
        <v>85</v>
      </c>
      <c r="S1623" s="111"/>
    </row>
    <row r="1624" spans="1:19" ht="93.75" x14ac:dyDescent="0.3">
      <c r="A1624" s="36" t="s">
        <v>1145</v>
      </c>
      <c r="B1624" s="36" t="s">
        <v>88</v>
      </c>
      <c r="C1624" s="37" t="s">
        <v>1146</v>
      </c>
      <c r="D1624" s="37"/>
      <c r="E1624" s="36"/>
      <c r="F1624" s="39">
        <v>43101</v>
      </c>
      <c r="G1624" s="39">
        <v>46752</v>
      </c>
      <c r="H1624" s="39">
        <f>IF(OR(ISBLANK(Table323[[#This Row],[Approval expiry date]]),(Table323[[#This Row],[Approval/
Assessment status]]="Approved - under renewal"),(Table323[[#This Row],[Approval/
Assessment status]]="Expired"),(Table323[[#This Row],[Approval/
Assessment status]]="Cancelled"))," ", SUM((Table323[[#This Row],[Approval expiry date]])-550))</f>
        <v>46202</v>
      </c>
      <c r="I1624" s="39"/>
      <c r="J1624" s="75" t="s">
        <v>6</v>
      </c>
      <c r="K1624" s="38" t="s">
        <v>77</v>
      </c>
      <c r="L1624" s="75" t="s">
        <v>83</v>
      </c>
      <c r="M1624" s="36"/>
      <c r="N1624" s="36"/>
      <c r="O1624" s="36"/>
      <c r="P1624" s="36" t="s">
        <v>76</v>
      </c>
      <c r="Q1624" s="36"/>
      <c r="R1624" s="38" t="s">
        <v>1790</v>
      </c>
      <c r="S1624" s="113" t="s">
        <v>1626</v>
      </c>
    </row>
    <row r="1625" spans="1:19" ht="56.25" x14ac:dyDescent="0.3">
      <c r="A1625" s="36" t="s">
        <v>1145</v>
      </c>
      <c r="B1625" s="36" t="s">
        <v>89</v>
      </c>
      <c r="C1625" s="37" t="s">
        <v>1146</v>
      </c>
      <c r="D1625" s="37"/>
      <c r="E1625" s="36"/>
      <c r="F1625" s="39" t="s">
        <v>73</v>
      </c>
      <c r="G1625" s="39"/>
      <c r="H16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5" s="39">
        <v>40583</v>
      </c>
      <c r="J1625" s="75" t="s">
        <v>12</v>
      </c>
      <c r="K1625" s="38" t="s">
        <v>77</v>
      </c>
      <c r="L1625" s="75" t="s">
        <v>83</v>
      </c>
      <c r="M1625" s="36"/>
      <c r="N1625" s="36"/>
      <c r="O1625" s="36"/>
      <c r="P1625" s="36" t="s">
        <v>84</v>
      </c>
      <c r="Q1625" s="36"/>
      <c r="R1625" s="38" t="s">
        <v>87</v>
      </c>
      <c r="S1625" s="111"/>
    </row>
    <row r="1626" spans="1:19" ht="56.25" x14ac:dyDescent="0.3">
      <c r="A1626" s="36" t="s">
        <v>1145</v>
      </c>
      <c r="B1626" s="36" t="s">
        <v>115</v>
      </c>
      <c r="C1626" s="37" t="s">
        <v>1146</v>
      </c>
      <c r="D1626" s="37"/>
      <c r="E1626" s="36"/>
      <c r="F1626" s="39" t="s">
        <v>73</v>
      </c>
      <c r="G1626" s="39"/>
      <c r="H16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6" s="39">
        <v>40583</v>
      </c>
      <c r="J1626" s="75" t="s">
        <v>12</v>
      </c>
      <c r="K1626" s="38" t="s">
        <v>77</v>
      </c>
      <c r="L1626" s="75" t="s">
        <v>83</v>
      </c>
      <c r="M1626" s="36"/>
      <c r="N1626" s="36"/>
      <c r="O1626" s="36"/>
      <c r="P1626" s="36" t="s">
        <v>84</v>
      </c>
      <c r="Q1626" s="36"/>
      <c r="R1626" s="38" t="s">
        <v>87</v>
      </c>
      <c r="S1626" s="111"/>
    </row>
    <row r="1627" spans="1:19" ht="56.25" x14ac:dyDescent="0.3">
      <c r="A1627" s="36" t="s">
        <v>1145</v>
      </c>
      <c r="B1627" s="36" t="s">
        <v>91</v>
      </c>
      <c r="C1627" s="37" t="s">
        <v>1146</v>
      </c>
      <c r="D1627" s="37"/>
      <c r="E1627" s="36"/>
      <c r="F1627" s="39" t="s">
        <v>73</v>
      </c>
      <c r="G1627" s="39"/>
      <c r="H16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7" s="39">
        <v>40583</v>
      </c>
      <c r="J1627" s="75" t="s">
        <v>12</v>
      </c>
      <c r="K1627" s="38" t="s">
        <v>77</v>
      </c>
      <c r="L1627" s="75" t="s">
        <v>83</v>
      </c>
      <c r="M1627" s="36"/>
      <c r="N1627" s="36"/>
      <c r="O1627" s="36"/>
      <c r="P1627" s="36" t="s">
        <v>84</v>
      </c>
      <c r="Q1627" s="36"/>
      <c r="R1627" s="38" t="s">
        <v>87</v>
      </c>
      <c r="S1627" s="111"/>
    </row>
    <row r="1628" spans="1:19" ht="56.25" x14ac:dyDescent="0.3">
      <c r="A1628" s="36" t="s">
        <v>1145</v>
      </c>
      <c r="B1628" s="36" t="s">
        <v>92</v>
      </c>
      <c r="C1628" s="37" t="s">
        <v>1146</v>
      </c>
      <c r="D1628" s="37"/>
      <c r="E1628" s="36"/>
      <c r="F1628" s="39" t="s">
        <v>73</v>
      </c>
      <c r="G1628" s="39"/>
      <c r="H16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8" s="39">
        <v>40111</v>
      </c>
      <c r="J1628" s="75" t="s">
        <v>12</v>
      </c>
      <c r="K1628" s="38" t="s">
        <v>77</v>
      </c>
      <c r="L1628" s="75" t="s">
        <v>83</v>
      </c>
      <c r="M1628" s="36"/>
      <c r="N1628" s="36"/>
      <c r="O1628" s="36"/>
      <c r="P1628" s="36" t="s">
        <v>84</v>
      </c>
      <c r="Q1628" s="36"/>
      <c r="R1628" s="38" t="s">
        <v>85</v>
      </c>
      <c r="S1628" s="111"/>
    </row>
    <row r="1629" spans="1:19" ht="75" x14ac:dyDescent="0.3">
      <c r="A1629" s="36" t="s">
        <v>1606</v>
      </c>
      <c r="B1629" s="36" t="s">
        <v>228</v>
      </c>
      <c r="C1629" s="37" t="s">
        <v>1147</v>
      </c>
      <c r="D1629" s="37"/>
      <c r="E1629" s="36"/>
      <c r="F1629" s="39" t="s">
        <v>73</v>
      </c>
      <c r="G1629" s="39"/>
      <c r="H16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29" s="39">
        <v>43598</v>
      </c>
      <c r="J1629" s="75" t="s">
        <v>12</v>
      </c>
      <c r="K1629" s="38" t="s">
        <v>77</v>
      </c>
      <c r="L1629" s="75" t="s">
        <v>83</v>
      </c>
      <c r="M1629" s="36" t="s">
        <v>76</v>
      </c>
      <c r="N1629" s="36"/>
      <c r="O1629" s="36"/>
      <c r="P1629" s="36" t="s">
        <v>84</v>
      </c>
      <c r="Q1629" s="36"/>
      <c r="R1629" s="38" t="s">
        <v>1148</v>
      </c>
      <c r="S1629" s="113" t="s">
        <v>1626</v>
      </c>
    </row>
    <row r="1630" spans="1:19" ht="75" x14ac:dyDescent="0.3">
      <c r="A1630" s="36" t="s">
        <v>1606</v>
      </c>
      <c r="B1630" s="36" t="s">
        <v>96</v>
      </c>
      <c r="C1630" s="37" t="s">
        <v>1147</v>
      </c>
      <c r="D1630" s="37"/>
      <c r="E1630" s="36"/>
      <c r="F1630" s="39">
        <v>43770</v>
      </c>
      <c r="G1630" s="39">
        <v>46326</v>
      </c>
      <c r="H1630" s="39">
        <f>IF(OR(ISBLANK(Table323[[#This Row],[Approval expiry date]]),(Table323[[#This Row],[Approval/
Assessment status]]="Approved - under renewal"),(Table323[[#This Row],[Approval/
Assessment status]]="Expired"),(Table323[[#This Row],[Approval/
Assessment status]]="Cancelled"))," ", SUM((Table323[[#This Row],[Approval expiry date]])-550))</f>
        <v>45776</v>
      </c>
      <c r="I1630" s="39"/>
      <c r="J1630" s="75" t="s">
        <v>6</v>
      </c>
      <c r="K1630" s="38" t="s">
        <v>77</v>
      </c>
      <c r="L1630" s="75" t="s">
        <v>83</v>
      </c>
      <c r="M1630" s="36" t="s">
        <v>76</v>
      </c>
      <c r="N1630" s="36"/>
      <c r="O1630" s="36"/>
      <c r="P1630" s="36" t="s">
        <v>76</v>
      </c>
      <c r="Q1630" s="36"/>
      <c r="R1630" s="38" t="s">
        <v>1791</v>
      </c>
      <c r="S1630" s="113" t="s">
        <v>1626</v>
      </c>
    </row>
    <row r="1631" spans="1:19" ht="75" x14ac:dyDescent="0.3">
      <c r="A1631" s="36" t="s">
        <v>1606</v>
      </c>
      <c r="B1631" s="36" t="s">
        <v>98</v>
      </c>
      <c r="C1631" s="37" t="s">
        <v>1147</v>
      </c>
      <c r="D1631" s="37"/>
      <c r="E1631" s="36"/>
      <c r="F1631" s="39" t="s">
        <v>73</v>
      </c>
      <c r="G1631" s="39"/>
      <c r="H16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31" s="39">
        <v>44413</v>
      </c>
      <c r="J1631" s="75" t="s">
        <v>12</v>
      </c>
      <c r="K1631" s="38" t="s">
        <v>77</v>
      </c>
      <c r="L1631" s="75" t="s">
        <v>83</v>
      </c>
      <c r="M1631" s="36" t="s">
        <v>76</v>
      </c>
      <c r="N1631" s="36"/>
      <c r="O1631" s="36"/>
      <c r="P1631" s="36" t="s">
        <v>84</v>
      </c>
      <c r="Q1631" s="36"/>
      <c r="R1631" s="38" t="s">
        <v>237</v>
      </c>
      <c r="S1631" s="111"/>
    </row>
    <row r="1632" spans="1:19" ht="75" x14ac:dyDescent="0.3">
      <c r="A1632" s="36" t="s">
        <v>1606</v>
      </c>
      <c r="B1632" s="36" t="s">
        <v>100</v>
      </c>
      <c r="C1632" s="37" t="s">
        <v>1147</v>
      </c>
      <c r="D1632" s="37"/>
      <c r="E1632" s="36"/>
      <c r="F1632" s="39">
        <v>43770</v>
      </c>
      <c r="G1632" s="39">
        <v>46326</v>
      </c>
      <c r="H1632" s="39">
        <f>IF(OR(ISBLANK(Table323[[#This Row],[Approval expiry date]]),(Table323[[#This Row],[Approval/
Assessment status]]="Approved - under renewal"),(Table323[[#This Row],[Approval/
Assessment status]]="Expired"),(Table323[[#This Row],[Approval/
Assessment status]]="Cancelled"))," ", SUM((Table323[[#This Row],[Approval expiry date]])-550))</f>
        <v>45776</v>
      </c>
      <c r="I1632" s="39"/>
      <c r="J1632" s="75" t="s">
        <v>6</v>
      </c>
      <c r="K1632" s="38" t="s">
        <v>77</v>
      </c>
      <c r="L1632" s="75" t="s">
        <v>83</v>
      </c>
      <c r="M1632" s="36" t="s">
        <v>76</v>
      </c>
      <c r="N1632" s="36"/>
      <c r="O1632" s="36"/>
      <c r="P1632" s="36" t="s">
        <v>76</v>
      </c>
      <c r="Q1632" s="36"/>
      <c r="R1632" s="38" t="s">
        <v>1791</v>
      </c>
      <c r="S1632" s="113" t="s">
        <v>1626</v>
      </c>
    </row>
    <row r="1633" spans="1:19" ht="75" x14ac:dyDescent="0.3">
      <c r="A1633" s="36" t="s">
        <v>1606</v>
      </c>
      <c r="B1633" s="36" t="s">
        <v>255</v>
      </c>
      <c r="C1633" s="37" t="s">
        <v>1147</v>
      </c>
      <c r="D1633" s="37"/>
      <c r="E1633" s="36"/>
      <c r="F1633" s="39" t="s">
        <v>73</v>
      </c>
      <c r="G1633" s="39"/>
      <c r="H16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33" s="39">
        <v>43598</v>
      </c>
      <c r="J1633" s="75" t="s">
        <v>12</v>
      </c>
      <c r="K1633" s="38" t="s">
        <v>77</v>
      </c>
      <c r="L1633" s="75" t="s">
        <v>83</v>
      </c>
      <c r="M1633" s="36" t="s">
        <v>76</v>
      </c>
      <c r="N1633" s="36"/>
      <c r="O1633" s="36"/>
      <c r="P1633" s="36" t="s">
        <v>84</v>
      </c>
      <c r="Q1633" s="36"/>
      <c r="R1633" s="38" t="s">
        <v>1148</v>
      </c>
      <c r="S1633" s="113" t="s">
        <v>1626</v>
      </c>
    </row>
    <row r="1634" spans="1:19" ht="75" x14ac:dyDescent="0.3">
      <c r="A1634" s="36" t="s">
        <v>1606</v>
      </c>
      <c r="B1634" s="36" t="s">
        <v>80</v>
      </c>
      <c r="C1634" s="37" t="s">
        <v>1147</v>
      </c>
      <c r="D1634" s="37"/>
      <c r="E1634" s="36"/>
      <c r="F1634" s="39" t="s">
        <v>73</v>
      </c>
      <c r="G1634" s="39"/>
      <c r="H16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34" s="39">
        <v>43598</v>
      </c>
      <c r="J1634" s="75" t="s">
        <v>12</v>
      </c>
      <c r="K1634" s="38" t="s">
        <v>77</v>
      </c>
      <c r="L1634" s="75" t="s">
        <v>83</v>
      </c>
      <c r="M1634" s="36" t="s">
        <v>76</v>
      </c>
      <c r="N1634" s="36"/>
      <c r="O1634" s="36"/>
      <c r="P1634" s="36" t="s">
        <v>84</v>
      </c>
      <c r="Q1634" s="36"/>
      <c r="R1634" s="38" t="s">
        <v>1148</v>
      </c>
      <c r="S1634" s="113" t="s">
        <v>1626</v>
      </c>
    </row>
    <row r="1635" spans="1:19" ht="75" x14ac:dyDescent="0.3">
      <c r="A1635" s="36" t="s">
        <v>1606</v>
      </c>
      <c r="B1635" s="36" t="s">
        <v>89</v>
      </c>
      <c r="C1635" s="37" t="s">
        <v>1147</v>
      </c>
      <c r="D1635" s="37"/>
      <c r="E1635" s="36"/>
      <c r="F1635" s="39" t="s">
        <v>73</v>
      </c>
      <c r="G1635" s="39"/>
      <c r="H16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35" s="39">
        <v>44413</v>
      </c>
      <c r="J1635" s="75" t="s">
        <v>12</v>
      </c>
      <c r="K1635" s="38" t="s">
        <v>77</v>
      </c>
      <c r="L1635" s="75" t="s">
        <v>83</v>
      </c>
      <c r="M1635" s="36" t="s">
        <v>76</v>
      </c>
      <c r="N1635" s="36"/>
      <c r="O1635" s="36"/>
      <c r="P1635" s="36" t="s">
        <v>84</v>
      </c>
      <c r="Q1635" s="36"/>
      <c r="R1635" s="38" t="s">
        <v>237</v>
      </c>
      <c r="S1635" s="111"/>
    </row>
    <row r="1636" spans="1:19" ht="75" x14ac:dyDescent="0.3">
      <c r="A1636" s="36" t="s">
        <v>1606</v>
      </c>
      <c r="B1636" s="36" t="s">
        <v>115</v>
      </c>
      <c r="C1636" s="37" t="s">
        <v>1147</v>
      </c>
      <c r="D1636" s="37"/>
      <c r="E1636" s="36"/>
      <c r="F1636" s="39" t="s">
        <v>73</v>
      </c>
      <c r="G1636" s="39"/>
      <c r="H16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36" s="39">
        <v>44413</v>
      </c>
      <c r="J1636" s="75" t="s">
        <v>12</v>
      </c>
      <c r="K1636" s="38" t="s">
        <v>77</v>
      </c>
      <c r="L1636" s="75" t="s">
        <v>83</v>
      </c>
      <c r="M1636" s="36" t="s">
        <v>76</v>
      </c>
      <c r="N1636" s="36"/>
      <c r="O1636" s="36"/>
      <c r="P1636" s="36" t="s">
        <v>84</v>
      </c>
      <c r="Q1636" s="36"/>
      <c r="R1636" s="38" t="s">
        <v>237</v>
      </c>
      <c r="S1636" s="111"/>
    </row>
    <row r="1637" spans="1:19" ht="75" x14ac:dyDescent="0.3">
      <c r="A1637" s="36" t="s">
        <v>1607</v>
      </c>
      <c r="B1637" s="36" t="s">
        <v>228</v>
      </c>
      <c r="C1637" s="37" t="s">
        <v>1150</v>
      </c>
      <c r="D1637" s="37"/>
      <c r="E1637" s="36"/>
      <c r="F1637" s="39"/>
      <c r="G1637" s="39"/>
      <c r="H16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37" s="39">
        <v>42783</v>
      </c>
      <c r="J1637" s="75" t="s">
        <v>12</v>
      </c>
      <c r="K1637" s="38" t="s">
        <v>77</v>
      </c>
      <c r="L1637" s="75" t="s">
        <v>83</v>
      </c>
      <c r="M1637" s="36" t="s">
        <v>76</v>
      </c>
      <c r="N1637" s="36"/>
      <c r="O1637" s="36"/>
      <c r="P1637" s="36" t="s">
        <v>84</v>
      </c>
      <c r="Q1637" s="36"/>
      <c r="R1637" s="38" t="s">
        <v>1151</v>
      </c>
      <c r="S1637" s="113" t="s">
        <v>1626</v>
      </c>
    </row>
    <row r="1638" spans="1:19" ht="75" x14ac:dyDescent="0.3">
      <c r="A1638" s="36" t="s">
        <v>1607</v>
      </c>
      <c r="B1638" s="36" t="s">
        <v>96</v>
      </c>
      <c r="C1638" s="37" t="s">
        <v>1150</v>
      </c>
      <c r="D1638" s="37"/>
      <c r="E1638" s="36"/>
      <c r="F1638" s="39">
        <v>42917</v>
      </c>
      <c r="G1638" s="39">
        <v>45473</v>
      </c>
      <c r="H1638" s="39">
        <f>IF(OR(ISBLANK(Table323[[#This Row],[Approval expiry date]]),(Table323[[#This Row],[Approval/
Assessment status]]="Approved - under renewal"),(Table323[[#This Row],[Approval/
Assessment status]]="Expired"),(Table323[[#This Row],[Approval/
Assessment status]]="Cancelled"))," ", SUM((Table323[[#This Row],[Approval expiry date]])-550))</f>
        <v>44923</v>
      </c>
      <c r="I1638" s="39"/>
      <c r="J1638" s="75" t="s">
        <v>6</v>
      </c>
      <c r="K1638" s="38" t="s">
        <v>77</v>
      </c>
      <c r="L1638" s="75" t="s">
        <v>83</v>
      </c>
      <c r="M1638" s="36" t="s">
        <v>76</v>
      </c>
      <c r="N1638" s="36"/>
      <c r="O1638" s="36"/>
      <c r="P1638" s="36" t="s">
        <v>76</v>
      </c>
      <c r="Q1638" s="36"/>
      <c r="R1638" s="38" t="s">
        <v>1792</v>
      </c>
      <c r="S1638" s="113" t="s">
        <v>1626</v>
      </c>
    </row>
    <row r="1639" spans="1:19" ht="75" x14ac:dyDescent="0.3">
      <c r="A1639" s="36" t="s">
        <v>1607</v>
      </c>
      <c r="B1639" s="36" t="s">
        <v>98</v>
      </c>
      <c r="C1639" s="37" t="s">
        <v>1150</v>
      </c>
      <c r="D1639" s="37"/>
      <c r="E1639" s="36"/>
      <c r="F1639" s="39">
        <v>42917</v>
      </c>
      <c r="G1639" s="39">
        <v>45473</v>
      </c>
      <c r="H1639" s="39">
        <f>IF(OR(ISBLANK(Table323[[#This Row],[Approval expiry date]]),(Table323[[#This Row],[Approval/
Assessment status]]="Approved - under renewal"),(Table323[[#This Row],[Approval/
Assessment status]]="Expired"),(Table323[[#This Row],[Approval/
Assessment status]]="Cancelled"))," ", SUM((Table323[[#This Row],[Approval expiry date]])-550))</f>
        <v>44923</v>
      </c>
      <c r="I1639" s="39"/>
      <c r="J1639" s="75" t="s">
        <v>6</v>
      </c>
      <c r="K1639" s="38" t="s">
        <v>77</v>
      </c>
      <c r="L1639" s="75" t="s">
        <v>83</v>
      </c>
      <c r="M1639" s="36" t="s">
        <v>76</v>
      </c>
      <c r="N1639" s="36"/>
      <c r="O1639" s="36"/>
      <c r="P1639" s="36" t="s">
        <v>76</v>
      </c>
      <c r="Q1639" s="36"/>
      <c r="R1639" s="38" t="s">
        <v>1792</v>
      </c>
      <c r="S1639" s="113" t="s">
        <v>1626</v>
      </c>
    </row>
    <row r="1640" spans="1:19" ht="75" x14ac:dyDescent="0.3">
      <c r="A1640" s="36" t="s">
        <v>1607</v>
      </c>
      <c r="B1640" s="36" t="s">
        <v>100</v>
      </c>
      <c r="C1640" s="37" t="s">
        <v>1150</v>
      </c>
      <c r="D1640" s="37"/>
      <c r="E1640" s="36"/>
      <c r="F1640" s="39">
        <v>42917</v>
      </c>
      <c r="G1640" s="39">
        <v>46568</v>
      </c>
      <c r="H1640" s="39">
        <f>IF(OR(ISBLANK(Table323[[#This Row],[Approval expiry date]]),(Table323[[#This Row],[Approval/
Assessment status]]="Approved - under renewal"),(Table323[[#This Row],[Approval/
Assessment status]]="Expired"),(Table323[[#This Row],[Approval/
Assessment status]]="Cancelled"))," ", SUM((Table323[[#This Row],[Approval expiry date]])-550))</f>
        <v>46018</v>
      </c>
      <c r="I1640" s="39"/>
      <c r="J1640" s="75" t="s">
        <v>6</v>
      </c>
      <c r="K1640" s="38" t="s">
        <v>77</v>
      </c>
      <c r="L1640" s="75" t="s">
        <v>83</v>
      </c>
      <c r="M1640" s="36" t="s">
        <v>76</v>
      </c>
      <c r="N1640" s="36"/>
      <c r="O1640" s="36"/>
      <c r="P1640" s="36" t="s">
        <v>76</v>
      </c>
      <c r="Q1640" s="36"/>
      <c r="R1640" s="38" t="s">
        <v>1793</v>
      </c>
      <c r="S1640" s="113" t="s">
        <v>1626</v>
      </c>
    </row>
    <row r="1641" spans="1:19" ht="75" x14ac:dyDescent="0.3">
      <c r="A1641" s="36" t="s">
        <v>1607</v>
      </c>
      <c r="B1641" s="36" t="s">
        <v>255</v>
      </c>
      <c r="C1641" s="37" t="s">
        <v>1150</v>
      </c>
      <c r="D1641" s="37"/>
      <c r="E1641" s="36"/>
      <c r="F1641" s="39" t="s">
        <v>73</v>
      </c>
      <c r="G1641" s="39"/>
      <c r="H16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1" s="39">
        <v>43251</v>
      </c>
      <c r="J1641" s="75" t="s">
        <v>12</v>
      </c>
      <c r="K1641" s="38" t="s">
        <v>77</v>
      </c>
      <c r="L1641" s="75" t="s">
        <v>83</v>
      </c>
      <c r="M1641" s="36" t="s">
        <v>76</v>
      </c>
      <c r="N1641" s="36"/>
      <c r="O1641" s="36"/>
      <c r="P1641" s="36" t="s">
        <v>84</v>
      </c>
      <c r="Q1641" s="36"/>
      <c r="R1641" s="38" t="s">
        <v>1152</v>
      </c>
      <c r="S1641" s="113" t="s">
        <v>1626</v>
      </c>
    </row>
    <row r="1642" spans="1:19" ht="75" x14ac:dyDescent="0.3">
      <c r="A1642" s="36" t="s">
        <v>1607</v>
      </c>
      <c r="B1642" s="36" t="s">
        <v>80</v>
      </c>
      <c r="C1642" s="37" t="s">
        <v>1150</v>
      </c>
      <c r="D1642" s="37"/>
      <c r="E1642" s="36"/>
      <c r="F1642" s="39" t="s">
        <v>73</v>
      </c>
      <c r="G1642" s="39"/>
      <c r="H16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2" s="39">
        <v>42783</v>
      </c>
      <c r="J1642" s="75" t="s">
        <v>12</v>
      </c>
      <c r="K1642" s="38" t="s">
        <v>77</v>
      </c>
      <c r="L1642" s="75" t="s">
        <v>83</v>
      </c>
      <c r="M1642" s="36" t="s">
        <v>76</v>
      </c>
      <c r="N1642" s="36"/>
      <c r="O1642" s="36"/>
      <c r="P1642" s="36" t="s">
        <v>84</v>
      </c>
      <c r="Q1642" s="36"/>
      <c r="R1642" s="38" t="s">
        <v>1151</v>
      </c>
      <c r="S1642" s="113" t="s">
        <v>1626</v>
      </c>
    </row>
    <row r="1643" spans="1:19" ht="75" x14ac:dyDescent="0.3">
      <c r="A1643" s="36" t="s">
        <v>1607</v>
      </c>
      <c r="B1643" s="36" t="s">
        <v>89</v>
      </c>
      <c r="C1643" s="37" t="s">
        <v>1150</v>
      </c>
      <c r="D1643" s="37"/>
      <c r="E1643" s="36"/>
      <c r="F1643" s="39" t="s">
        <v>73</v>
      </c>
      <c r="G1643" s="39"/>
      <c r="H16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3" s="39">
        <v>42783</v>
      </c>
      <c r="J1643" s="75" t="s">
        <v>12</v>
      </c>
      <c r="K1643" s="38" t="s">
        <v>77</v>
      </c>
      <c r="L1643" s="75" t="s">
        <v>83</v>
      </c>
      <c r="M1643" s="36" t="s">
        <v>76</v>
      </c>
      <c r="N1643" s="36"/>
      <c r="O1643" s="36"/>
      <c r="P1643" s="36" t="s">
        <v>84</v>
      </c>
      <c r="Q1643" s="36"/>
      <c r="R1643" s="38" t="s">
        <v>1151</v>
      </c>
      <c r="S1643" s="113" t="s">
        <v>1626</v>
      </c>
    </row>
    <row r="1644" spans="1:19" ht="75" x14ac:dyDescent="0.3">
      <c r="A1644" s="36" t="s">
        <v>1607</v>
      </c>
      <c r="B1644" s="36" t="s">
        <v>115</v>
      </c>
      <c r="C1644" s="37" t="s">
        <v>1150</v>
      </c>
      <c r="D1644" s="37"/>
      <c r="E1644" s="36"/>
      <c r="F1644" s="39">
        <v>42917</v>
      </c>
      <c r="G1644" s="39">
        <v>45473</v>
      </c>
      <c r="H1644" s="39">
        <f>IF(OR(ISBLANK(Table323[[#This Row],[Approval expiry date]]),(Table323[[#This Row],[Approval/
Assessment status]]="Approved - under renewal"),(Table323[[#This Row],[Approval/
Assessment status]]="Expired"),(Table323[[#This Row],[Approval/
Assessment status]]="Cancelled"))," ", SUM((Table323[[#This Row],[Approval expiry date]])-550))</f>
        <v>44923</v>
      </c>
      <c r="I1644" s="39"/>
      <c r="J1644" s="75" t="s">
        <v>6</v>
      </c>
      <c r="K1644" s="38" t="s">
        <v>77</v>
      </c>
      <c r="L1644" s="75" t="s">
        <v>83</v>
      </c>
      <c r="M1644" s="36" t="s">
        <v>76</v>
      </c>
      <c r="N1644" s="36"/>
      <c r="O1644" s="36"/>
      <c r="P1644" s="36" t="s">
        <v>76</v>
      </c>
      <c r="Q1644" s="36"/>
      <c r="R1644" s="38" t="s">
        <v>1792</v>
      </c>
      <c r="S1644" s="113" t="s">
        <v>1626</v>
      </c>
    </row>
    <row r="1645" spans="1:19" ht="56.25" x14ac:dyDescent="0.3">
      <c r="A1645" s="36" t="s">
        <v>1607</v>
      </c>
      <c r="B1645" s="36" t="s">
        <v>91</v>
      </c>
      <c r="C1645" s="37" t="s">
        <v>1150</v>
      </c>
      <c r="D1645" s="37"/>
      <c r="E1645" s="36"/>
      <c r="F1645" s="39" t="s">
        <v>73</v>
      </c>
      <c r="G1645" s="39"/>
      <c r="H16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5" s="39">
        <v>40583</v>
      </c>
      <c r="J1645" s="75" t="s">
        <v>12</v>
      </c>
      <c r="K1645" s="38" t="s">
        <v>77</v>
      </c>
      <c r="L1645" s="75" t="s">
        <v>83</v>
      </c>
      <c r="M1645" s="36" t="s">
        <v>76</v>
      </c>
      <c r="N1645" s="36"/>
      <c r="O1645" s="36"/>
      <c r="P1645" s="36" t="s">
        <v>84</v>
      </c>
      <c r="Q1645" s="36"/>
      <c r="R1645" s="38" t="s">
        <v>87</v>
      </c>
      <c r="S1645" s="111"/>
    </row>
    <row r="1646" spans="1:19" ht="56.25" x14ac:dyDescent="0.3">
      <c r="A1646" s="36" t="s">
        <v>1607</v>
      </c>
      <c r="B1646" s="36" t="s">
        <v>205</v>
      </c>
      <c r="C1646" s="37" t="s">
        <v>1150</v>
      </c>
      <c r="D1646" s="37"/>
      <c r="E1646" s="36"/>
      <c r="F1646" s="39" t="s">
        <v>73</v>
      </c>
      <c r="G1646" s="39"/>
      <c r="H16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6" s="39">
        <v>40583</v>
      </c>
      <c r="J1646" s="75" t="s">
        <v>12</v>
      </c>
      <c r="K1646" s="38" t="s">
        <v>77</v>
      </c>
      <c r="L1646" s="75" t="s">
        <v>83</v>
      </c>
      <c r="M1646" s="36" t="s">
        <v>76</v>
      </c>
      <c r="N1646" s="36"/>
      <c r="O1646" s="36"/>
      <c r="P1646" s="36" t="s">
        <v>84</v>
      </c>
      <c r="Q1646" s="36"/>
      <c r="R1646" s="38" t="s">
        <v>87</v>
      </c>
      <c r="S1646" s="111"/>
    </row>
    <row r="1647" spans="1:19" ht="75" x14ac:dyDescent="0.3">
      <c r="A1647" s="36" t="s">
        <v>1153</v>
      </c>
      <c r="B1647" s="36" t="s">
        <v>98</v>
      </c>
      <c r="C1647" s="37" t="s">
        <v>1154</v>
      </c>
      <c r="D1647" s="37"/>
      <c r="E1647" s="36"/>
      <c r="F1647" s="39" t="s">
        <v>73</v>
      </c>
      <c r="G1647" s="39"/>
      <c r="H16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7" s="39">
        <v>42139</v>
      </c>
      <c r="J1647" s="75" t="s">
        <v>12</v>
      </c>
      <c r="K1647" s="38" t="s">
        <v>77</v>
      </c>
      <c r="L1647" s="75" t="s">
        <v>83</v>
      </c>
      <c r="M1647" s="36"/>
      <c r="N1647" s="36"/>
      <c r="O1647" s="36"/>
      <c r="P1647" s="36" t="s">
        <v>84</v>
      </c>
      <c r="Q1647" s="36"/>
      <c r="R1647" s="38" t="s">
        <v>286</v>
      </c>
      <c r="S1647" s="111"/>
    </row>
    <row r="1648" spans="1:19" ht="75" x14ac:dyDescent="0.3">
      <c r="A1648" s="36" t="s">
        <v>1155</v>
      </c>
      <c r="B1648" s="41" t="s">
        <v>96</v>
      </c>
      <c r="C1648" s="42" t="s">
        <v>1156</v>
      </c>
      <c r="D1648" s="42" t="s">
        <v>1157</v>
      </c>
      <c r="E1648" s="41"/>
      <c r="F1648" s="43"/>
      <c r="G1648" s="43"/>
      <c r="H16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8" s="43"/>
      <c r="J1648" s="75" t="s">
        <v>16</v>
      </c>
      <c r="K1648" s="38" t="s">
        <v>77</v>
      </c>
      <c r="L1648" s="75" t="s">
        <v>83</v>
      </c>
      <c r="M1648" s="36"/>
      <c r="N1648" s="36"/>
      <c r="O1648" s="41"/>
      <c r="P1648" s="41" t="s">
        <v>76</v>
      </c>
      <c r="Q1648" s="41"/>
      <c r="R1648" s="38"/>
      <c r="S1648" s="113" t="s">
        <v>1626</v>
      </c>
    </row>
    <row r="1649" spans="1:19" ht="56.25" x14ac:dyDescent="0.3">
      <c r="A1649" s="41" t="s">
        <v>1155</v>
      </c>
      <c r="B1649" s="41" t="s">
        <v>115</v>
      </c>
      <c r="C1649" s="42" t="s">
        <v>1156</v>
      </c>
      <c r="D1649" s="42" t="s">
        <v>1157</v>
      </c>
      <c r="E1649" s="41"/>
      <c r="F1649" s="43"/>
      <c r="G1649" s="43"/>
      <c r="H16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49" s="43"/>
      <c r="J1649" s="75" t="s">
        <v>16</v>
      </c>
      <c r="K1649" s="38" t="s">
        <v>77</v>
      </c>
      <c r="L1649" s="75" t="s">
        <v>83</v>
      </c>
      <c r="M1649" s="36"/>
      <c r="N1649" s="36"/>
      <c r="O1649" s="41"/>
      <c r="P1649" s="41" t="s">
        <v>76</v>
      </c>
      <c r="Q1649" s="41"/>
      <c r="R1649" s="38"/>
      <c r="S1649" s="113" t="s">
        <v>1626</v>
      </c>
    </row>
    <row r="1650" spans="1:19" ht="56.25" x14ac:dyDescent="0.3">
      <c r="A1650" s="41" t="s">
        <v>1155</v>
      </c>
      <c r="B1650" s="41" t="s">
        <v>91</v>
      </c>
      <c r="C1650" s="42" t="s">
        <v>1156</v>
      </c>
      <c r="D1650" s="42" t="s">
        <v>1157</v>
      </c>
      <c r="E1650" s="41"/>
      <c r="F1650" s="43"/>
      <c r="G1650" s="43"/>
      <c r="H16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50" s="43">
        <v>40583</v>
      </c>
      <c r="J1650" s="75" t="s">
        <v>12</v>
      </c>
      <c r="K1650" s="38" t="s">
        <v>77</v>
      </c>
      <c r="L1650" s="75" t="s">
        <v>83</v>
      </c>
      <c r="M1650" s="36"/>
      <c r="N1650" s="36"/>
      <c r="O1650" s="41"/>
      <c r="P1650" s="41" t="s">
        <v>84</v>
      </c>
      <c r="Q1650" s="41"/>
      <c r="R1650" s="38" t="s">
        <v>87</v>
      </c>
      <c r="S1650" s="111"/>
    </row>
    <row r="1651" spans="1:19" ht="75" x14ac:dyDescent="0.3">
      <c r="A1651" s="36" t="s">
        <v>1158</v>
      </c>
      <c r="B1651" s="36" t="s">
        <v>228</v>
      </c>
      <c r="C1651" s="37" t="s">
        <v>1159</v>
      </c>
      <c r="D1651" s="37"/>
      <c r="E1651" s="36"/>
      <c r="F1651" s="39">
        <v>42248</v>
      </c>
      <c r="G1651" s="39">
        <v>45900</v>
      </c>
      <c r="H1651" s="39">
        <f>IF(OR(ISBLANK(Table323[[#This Row],[Approval expiry date]]),(Table323[[#This Row],[Approval/
Assessment status]]="Approved - under renewal"),(Table323[[#This Row],[Approval/
Assessment status]]="Expired"),(Table323[[#This Row],[Approval/
Assessment status]]="Cancelled"))," ", SUM((Table323[[#This Row],[Approval expiry date]])-550))</f>
        <v>45350</v>
      </c>
      <c r="I1651" s="39"/>
      <c r="J1651" s="75" t="s">
        <v>10</v>
      </c>
      <c r="K1651" s="38" t="s">
        <v>77</v>
      </c>
      <c r="L1651" s="75" t="s">
        <v>83</v>
      </c>
      <c r="M1651" s="36"/>
      <c r="N1651" s="36"/>
      <c r="O1651" s="36"/>
      <c r="P1651" s="36" t="s">
        <v>76</v>
      </c>
      <c r="Q1651" s="36"/>
      <c r="R1651" s="38" t="s">
        <v>1758</v>
      </c>
      <c r="S1651" s="113" t="s">
        <v>1626</v>
      </c>
    </row>
    <row r="1652" spans="1:19" ht="75" x14ac:dyDescent="0.3">
      <c r="A1652" s="36" t="s">
        <v>1158</v>
      </c>
      <c r="B1652" s="36" t="s">
        <v>96</v>
      </c>
      <c r="C1652" s="37" t="s">
        <v>1159</v>
      </c>
      <c r="D1652" s="37"/>
      <c r="E1652" s="36"/>
      <c r="F1652" s="39"/>
      <c r="G1652" s="39"/>
      <c r="H16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52" s="39">
        <v>40237</v>
      </c>
      <c r="J1652" s="75" t="s">
        <v>12</v>
      </c>
      <c r="K1652" s="38" t="s">
        <v>77</v>
      </c>
      <c r="L1652" s="75" t="s">
        <v>83</v>
      </c>
      <c r="M1652" s="36"/>
      <c r="N1652" s="36"/>
      <c r="O1652" s="36"/>
      <c r="P1652" s="36" t="s">
        <v>84</v>
      </c>
      <c r="Q1652" s="36"/>
      <c r="R1652" s="38" t="s">
        <v>821</v>
      </c>
      <c r="S1652" s="111"/>
    </row>
    <row r="1653" spans="1:19" ht="75" x14ac:dyDescent="0.3">
      <c r="A1653" s="36" t="s">
        <v>1158</v>
      </c>
      <c r="B1653" s="36" t="s">
        <v>98</v>
      </c>
      <c r="C1653" s="37" t="s">
        <v>1159</v>
      </c>
      <c r="D1653" s="37"/>
      <c r="E1653" s="36"/>
      <c r="F1653" s="39">
        <v>42248</v>
      </c>
      <c r="G1653" s="39">
        <v>45900</v>
      </c>
      <c r="H1653" s="39">
        <f>IF(OR(ISBLANK(Table323[[#This Row],[Approval expiry date]]),(Table323[[#This Row],[Approval/
Assessment status]]="Approved - under renewal"),(Table323[[#This Row],[Approval/
Assessment status]]="Expired"),(Table323[[#This Row],[Approval/
Assessment status]]="Cancelled"))," ", SUM((Table323[[#This Row],[Approval expiry date]])-550))</f>
        <v>45350</v>
      </c>
      <c r="I1653" s="39"/>
      <c r="J1653" s="75" t="s">
        <v>10</v>
      </c>
      <c r="K1653" s="38" t="s">
        <v>77</v>
      </c>
      <c r="L1653" s="75" t="s">
        <v>83</v>
      </c>
      <c r="M1653" s="36"/>
      <c r="N1653" s="36"/>
      <c r="O1653" s="36"/>
      <c r="P1653" s="36" t="s">
        <v>76</v>
      </c>
      <c r="Q1653" s="36"/>
      <c r="R1653" s="38" t="s">
        <v>1758</v>
      </c>
      <c r="S1653" s="113" t="s">
        <v>1626</v>
      </c>
    </row>
    <row r="1654" spans="1:19" ht="75" x14ac:dyDescent="0.3">
      <c r="A1654" s="36" t="s">
        <v>1158</v>
      </c>
      <c r="B1654" s="36" t="s">
        <v>100</v>
      </c>
      <c r="C1654" s="37" t="s">
        <v>1159</v>
      </c>
      <c r="D1654" s="37"/>
      <c r="E1654" s="36"/>
      <c r="F1654" s="39">
        <v>42248</v>
      </c>
      <c r="G1654" s="39">
        <v>45900</v>
      </c>
      <c r="H1654" s="39">
        <f>IF(OR(ISBLANK(Table323[[#This Row],[Approval expiry date]]),(Table323[[#This Row],[Approval/
Assessment status]]="Approved - under renewal"),(Table323[[#This Row],[Approval/
Assessment status]]="Expired"),(Table323[[#This Row],[Approval/
Assessment status]]="Cancelled"))," ", SUM((Table323[[#This Row],[Approval expiry date]])-550))</f>
        <v>45350</v>
      </c>
      <c r="I1654" s="39"/>
      <c r="J1654" s="75" t="s">
        <v>10</v>
      </c>
      <c r="K1654" s="38" t="s">
        <v>77</v>
      </c>
      <c r="L1654" s="75" t="s">
        <v>83</v>
      </c>
      <c r="M1654" s="36"/>
      <c r="N1654" s="36"/>
      <c r="O1654" s="36"/>
      <c r="P1654" s="36" t="s">
        <v>76</v>
      </c>
      <c r="Q1654" s="36"/>
      <c r="R1654" s="38" t="s">
        <v>1758</v>
      </c>
      <c r="S1654" s="113" t="s">
        <v>1626</v>
      </c>
    </row>
    <row r="1655" spans="1:19" ht="56.25" x14ac:dyDescent="0.3">
      <c r="A1655" s="36" t="s">
        <v>1158</v>
      </c>
      <c r="B1655" s="36" t="s">
        <v>255</v>
      </c>
      <c r="C1655" s="37" t="s">
        <v>1159</v>
      </c>
      <c r="D1655" s="37"/>
      <c r="E1655" s="36"/>
      <c r="F1655" s="39"/>
      <c r="G1655" s="39"/>
      <c r="H16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55" s="39">
        <v>40237</v>
      </c>
      <c r="J1655" s="75" t="s">
        <v>12</v>
      </c>
      <c r="K1655" s="38" t="s">
        <v>77</v>
      </c>
      <c r="L1655" s="75" t="s">
        <v>83</v>
      </c>
      <c r="M1655" s="36"/>
      <c r="N1655" s="36"/>
      <c r="O1655" s="36"/>
      <c r="P1655" s="36" t="s">
        <v>84</v>
      </c>
      <c r="Q1655" s="36"/>
      <c r="R1655" s="38" t="s">
        <v>821</v>
      </c>
      <c r="S1655" s="111"/>
    </row>
    <row r="1656" spans="1:19" ht="56.25" x14ac:dyDescent="0.3">
      <c r="A1656" s="36" t="s">
        <v>1158</v>
      </c>
      <c r="B1656" s="36" t="s">
        <v>80</v>
      </c>
      <c r="C1656" s="37" t="s">
        <v>1159</v>
      </c>
      <c r="D1656" s="37"/>
      <c r="E1656" s="36"/>
      <c r="F1656" s="39"/>
      <c r="G1656" s="39"/>
      <c r="H16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56" s="39">
        <v>40237</v>
      </c>
      <c r="J1656" s="75" t="s">
        <v>12</v>
      </c>
      <c r="K1656" s="38" t="s">
        <v>77</v>
      </c>
      <c r="L1656" s="75" t="s">
        <v>83</v>
      </c>
      <c r="M1656" s="36"/>
      <c r="N1656" s="36"/>
      <c r="O1656" s="36"/>
      <c r="P1656" s="36" t="s">
        <v>84</v>
      </c>
      <c r="Q1656" s="36"/>
      <c r="R1656" s="38" t="s">
        <v>821</v>
      </c>
      <c r="S1656" s="111"/>
    </row>
    <row r="1657" spans="1:19" ht="56.25" x14ac:dyDescent="0.3">
      <c r="A1657" s="36" t="s">
        <v>1158</v>
      </c>
      <c r="B1657" s="36" t="s">
        <v>86</v>
      </c>
      <c r="C1657" s="37" t="s">
        <v>1159</v>
      </c>
      <c r="D1657" s="37"/>
      <c r="E1657" s="36"/>
      <c r="F1657" s="39"/>
      <c r="G1657" s="39"/>
      <c r="H16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57" s="39">
        <v>40583</v>
      </c>
      <c r="J1657" s="75" t="s">
        <v>12</v>
      </c>
      <c r="K1657" s="38" t="s">
        <v>77</v>
      </c>
      <c r="L1657" s="75" t="s">
        <v>83</v>
      </c>
      <c r="M1657" s="36"/>
      <c r="N1657" s="36"/>
      <c r="O1657" s="36"/>
      <c r="P1657" s="36" t="s">
        <v>84</v>
      </c>
      <c r="Q1657" s="36"/>
      <c r="R1657" s="38" t="s">
        <v>87</v>
      </c>
      <c r="S1657" s="111"/>
    </row>
    <row r="1658" spans="1:19" ht="56.25" x14ac:dyDescent="0.3">
      <c r="A1658" s="36" t="s">
        <v>1158</v>
      </c>
      <c r="B1658" s="36" t="s">
        <v>89</v>
      </c>
      <c r="C1658" s="37" t="s">
        <v>1159</v>
      </c>
      <c r="D1658" s="37"/>
      <c r="E1658" s="36"/>
      <c r="F1658" s="39"/>
      <c r="G1658" s="39"/>
      <c r="H16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58" s="39">
        <v>40583</v>
      </c>
      <c r="J1658" s="75" t="s">
        <v>12</v>
      </c>
      <c r="K1658" s="38" t="s">
        <v>77</v>
      </c>
      <c r="L1658" s="75" t="s">
        <v>83</v>
      </c>
      <c r="M1658" s="36"/>
      <c r="N1658" s="36"/>
      <c r="O1658" s="36"/>
      <c r="P1658" s="36" t="s">
        <v>84</v>
      </c>
      <c r="Q1658" s="36"/>
      <c r="R1658" s="38" t="s">
        <v>87</v>
      </c>
      <c r="S1658" s="111"/>
    </row>
    <row r="1659" spans="1:19" ht="56.25" x14ac:dyDescent="0.3">
      <c r="A1659" s="36" t="s">
        <v>1158</v>
      </c>
      <c r="B1659" s="36" t="s">
        <v>90</v>
      </c>
      <c r="C1659" s="37" t="s">
        <v>1159</v>
      </c>
      <c r="D1659" s="37"/>
      <c r="E1659" s="36"/>
      <c r="F1659" s="39"/>
      <c r="G1659" s="39"/>
      <c r="H16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59" s="39">
        <v>40583</v>
      </c>
      <c r="J1659" s="75" t="s">
        <v>12</v>
      </c>
      <c r="K1659" s="38" t="s">
        <v>77</v>
      </c>
      <c r="L1659" s="75" t="s">
        <v>83</v>
      </c>
      <c r="M1659" s="36"/>
      <c r="N1659" s="36"/>
      <c r="O1659" s="36"/>
      <c r="P1659" s="36" t="s">
        <v>84</v>
      </c>
      <c r="Q1659" s="36"/>
      <c r="R1659" s="38" t="s">
        <v>87</v>
      </c>
      <c r="S1659" s="111"/>
    </row>
    <row r="1660" spans="1:19" ht="56.25" x14ac:dyDescent="0.3">
      <c r="A1660" s="36" t="s">
        <v>1158</v>
      </c>
      <c r="B1660" s="36" t="s">
        <v>115</v>
      </c>
      <c r="C1660" s="37" t="s">
        <v>1159</v>
      </c>
      <c r="D1660" s="37"/>
      <c r="E1660" s="36"/>
      <c r="F1660" s="39"/>
      <c r="G1660" s="39"/>
      <c r="H16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0" s="39">
        <v>40583</v>
      </c>
      <c r="J1660" s="75" t="s">
        <v>12</v>
      </c>
      <c r="K1660" s="38" t="s">
        <v>77</v>
      </c>
      <c r="L1660" s="75" t="s">
        <v>83</v>
      </c>
      <c r="M1660" s="36"/>
      <c r="N1660" s="36"/>
      <c r="O1660" s="36"/>
      <c r="P1660" s="36" t="s">
        <v>84</v>
      </c>
      <c r="Q1660" s="36"/>
      <c r="R1660" s="38" t="s">
        <v>87</v>
      </c>
      <c r="S1660" s="111"/>
    </row>
    <row r="1661" spans="1:19" ht="75" x14ac:dyDescent="0.3">
      <c r="A1661" s="36" t="s">
        <v>1158</v>
      </c>
      <c r="B1661" s="36" t="s">
        <v>205</v>
      </c>
      <c r="C1661" s="37" t="s">
        <v>1159</v>
      </c>
      <c r="D1661" s="37"/>
      <c r="E1661" s="36"/>
      <c r="F1661" s="39">
        <v>42248</v>
      </c>
      <c r="G1661" s="39">
        <v>45900</v>
      </c>
      <c r="H1661" s="39">
        <f>IF(OR(ISBLANK(Table323[[#This Row],[Approval expiry date]]),(Table323[[#This Row],[Approval/
Assessment status]]="Approved - under renewal"),(Table323[[#This Row],[Approval/
Assessment status]]="Expired"),(Table323[[#This Row],[Approval/
Assessment status]]="Cancelled"))," ", SUM((Table323[[#This Row],[Approval expiry date]])-550))</f>
        <v>45350</v>
      </c>
      <c r="I1661" s="39"/>
      <c r="J1661" s="75" t="s">
        <v>6</v>
      </c>
      <c r="K1661" s="38" t="s">
        <v>77</v>
      </c>
      <c r="L1661" s="75" t="s">
        <v>83</v>
      </c>
      <c r="M1661" s="36"/>
      <c r="N1661" s="36"/>
      <c r="O1661" s="36"/>
      <c r="P1661" s="36" t="s">
        <v>76</v>
      </c>
      <c r="Q1661" s="36"/>
      <c r="R1661" s="38" t="s">
        <v>1758</v>
      </c>
      <c r="S1661" s="113" t="s">
        <v>1626</v>
      </c>
    </row>
    <row r="1662" spans="1:19" ht="56.25" x14ac:dyDescent="0.3">
      <c r="A1662" s="36" t="s">
        <v>1160</v>
      </c>
      <c r="B1662" s="36" t="s">
        <v>228</v>
      </c>
      <c r="C1662" s="37" t="s">
        <v>1161</v>
      </c>
      <c r="D1662" s="37" t="s">
        <v>1162</v>
      </c>
      <c r="E1662" s="36"/>
      <c r="F1662" s="39" t="s">
        <v>73</v>
      </c>
      <c r="G1662" s="39"/>
      <c r="H16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2" s="39">
        <v>40111</v>
      </c>
      <c r="J1662" s="75" t="s">
        <v>12</v>
      </c>
      <c r="K1662" s="38" t="s">
        <v>77</v>
      </c>
      <c r="L1662" s="75" t="s">
        <v>83</v>
      </c>
      <c r="M1662" s="36"/>
      <c r="N1662" s="36"/>
      <c r="O1662" s="36"/>
      <c r="P1662" s="36" t="s">
        <v>84</v>
      </c>
      <c r="Q1662" s="36"/>
      <c r="R1662" s="38" t="s">
        <v>85</v>
      </c>
      <c r="S1662" s="111"/>
    </row>
    <row r="1663" spans="1:19" ht="75" x14ac:dyDescent="0.3">
      <c r="A1663" s="36" t="s">
        <v>1160</v>
      </c>
      <c r="B1663" s="36" t="s">
        <v>96</v>
      </c>
      <c r="C1663" s="37" t="s">
        <v>1161</v>
      </c>
      <c r="D1663" s="37" t="s">
        <v>1162</v>
      </c>
      <c r="E1663" s="36"/>
      <c r="F1663" s="39" t="s">
        <v>73</v>
      </c>
      <c r="G1663" s="39"/>
      <c r="H16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3" s="39">
        <v>40111</v>
      </c>
      <c r="J1663" s="75" t="s">
        <v>12</v>
      </c>
      <c r="K1663" s="38" t="s">
        <v>77</v>
      </c>
      <c r="L1663" s="75" t="s">
        <v>83</v>
      </c>
      <c r="M1663" s="36"/>
      <c r="N1663" s="36"/>
      <c r="O1663" s="36"/>
      <c r="P1663" s="36" t="s">
        <v>84</v>
      </c>
      <c r="Q1663" s="36"/>
      <c r="R1663" s="38" t="s">
        <v>85</v>
      </c>
      <c r="S1663" s="111"/>
    </row>
    <row r="1664" spans="1:19" ht="56.25" x14ac:dyDescent="0.3">
      <c r="A1664" s="36" t="s">
        <v>1160</v>
      </c>
      <c r="B1664" s="36" t="s">
        <v>98</v>
      </c>
      <c r="C1664" s="37" t="s">
        <v>1161</v>
      </c>
      <c r="D1664" s="37" t="s">
        <v>1162</v>
      </c>
      <c r="E1664" s="36"/>
      <c r="F1664" s="39" t="s">
        <v>73</v>
      </c>
      <c r="G1664" s="39"/>
      <c r="H16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4" s="39">
        <v>40111</v>
      </c>
      <c r="J1664" s="75" t="s">
        <v>12</v>
      </c>
      <c r="K1664" s="38" t="s">
        <v>77</v>
      </c>
      <c r="L1664" s="75" t="s">
        <v>83</v>
      </c>
      <c r="M1664" s="36"/>
      <c r="N1664" s="36"/>
      <c r="O1664" s="36"/>
      <c r="P1664" s="36" t="s">
        <v>84</v>
      </c>
      <c r="Q1664" s="36"/>
      <c r="R1664" s="38" t="s">
        <v>85</v>
      </c>
      <c r="S1664" s="111"/>
    </row>
    <row r="1665" spans="1:19" ht="56.25" x14ac:dyDescent="0.3">
      <c r="A1665" s="36" t="s">
        <v>1160</v>
      </c>
      <c r="B1665" s="36" t="s">
        <v>100</v>
      </c>
      <c r="C1665" s="37" t="s">
        <v>1161</v>
      </c>
      <c r="D1665" s="37" t="s">
        <v>1162</v>
      </c>
      <c r="E1665" s="36"/>
      <c r="F1665" s="39" t="s">
        <v>73</v>
      </c>
      <c r="G1665" s="39"/>
      <c r="H16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5" s="39">
        <v>40111</v>
      </c>
      <c r="J1665" s="75" t="s">
        <v>12</v>
      </c>
      <c r="K1665" s="38" t="s">
        <v>77</v>
      </c>
      <c r="L1665" s="75" t="s">
        <v>83</v>
      </c>
      <c r="M1665" s="36"/>
      <c r="N1665" s="36"/>
      <c r="O1665" s="36"/>
      <c r="P1665" s="36" t="s">
        <v>84</v>
      </c>
      <c r="Q1665" s="36"/>
      <c r="R1665" s="38" t="s">
        <v>85</v>
      </c>
      <c r="S1665" s="111"/>
    </row>
    <row r="1666" spans="1:19" ht="56.25" x14ac:dyDescent="0.3">
      <c r="A1666" s="36" t="s">
        <v>1160</v>
      </c>
      <c r="B1666" s="36" t="s">
        <v>255</v>
      </c>
      <c r="C1666" s="37" t="s">
        <v>1161</v>
      </c>
      <c r="D1666" s="37" t="s">
        <v>1162</v>
      </c>
      <c r="E1666" s="36"/>
      <c r="F1666" s="39" t="s">
        <v>73</v>
      </c>
      <c r="G1666" s="39"/>
      <c r="H16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6" s="39">
        <v>40111</v>
      </c>
      <c r="J1666" s="75" t="s">
        <v>12</v>
      </c>
      <c r="K1666" s="38" t="s">
        <v>77</v>
      </c>
      <c r="L1666" s="75" t="s">
        <v>83</v>
      </c>
      <c r="M1666" s="36"/>
      <c r="N1666" s="36"/>
      <c r="O1666" s="36"/>
      <c r="P1666" s="36" t="s">
        <v>84</v>
      </c>
      <c r="Q1666" s="36"/>
      <c r="R1666" s="38" t="s">
        <v>85</v>
      </c>
      <c r="S1666" s="111"/>
    </row>
    <row r="1667" spans="1:19" ht="56.25" x14ac:dyDescent="0.3">
      <c r="A1667" s="36" t="s">
        <v>1160</v>
      </c>
      <c r="B1667" s="36" t="s">
        <v>86</v>
      </c>
      <c r="C1667" s="37" t="s">
        <v>1161</v>
      </c>
      <c r="D1667" s="37" t="s">
        <v>1162</v>
      </c>
      <c r="E1667" s="36"/>
      <c r="F1667" s="39" t="s">
        <v>73</v>
      </c>
      <c r="G1667" s="39"/>
      <c r="H16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7" s="39">
        <v>40583</v>
      </c>
      <c r="J1667" s="75" t="s">
        <v>12</v>
      </c>
      <c r="K1667" s="38" t="s">
        <v>77</v>
      </c>
      <c r="L1667" s="75" t="s">
        <v>83</v>
      </c>
      <c r="M1667" s="36"/>
      <c r="N1667" s="36"/>
      <c r="O1667" s="36"/>
      <c r="P1667" s="36" t="s">
        <v>84</v>
      </c>
      <c r="Q1667" s="36"/>
      <c r="R1667" s="38" t="s">
        <v>87</v>
      </c>
      <c r="S1667" s="111"/>
    </row>
    <row r="1668" spans="1:19" ht="93.75" x14ac:dyDescent="0.3">
      <c r="A1668" s="36" t="s">
        <v>1160</v>
      </c>
      <c r="B1668" s="36" t="s">
        <v>88</v>
      </c>
      <c r="C1668" s="37" t="s">
        <v>1161</v>
      </c>
      <c r="D1668" s="37" t="s">
        <v>1162</v>
      </c>
      <c r="E1668" s="36"/>
      <c r="F1668" s="39">
        <v>42705</v>
      </c>
      <c r="G1668" s="39">
        <v>46356</v>
      </c>
      <c r="H1668" s="39">
        <f>IF(OR(ISBLANK(Table323[[#This Row],[Approval expiry date]]),(Table323[[#This Row],[Approval/
Assessment status]]="Approved - under renewal"),(Table323[[#This Row],[Approval/
Assessment status]]="Expired"),(Table323[[#This Row],[Approval/
Assessment status]]="Cancelled"))," ", SUM((Table323[[#This Row],[Approval expiry date]])-550))</f>
        <v>45806</v>
      </c>
      <c r="I1668" s="39"/>
      <c r="J1668" s="75" t="s">
        <v>6</v>
      </c>
      <c r="K1668" s="38" t="s">
        <v>77</v>
      </c>
      <c r="L1668" s="75" t="s">
        <v>83</v>
      </c>
      <c r="M1668" s="36"/>
      <c r="N1668" s="36"/>
      <c r="O1668" s="36"/>
      <c r="P1668" s="36" t="s">
        <v>76</v>
      </c>
      <c r="Q1668" s="36"/>
      <c r="R1668" s="38" t="s">
        <v>1794</v>
      </c>
      <c r="S1668" s="113" t="s">
        <v>1626</v>
      </c>
    </row>
    <row r="1669" spans="1:19" ht="56.25" x14ac:dyDescent="0.3">
      <c r="A1669" s="36" t="s">
        <v>1160</v>
      </c>
      <c r="B1669" s="36" t="s">
        <v>89</v>
      </c>
      <c r="C1669" s="37" t="s">
        <v>1161</v>
      </c>
      <c r="D1669" s="37" t="s">
        <v>1162</v>
      </c>
      <c r="E1669" s="36"/>
      <c r="F1669" s="39" t="s">
        <v>73</v>
      </c>
      <c r="G1669" s="39"/>
      <c r="H16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69" s="39">
        <v>40583</v>
      </c>
      <c r="J1669" s="75" t="s">
        <v>12</v>
      </c>
      <c r="K1669" s="38" t="s">
        <v>77</v>
      </c>
      <c r="L1669" s="75" t="s">
        <v>83</v>
      </c>
      <c r="M1669" s="36"/>
      <c r="N1669" s="36"/>
      <c r="O1669" s="36"/>
      <c r="P1669" s="36" t="s">
        <v>84</v>
      </c>
      <c r="Q1669" s="36"/>
      <c r="R1669" s="38" t="s">
        <v>87</v>
      </c>
      <c r="S1669" s="111"/>
    </row>
    <row r="1670" spans="1:19" ht="56.25" x14ac:dyDescent="0.3">
      <c r="A1670" s="36" t="s">
        <v>1160</v>
      </c>
      <c r="B1670" s="36" t="s">
        <v>90</v>
      </c>
      <c r="C1670" s="37" t="s">
        <v>1161</v>
      </c>
      <c r="D1670" s="37" t="s">
        <v>1162</v>
      </c>
      <c r="E1670" s="36"/>
      <c r="F1670" s="39" t="s">
        <v>73</v>
      </c>
      <c r="G1670" s="39"/>
      <c r="H16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0" s="39">
        <v>40583</v>
      </c>
      <c r="J1670" s="75" t="s">
        <v>12</v>
      </c>
      <c r="K1670" s="38" t="s">
        <v>77</v>
      </c>
      <c r="L1670" s="75" t="s">
        <v>83</v>
      </c>
      <c r="M1670" s="36"/>
      <c r="N1670" s="36"/>
      <c r="O1670" s="36"/>
      <c r="P1670" s="36" t="s">
        <v>84</v>
      </c>
      <c r="Q1670" s="36"/>
      <c r="R1670" s="38" t="s">
        <v>87</v>
      </c>
      <c r="S1670" s="111"/>
    </row>
    <row r="1671" spans="1:19" ht="131.25" x14ac:dyDescent="0.3">
      <c r="A1671" s="36" t="s">
        <v>1160</v>
      </c>
      <c r="B1671" s="36"/>
      <c r="C1671" s="37" t="s">
        <v>1161</v>
      </c>
      <c r="D1671" s="37" t="s">
        <v>1162</v>
      </c>
      <c r="E1671" s="70" t="s">
        <v>76</v>
      </c>
      <c r="F1671" s="39" t="s">
        <v>1796</v>
      </c>
      <c r="G1671" s="39"/>
      <c r="H16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1" s="39"/>
      <c r="J1671" s="75" t="s">
        <v>6</v>
      </c>
      <c r="K1671" s="38" t="s">
        <v>77</v>
      </c>
      <c r="L1671" s="75" t="s">
        <v>83</v>
      </c>
      <c r="M1671" s="36" t="s">
        <v>84</v>
      </c>
      <c r="N1671" s="36" t="s">
        <v>1563</v>
      </c>
      <c r="O1671" s="36" t="s">
        <v>1574</v>
      </c>
      <c r="P1671" s="36" t="s">
        <v>76</v>
      </c>
      <c r="Q1671" s="36"/>
      <c r="R1671" s="38" t="s">
        <v>1795</v>
      </c>
      <c r="S1671" s="113" t="s">
        <v>1626</v>
      </c>
    </row>
    <row r="1672" spans="1:19" ht="75" x14ac:dyDescent="0.3">
      <c r="A1672" s="36" t="s">
        <v>1163</v>
      </c>
      <c r="B1672" s="36" t="s">
        <v>80</v>
      </c>
      <c r="C1672" s="37" t="s">
        <v>1164</v>
      </c>
      <c r="D1672" s="37" t="s">
        <v>1165</v>
      </c>
      <c r="E1672" s="36"/>
      <c r="F1672" s="39" t="s">
        <v>73</v>
      </c>
      <c r="G1672" s="39"/>
      <c r="H16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2" s="39">
        <v>43788</v>
      </c>
      <c r="J1672" s="75" t="s">
        <v>12</v>
      </c>
      <c r="K1672" s="38" t="s">
        <v>77</v>
      </c>
      <c r="L1672" s="75" t="s">
        <v>83</v>
      </c>
      <c r="M1672" s="36"/>
      <c r="N1672" s="36"/>
      <c r="O1672" s="36"/>
      <c r="P1672" s="36" t="s">
        <v>84</v>
      </c>
      <c r="Q1672" s="36"/>
      <c r="R1672" s="38" t="s">
        <v>178</v>
      </c>
      <c r="S1672" s="111"/>
    </row>
    <row r="1673" spans="1:19" ht="75" x14ac:dyDescent="0.3">
      <c r="A1673" s="36" t="s">
        <v>1163</v>
      </c>
      <c r="B1673" s="36" t="s">
        <v>89</v>
      </c>
      <c r="C1673" s="37" t="s">
        <v>1164</v>
      </c>
      <c r="D1673" s="37" t="s">
        <v>1165</v>
      </c>
      <c r="E1673" s="36"/>
      <c r="F1673" s="39" t="s">
        <v>73</v>
      </c>
      <c r="G1673" s="39"/>
      <c r="H16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3" s="39">
        <v>43788</v>
      </c>
      <c r="J1673" s="75" t="s">
        <v>12</v>
      </c>
      <c r="K1673" s="38" t="s">
        <v>77</v>
      </c>
      <c r="L1673" s="75" t="s">
        <v>83</v>
      </c>
      <c r="M1673" s="36"/>
      <c r="N1673" s="36"/>
      <c r="O1673" s="36"/>
      <c r="P1673" s="36" t="s">
        <v>84</v>
      </c>
      <c r="Q1673" s="36"/>
      <c r="R1673" s="38" t="s">
        <v>178</v>
      </c>
      <c r="S1673" s="111"/>
    </row>
    <row r="1674" spans="1:19" ht="75" x14ac:dyDescent="0.3">
      <c r="A1674" s="36" t="s">
        <v>1163</v>
      </c>
      <c r="B1674" s="36" t="s">
        <v>90</v>
      </c>
      <c r="C1674" s="37" t="s">
        <v>1164</v>
      </c>
      <c r="D1674" s="37" t="s">
        <v>1165</v>
      </c>
      <c r="E1674" s="36"/>
      <c r="F1674" s="39" t="s">
        <v>73</v>
      </c>
      <c r="G1674" s="39"/>
      <c r="H16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4" s="39">
        <v>43788</v>
      </c>
      <c r="J1674" s="75" t="s">
        <v>12</v>
      </c>
      <c r="K1674" s="38" t="s">
        <v>77</v>
      </c>
      <c r="L1674" s="75" t="s">
        <v>83</v>
      </c>
      <c r="M1674" s="36"/>
      <c r="N1674" s="36"/>
      <c r="O1674" s="36"/>
      <c r="P1674" s="36" t="s">
        <v>84</v>
      </c>
      <c r="Q1674" s="36"/>
      <c r="R1674" s="38" t="s">
        <v>178</v>
      </c>
      <c r="S1674" s="111"/>
    </row>
    <row r="1675" spans="1:19" ht="75" x14ac:dyDescent="0.3">
      <c r="A1675" s="36" t="s">
        <v>1163</v>
      </c>
      <c r="B1675" s="36" t="s">
        <v>92</v>
      </c>
      <c r="C1675" s="37" t="s">
        <v>1164</v>
      </c>
      <c r="D1675" s="37" t="s">
        <v>1165</v>
      </c>
      <c r="E1675" s="36"/>
      <c r="F1675" s="39" t="s">
        <v>73</v>
      </c>
      <c r="G1675" s="39"/>
      <c r="H16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5" s="39">
        <v>43788</v>
      </c>
      <c r="J1675" s="75" t="s">
        <v>12</v>
      </c>
      <c r="K1675" s="38" t="s">
        <v>77</v>
      </c>
      <c r="L1675" s="75" t="s">
        <v>83</v>
      </c>
      <c r="M1675" s="36"/>
      <c r="N1675" s="36"/>
      <c r="O1675" s="36"/>
      <c r="P1675" s="36" t="s">
        <v>84</v>
      </c>
      <c r="Q1675" s="36"/>
      <c r="R1675" s="38" t="s">
        <v>178</v>
      </c>
      <c r="S1675" s="111"/>
    </row>
    <row r="1676" spans="1:19" ht="75" x14ac:dyDescent="0.3">
      <c r="A1676" s="36" t="s">
        <v>1166</v>
      </c>
      <c r="B1676" s="36" t="s">
        <v>96</v>
      </c>
      <c r="C1676" s="37" t="s">
        <v>1167</v>
      </c>
      <c r="D1676" s="37" t="s">
        <v>1168</v>
      </c>
      <c r="E1676" s="36"/>
      <c r="F1676" s="39" t="s">
        <v>73</v>
      </c>
      <c r="G1676" s="39"/>
      <c r="H16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6" s="39">
        <v>40111</v>
      </c>
      <c r="J1676" s="75" t="s">
        <v>12</v>
      </c>
      <c r="K1676" s="38" t="s">
        <v>77</v>
      </c>
      <c r="L1676" s="75" t="s">
        <v>83</v>
      </c>
      <c r="M1676" s="36"/>
      <c r="N1676" s="36"/>
      <c r="O1676" s="36"/>
      <c r="P1676" s="36" t="s">
        <v>84</v>
      </c>
      <c r="Q1676" s="36"/>
      <c r="R1676" s="38" t="s">
        <v>85</v>
      </c>
      <c r="S1676" s="111"/>
    </row>
    <row r="1677" spans="1:19" ht="56.25" x14ac:dyDescent="0.3">
      <c r="A1677" s="36" t="s">
        <v>1166</v>
      </c>
      <c r="B1677" s="36" t="s">
        <v>100</v>
      </c>
      <c r="C1677" s="37" t="s">
        <v>1167</v>
      </c>
      <c r="D1677" s="37" t="s">
        <v>1168</v>
      </c>
      <c r="E1677" s="36"/>
      <c r="F1677" s="39" t="s">
        <v>73</v>
      </c>
      <c r="G1677" s="39"/>
      <c r="H16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7" s="39">
        <v>40111</v>
      </c>
      <c r="J1677" s="75" t="s">
        <v>12</v>
      </c>
      <c r="K1677" s="38" t="s">
        <v>77</v>
      </c>
      <c r="L1677" s="75" t="s">
        <v>83</v>
      </c>
      <c r="M1677" s="36"/>
      <c r="N1677" s="36"/>
      <c r="O1677" s="36"/>
      <c r="P1677" s="36" t="s">
        <v>84</v>
      </c>
      <c r="Q1677" s="36"/>
      <c r="R1677" s="38" t="s">
        <v>85</v>
      </c>
      <c r="S1677" s="111"/>
    </row>
    <row r="1678" spans="1:19" ht="56.25" x14ac:dyDescent="0.3">
      <c r="A1678" s="36" t="s">
        <v>1166</v>
      </c>
      <c r="B1678" s="36" t="s">
        <v>80</v>
      </c>
      <c r="C1678" s="37" t="s">
        <v>1167</v>
      </c>
      <c r="D1678" s="37" t="s">
        <v>1168</v>
      </c>
      <c r="E1678" s="36"/>
      <c r="F1678" s="39" t="s">
        <v>73</v>
      </c>
      <c r="G1678" s="39"/>
      <c r="H16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8" s="39">
        <v>40111</v>
      </c>
      <c r="J1678" s="75" t="s">
        <v>12</v>
      </c>
      <c r="K1678" s="38" t="s">
        <v>77</v>
      </c>
      <c r="L1678" s="75" t="s">
        <v>83</v>
      </c>
      <c r="M1678" s="36"/>
      <c r="N1678" s="36"/>
      <c r="O1678" s="36"/>
      <c r="P1678" s="36" t="s">
        <v>84</v>
      </c>
      <c r="Q1678" s="36"/>
      <c r="R1678" s="38" t="s">
        <v>85</v>
      </c>
      <c r="S1678" s="111"/>
    </row>
    <row r="1679" spans="1:19" ht="56.25" x14ac:dyDescent="0.3">
      <c r="A1679" s="36" t="s">
        <v>1166</v>
      </c>
      <c r="B1679" s="36" t="s">
        <v>89</v>
      </c>
      <c r="C1679" s="37" t="s">
        <v>1167</v>
      </c>
      <c r="D1679" s="37" t="s">
        <v>1168</v>
      </c>
      <c r="E1679" s="36"/>
      <c r="F1679" s="39" t="s">
        <v>73</v>
      </c>
      <c r="G1679" s="39"/>
      <c r="H16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79" s="39"/>
      <c r="J1679" s="75" t="s">
        <v>28</v>
      </c>
      <c r="K1679" s="38" t="s">
        <v>77</v>
      </c>
      <c r="L1679" s="75" t="s">
        <v>83</v>
      </c>
      <c r="M1679" s="36"/>
      <c r="N1679" s="36"/>
      <c r="O1679" s="36"/>
      <c r="P1679" s="36" t="s">
        <v>76</v>
      </c>
      <c r="Q1679" s="36"/>
      <c r="R1679" s="38"/>
      <c r="S1679" s="113" t="s">
        <v>1626</v>
      </c>
    </row>
    <row r="1680" spans="1:19" ht="56.25" x14ac:dyDescent="0.3">
      <c r="A1680" s="36" t="s">
        <v>1166</v>
      </c>
      <c r="B1680" s="36" t="s">
        <v>90</v>
      </c>
      <c r="C1680" s="37" t="s">
        <v>1167</v>
      </c>
      <c r="D1680" s="37" t="s">
        <v>1168</v>
      </c>
      <c r="E1680" s="36"/>
      <c r="F1680" s="39" t="s">
        <v>73</v>
      </c>
      <c r="G1680" s="39"/>
      <c r="H16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0" s="39">
        <v>40583</v>
      </c>
      <c r="J1680" s="75" t="s">
        <v>12</v>
      </c>
      <c r="K1680" s="38" t="s">
        <v>77</v>
      </c>
      <c r="L1680" s="75" t="s">
        <v>83</v>
      </c>
      <c r="M1680" s="36"/>
      <c r="N1680" s="36"/>
      <c r="O1680" s="36"/>
      <c r="P1680" s="36" t="s">
        <v>84</v>
      </c>
      <c r="Q1680" s="36"/>
      <c r="R1680" s="38" t="s">
        <v>87</v>
      </c>
      <c r="S1680" s="111"/>
    </row>
    <row r="1681" spans="1:19" ht="56.25" x14ac:dyDescent="0.3">
      <c r="A1681" s="36" t="s">
        <v>1166</v>
      </c>
      <c r="B1681" s="36" t="s">
        <v>115</v>
      </c>
      <c r="C1681" s="37" t="s">
        <v>1167</v>
      </c>
      <c r="D1681" s="37" t="s">
        <v>1168</v>
      </c>
      <c r="E1681" s="36"/>
      <c r="F1681" s="39" t="s">
        <v>73</v>
      </c>
      <c r="G1681" s="39"/>
      <c r="H16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1" s="39"/>
      <c r="J1681" s="75" t="s">
        <v>28</v>
      </c>
      <c r="K1681" s="38" t="s">
        <v>77</v>
      </c>
      <c r="L1681" s="75" t="s">
        <v>83</v>
      </c>
      <c r="M1681" s="36"/>
      <c r="N1681" s="36"/>
      <c r="O1681" s="36"/>
      <c r="P1681" s="36" t="s">
        <v>76</v>
      </c>
      <c r="Q1681" s="36"/>
      <c r="R1681" s="38"/>
      <c r="S1681" s="113" t="s">
        <v>1626</v>
      </c>
    </row>
    <row r="1682" spans="1:19" ht="56.25" x14ac:dyDescent="0.3">
      <c r="A1682" s="36" t="s">
        <v>1166</v>
      </c>
      <c r="B1682" s="36" t="s">
        <v>91</v>
      </c>
      <c r="C1682" s="37" t="s">
        <v>1167</v>
      </c>
      <c r="D1682" s="37" t="s">
        <v>1168</v>
      </c>
      <c r="E1682" s="36"/>
      <c r="F1682" s="39" t="s">
        <v>73</v>
      </c>
      <c r="G1682" s="39"/>
      <c r="H16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2" s="39"/>
      <c r="J1682" s="75" t="s">
        <v>28</v>
      </c>
      <c r="K1682" s="38" t="s">
        <v>77</v>
      </c>
      <c r="L1682" s="75" t="s">
        <v>83</v>
      </c>
      <c r="M1682" s="36"/>
      <c r="N1682" s="36"/>
      <c r="O1682" s="36"/>
      <c r="P1682" s="36" t="s">
        <v>76</v>
      </c>
      <c r="Q1682" s="36"/>
      <c r="R1682" s="38"/>
      <c r="S1682" s="113" t="s">
        <v>1626</v>
      </c>
    </row>
    <row r="1683" spans="1:19" ht="56.25" x14ac:dyDescent="0.3">
      <c r="A1683" s="36" t="s">
        <v>1166</v>
      </c>
      <c r="B1683" s="36" t="s">
        <v>92</v>
      </c>
      <c r="C1683" s="37" t="s">
        <v>1167</v>
      </c>
      <c r="D1683" s="37" t="s">
        <v>1168</v>
      </c>
      <c r="E1683" s="36"/>
      <c r="F1683" s="39" t="s">
        <v>73</v>
      </c>
      <c r="G1683" s="39"/>
      <c r="H16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3" s="39">
        <v>40111</v>
      </c>
      <c r="J1683" s="75" t="s">
        <v>12</v>
      </c>
      <c r="K1683" s="38" t="s">
        <v>77</v>
      </c>
      <c r="L1683" s="75" t="s">
        <v>83</v>
      </c>
      <c r="M1683" s="36"/>
      <c r="N1683" s="36"/>
      <c r="O1683" s="36"/>
      <c r="P1683" s="36" t="s">
        <v>84</v>
      </c>
      <c r="Q1683" s="36"/>
      <c r="R1683" s="38" t="s">
        <v>85</v>
      </c>
      <c r="S1683" s="111"/>
    </row>
    <row r="1684" spans="1:19" ht="75" x14ac:dyDescent="0.3">
      <c r="A1684" s="41" t="s">
        <v>1169</v>
      </c>
      <c r="B1684" s="41" t="s">
        <v>96</v>
      </c>
      <c r="C1684" s="42" t="s">
        <v>1170</v>
      </c>
      <c r="D1684" s="42" t="s">
        <v>1171</v>
      </c>
      <c r="E1684" s="41"/>
      <c r="F1684" s="43"/>
      <c r="G1684" s="43"/>
      <c r="H16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4" s="39">
        <v>40111</v>
      </c>
      <c r="J1684" s="75" t="s">
        <v>12</v>
      </c>
      <c r="K1684" s="38" t="s">
        <v>77</v>
      </c>
      <c r="L1684" s="75" t="s">
        <v>83</v>
      </c>
      <c r="M1684" s="41"/>
      <c r="N1684" s="36"/>
      <c r="O1684" s="41"/>
      <c r="P1684" s="41" t="s">
        <v>84</v>
      </c>
      <c r="Q1684" s="41"/>
      <c r="R1684" s="38" t="s">
        <v>85</v>
      </c>
      <c r="S1684" s="111"/>
    </row>
    <row r="1685" spans="1:19" ht="56.25" x14ac:dyDescent="0.3">
      <c r="A1685" s="41" t="s">
        <v>1169</v>
      </c>
      <c r="B1685" s="41" t="s">
        <v>89</v>
      </c>
      <c r="C1685" s="42" t="s">
        <v>1170</v>
      </c>
      <c r="D1685" s="42" t="s">
        <v>1171</v>
      </c>
      <c r="E1685" s="41"/>
      <c r="F1685" s="43"/>
      <c r="G1685" s="43"/>
      <c r="H16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5" s="39">
        <v>40583</v>
      </c>
      <c r="J1685" s="75" t="s">
        <v>12</v>
      </c>
      <c r="K1685" s="38" t="s">
        <v>77</v>
      </c>
      <c r="L1685" s="75" t="s">
        <v>83</v>
      </c>
      <c r="M1685" s="41"/>
      <c r="N1685" s="36"/>
      <c r="O1685" s="41"/>
      <c r="P1685" s="41" t="s">
        <v>84</v>
      </c>
      <c r="Q1685" s="41"/>
      <c r="R1685" s="38" t="s">
        <v>87</v>
      </c>
      <c r="S1685" s="111"/>
    </row>
    <row r="1686" spans="1:19" ht="56.25" x14ac:dyDescent="0.3">
      <c r="A1686" s="41" t="s">
        <v>1169</v>
      </c>
      <c r="B1686" s="41" t="s">
        <v>115</v>
      </c>
      <c r="C1686" s="42" t="s">
        <v>1170</v>
      </c>
      <c r="D1686" s="42" t="s">
        <v>1171</v>
      </c>
      <c r="E1686" s="41"/>
      <c r="F1686" s="43"/>
      <c r="G1686" s="43"/>
      <c r="H16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6" s="39">
        <v>40583</v>
      </c>
      <c r="J1686" s="75" t="s">
        <v>12</v>
      </c>
      <c r="K1686" s="38" t="s">
        <v>77</v>
      </c>
      <c r="L1686" s="75" t="s">
        <v>83</v>
      </c>
      <c r="M1686" s="41"/>
      <c r="N1686" s="36"/>
      <c r="O1686" s="41"/>
      <c r="P1686" s="41" t="s">
        <v>84</v>
      </c>
      <c r="Q1686" s="41"/>
      <c r="R1686" s="38" t="s">
        <v>87</v>
      </c>
      <c r="S1686" s="111"/>
    </row>
    <row r="1687" spans="1:19" ht="56.25" x14ac:dyDescent="0.3">
      <c r="A1687" s="41" t="s">
        <v>1169</v>
      </c>
      <c r="B1687" s="41" t="s">
        <v>91</v>
      </c>
      <c r="C1687" s="42" t="s">
        <v>1170</v>
      </c>
      <c r="D1687" s="42" t="s">
        <v>1171</v>
      </c>
      <c r="E1687" s="41"/>
      <c r="F1687" s="43"/>
      <c r="G1687" s="43"/>
      <c r="H16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7" s="39">
        <v>40583</v>
      </c>
      <c r="J1687" s="75" t="s">
        <v>12</v>
      </c>
      <c r="K1687" s="38" t="s">
        <v>77</v>
      </c>
      <c r="L1687" s="75" t="s">
        <v>83</v>
      </c>
      <c r="M1687" s="41"/>
      <c r="N1687" s="36"/>
      <c r="O1687" s="41"/>
      <c r="P1687" s="41" t="s">
        <v>84</v>
      </c>
      <c r="Q1687" s="41"/>
      <c r="R1687" s="38" t="s">
        <v>87</v>
      </c>
      <c r="S1687" s="111"/>
    </row>
    <row r="1688" spans="1:19" ht="56.25" x14ac:dyDescent="0.3">
      <c r="A1688" s="41" t="s">
        <v>1172</v>
      </c>
      <c r="B1688" s="41" t="s">
        <v>255</v>
      </c>
      <c r="C1688" s="42" t="s">
        <v>1173</v>
      </c>
      <c r="D1688" s="42" t="s">
        <v>1174</v>
      </c>
      <c r="E1688" s="41"/>
      <c r="F1688" s="43"/>
      <c r="G1688" s="43"/>
      <c r="H16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8" s="39">
        <v>40111</v>
      </c>
      <c r="J1688" s="75" t="s">
        <v>12</v>
      </c>
      <c r="K1688" s="38" t="s">
        <v>77</v>
      </c>
      <c r="L1688" s="75" t="s">
        <v>83</v>
      </c>
      <c r="M1688" s="41"/>
      <c r="N1688" s="36"/>
      <c r="O1688" s="41"/>
      <c r="P1688" s="41" t="s">
        <v>84</v>
      </c>
      <c r="Q1688" s="41"/>
      <c r="R1688" s="38" t="s">
        <v>85</v>
      </c>
      <c r="S1688" s="111"/>
    </row>
    <row r="1689" spans="1:19" ht="75" x14ac:dyDescent="0.3">
      <c r="A1689" s="41" t="s">
        <v>1175</v>
      </c>
      <c r="B1689" s="41" t="s">
        <v>96</v>
      </c>
      <c r="C1689" s="42"/>
      <c r="D1689" s="42"/>
      <c r="E1689" s="41"/>
      <c r="F1689" s="43"/>
      <c r="G1689" s="43"/>
      <c r="H16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89" s="39">
        <v>40111</v>
      </c>
      <c r="J1689" s="75" t="s">
        <v>12</v>
      </c>
      <c r="K1689" s="38" t="s">
        <v>77</v>
      </c>
      <c r="L1689" s="75" t="s">
        <v>83</v>
      </c>
      <c r="M1689" s="41"/>
      <c r="N1689" s="36"/>
      <c r="O1689" s="41"/>
      <c r="P1689" s="41" t="s">
        <v>84</v>
      </c>
      <c r="Q1689" s="41"/>
      <c r="R1689" s="38" t="s">
        <v>85</v>
      </c>
      <c r="S1689" s="111"/>
    </row>
    <row r="1690" spans="1:19" ht="56.25" x14ac:dyDescent="0.3">
      <c r="A1690" s="41" t="s">
        <v>1175</v>
      </c>
      <c r="B1690" s="41" t="s">
        <v>105</v>
      </c>
      <c r="C1690" s="42"/>
      <c r="D1690" s="42"/>
      <c r="E1690" s="41"/>
      <c r="F1690" s="43"/>
      <c r="G1690" s="43"/>
      <c r="H16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0" s="39">
        <v>39682</v>
      </c>
      <c r="J1690" s="75" t="s">
        <v>12</v>
      </c>
      <c r="K1690" s="38" t="s">
        <v>77</v>
      </c>
      <c r="L1690" s="75" t="s">
        <v>83</v>
      </c>
      <c r="M1690" s="41"/>
      <c r="N1690" s="36"/>
      <c r="O1690" s="41"/>
      <c r="P1690" s="41" t="s">
        <v>84</v>
      </c>
      <c r="Q1690" s="41"/>
      <c r="R1690" s="38" t="s">
        <v>94</v>
      </c>
      <c r="S1690" s="111"/>
    </row>
    <row r="1691" spans="1:19" ht="56.25" x14ac:dyDescent="0.3">
      <c r="A1691" s="41" t="s">
        <v>1176</v>
      </c>
      <c r="B1691" s="41" t="s">
        <v>228</v>
      </c>
      <c r="C1691" s="42" t="s">
        <v>1177</v>
      </c>
      <c r="D1691" s="42" t="s">
        <v>1178</v>
      </c>
      <c r="E1691" s="41"/>
      <c r="F1691" s="43"/>
      <c r="G1691" s="43"/>
      <c r="H16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1" s="39">
        <v>40111</v>
      </c>
      <c r="J1691" s="75" t="s">
        <v>12</v>
      </c>
      <c r="K1691" s="38" t="s">
        <v>77</v>
      </c>
      <c r="L1691" s="75" t="s">
        <v>83</v>
      </c>
      <c r="M1691" s="41"/>
      <c r="N1691" s="36"/>
      <c r="O1691" s="41"/>
      <c r="P1691" s="41" t="s">
        <v>84</v>
      </c>
      <c r="Q1691" s="41"/>
      <c r="R1691" s="38" t="s">
        <v>85</v>
      </c>
      <c r="S1691" s="111"/>
    </row>
    <row r="1692" spans="1:19" ht="75" x14ac:dyDescent="0.3">
      <c r="A1692" s="41" t="s">
        <v>1176</v>
      </c>
      <c r="B1692" s="41" t="s">
        <v>96</v>
      </c>
      <c r="C1692" s="42" t="s">
        <v>1177</v>
      </c>
      <c r="D1692" s="42" t="s">
        <v>1178</v>
      </c>
      <c r="E1692" s="41"/>
      <c r="F1692" s="43"/>
      <c r="G1692" s="43"/>
      <c r="H16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2" s="39">
        <v>40111</v>
      </c>
      <c r="J1692" s="75" t="s">
        <v>12</v>
      </c>
      <c r="K1692" s="38" t="s">
        <v>77</v>
      </c>
      <c r="L1692" s="75" t="s">
        <v>83</v>
      </c>
      <c r="M1692" s="41"/>
      <c r="N1692" s="36"/>
      <c r="O1692" s="41"/>
      <c r="P1692" s="41" t="s">
        <v>84</v>
      </c>
      <c r="Q1692" s="41"/>
      <c r="R1692" s="38" t="s">
        <v>85</v>
      </c>
      <c r="S1692" s="111"/>
    </row>
    <row r="1693" spans="1:19" ht="56.25" x14ac:dyDescent="0.3">
      <c r="A1693" s="41" t="s">
        <v>1176</v>
      </c>
      <c r="B1693" s="41" t="s">
        <v>100</v>
      </c>
      <c r="C1693" s="42" t="s">
        <v>1177</v>
      </c>
      <c r="D1693" s="42" t="s">
        <v>1178</v>
      </c>
      <c r="E1693" s="41"/>
      <c r="F1693" s="43"/>
      <c r="G1693" s="43"/>
      <c r="H16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3" s="39">
        <v>40111</v>
      </c>
      <c r="J1693" s="75" t="s">
        <v>12</v>
      </c>
      <c r="K1693" s="38" t="s">
        <v>77</v>
      </c>
      <c r="L1693" s="75" t="s">
        <v>83</v>
      </c>
      <c r="M1693" s="41"/>
      <c r="N1693" s="36"/>
      <c r="O1693" s="41"/>
      <c r="P1693" s="41" t="s">
        <v>84</v>
      </c>
      <c r="Q1693" s="41"/>
      <c r="R1693" s="38" t="s">
        <v>85</v>
      </c>
      <c r="S1693" s="111"/>
    </row>
    <row r="1694" spans="1:19" ht="56.25" x14ac:dyDescent="0.3">
      <c r="A1694" s="41" t="s">
        <v>1176</v>
      </c>
      <c r="B1694" s="41" t="s">
        <v>255</v>
      </c>
      <c r="C1694" s="42" t="s">
        <v>1177</v>
      </c>
      <c r="D1694" s="42" t="s">
        <v>1178</v>
      </c>
      <c r="E1694" s="41"/>
      <c r="F1694" s="43"/>
      <c r="G1694" s="43"/>
      <c r="H16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4" s="39">
        <v>40111</v>
      </c>
      <c r="J1694" s="75" t="s">
        <v>12</v>
      </c>
      <c r="K1694" s="38" t="s">
        <v>77</v>
      </c>
      <c r="L1694" s="75" t="s">
        <v>83</v>
      </c>
      <c r="M1694" s="41"/>
      <c r="N1694" s="36"/>
      <c r="O1694" s="41"/>
      <c r="P1694" s="41" t="s">
        <v>84</v>
      </c>
      <c r="Q1694" s="41"/>
      <c r="R1694" s="38" t="s">
        <v>85</v>
      </c>
      <c r="S1694" s="111"/>
    </row>
    <row r="1695" spans="1:19" ht="56.25" x14ac:dyDescent="0.3">
      <c r="A1695" s="41" t="s">
        <v>1176</v>
      </c>
      <c r="B1695" s="41" t="s">
        <v>80</v>
      </c>
      <c r="C1695" s="42" t="s">
        <v>1177</v>
      </c>
      <c r="D1695" s="42" t="s">
        <v>1178</v>
      </c>
      <c r="E1695" s="41"/>
      <c r="F1695" s="43"/>
      <c r="G1695" s="43"/>
      <c r="H16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5" s="39">
        <v>40111</v>
      </c>
      <c r="J1695" s="75" t="s">
        <v>12</v>
      </c>
      <c r="K1695" s="38" t="s">
        <v>77</v>
      </c>
      <c r="L1695" s="75" t="s">
        <v>83</v>
      </c>
      <c r="M1695" s="41"/>
      <c r="N1695" s="36"/>
      <c r="O1695" s="41"/>
      <c r="P1695" s="41" t="s">
        <v>84</v>
      </c>
      <c r="Q1695" s="41"/>
      <c r="R1695" s="38" t="s">
        <v>85</v>
      </c>
      <c r="S1695" s="111"/>
    </row>
    <row r="1696" spans="1:19" ht="56.25" x14ac:dyDescent="0.3">
      <c r="A1696" s="41" t="s">
        <v>1176</v>
      </c>
      <c r="B1696" s="41" t="s">
        <v>89</v>
      </c>
      <c r="C1696" s="42" t="s">
        <v>1177</v>
      </c>
      <c r="D1696" s="42" t="s">
        <v>1178</v>
      </c>
      <c r="E1696" s="41"/>
      <c r="F1696" s="43"/>
      <c r="G1696" s="43"/>
      <c r="H16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6" s="39">
        <v>40583</v>
      </c>
      <c r="J1696" s="75" t="s">
        <v>12</v>
      </c>
      <c r="K1696" s="38" t="s">
        <v>77</v>
      </c>
      <c r="L1696" s="75" t="s">
        <v>83</v>
      </c>
      <c r="M1696" s="41"/>
      <c r="N1696" s="36"/>
      <c r="O1696" s="41"/>
      <c r="P1696" s="41" t="s">
        <v>84</v>
      </c>
      <c r="Q1696" s="41"/>
      <c r="R1696" s="38" t="s">
        <v>87</v>
      </c>
      <c r="S1696" s="111"/>
    </row>
    <row r="1697" spans="1:19" ht="56.25" x14ac:dyDescent="0.3">
      <c r="A1697" s="41" t="s">
        <v>1176</v>
      </c>
      <c r="B1697" s="41" t="s">
        <v>115</v>
      </c>
      <c r="C1697" s="42" t="s">
        <v>1177</v>
      </c>
      <c r="D1697" s="42" t="s">
        <v>1178</v>
      </c>
      <c r="E1697" s="41"/>
      <c r="F1697" s="43"/>
      <c r="G1697" s="43"/>
      <c r="H16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7" s="39">
        <v>40583</v>
      </c>
      <c r="J1697" s="75" t="s">
        <v>12</v>
      </c>
      <c r="K1697" s="38" t="s">
        <v>77</v>
      </c>
      <c r="L1697" s="75" t="s">
        <v>83</v>
      </c>
      <c r="M1697" s="41"/>
      <c r="N1697" s="36"/>
      <c r="O1697" s="41"/>
      <c r="P1697" s="41" t="s">
        <v>84</v>
      </c>
      <c r="Q1697" s="41"/>
      <c r="R1697" s="38" t="s">
        <v>87</v>
      </c>
      <c r="S1697" s="111"/>
    </row>
    <row r="1698" spans="1:19" ht="56.25" x14ac:dyDescent="0.3">
      <c r="A1698" s="41" t="s">
        <v>1176</v>
      </c>
      <c r="B1698" s="41" t="s">
        <v>91</v>
      </c>
      <c r="C1698" s="42" t="s">
        <v>1177</v>
      </c>
      <c r="D1698" s="42" t="s">
        <v>1178</v>
      </c>
      <c r="E1698" s="41"/>
      <c r="F1698" s="43"/>
      <c r="G1698" s="43"/>
      <c r="H16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8" s="39">
        <v>40583</v>
      </c>
      <c r="J1698" s="75" t="s">
        <v>12</v>
      </c>
      <c r="K1698" s="38" t="s">
        <v>77</v>
      </c>
      <c r="L1698" s="75" t="s">
        <v>83</v>
      </c>
      <c r="M1698" s="41"/>
      <c r="N1698" s="36"/>
      <c r="O1698" s="41"/>
      <c r="P1698" s="41" t="s">
        <v>84</v>
      </c>
      <c r="Q1698" s="41"/>
      <c r="R1698" s="38" t="s">
        <v>87</v>
      </c>
      <c r="S1698" s="111"/>
    </row>
    <row r="1699" spans="1:19" ht="56.25" x14ac:dyDescent="0.3">
      <c r="A1699" s="41" t="s">
        <v>1176</v>
      </c>
      <c r="B1699" s="41" t="s">
        <v>92</v>
      </c>
      <c r="C1699" s="42" t="s">
        <v>1177</v>
      </c>
      <c r="D1699" s="42" t="s">
        <v>1178</v>
      </c>
      <c r="E1699" s="41"/>
      <c r="F1699" s="43"/>
      <c r="G1699" s="43"/>
      <c r="H16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699" s="39">
        <v>40111</v>
      </c>
      <c r="J1699" s="75" t="s">
        <v>12</v>
      </c>
      <c r="K1699" s="38" t="s">
        <v>77</v>
      </c>
      <c r="L1699" s="75" t="s">
        <v>83</v>
      </c>
      <c r="M1699" s="41"/>
      <c r="N1699" s="36"/>
      <c r="O1699" s="41"/>
      <c r="P1699" s="41" t="s">
        <v>84</v>
      </c>
      <c r="Q1699" s="41"/>
      <c r="R1699" s="38" t="s">
        <v>85</v>
      </c>
      <c r="S1699" s="111"/>
    </row>
    <row r="1700" spans="1:19" ht="56.25" x14ac:dyDescent="0.3">
      <c r="A1700" s="41" t="s">
        <v>1176</v>
      </c>
      <c r="B1700" s="41" t="s">
        <v>93</v>
      </c>
      <c r="C1700" s="42" t="s">
        <v>1177</v>
      </c>
      <c r="D1700" s="42" t="s">
        <v>1178</v>
      </c>
      <c r="E1700" s="41"/>
      <c r="F1700" s="43"/>
      <c r="G1700" s="43"/>
      <c r="H17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0" s="39">
        <v>39450</v>
      </c>
      <c r="J1700" s="75" t="s">
        <v>12</v>
      </c>
      <c r="K1700" s="38" t="s">
        <v>77</v>
      </c>
      <c r="L1700" s="75" t="s">
        <v>83</v>
      </c>
      <c r="M1700" s="41"/>
      <c r="N1700" s="36"/>
      <c r="O1700" s="41"/>
      <c r="P1700" s="41" t="s">
        <v>84</v>
      </c>
      <c r="Q1700" s="41"/>
      <c r="R1700" s="38" t="s">
        <v>405</v>
      </c>
      <c r="S1700" s="111"/>
    </row>
    <row r="1701" spans="1:19" ht="56.25" x14ac:dyDescent="0.3">
      <c r="A1701" s="41" t="s">
        <v>1176</v>
      </c>
      <c r="B1701" s="41" t="s">
        <v>205</v>
      </c>
      <c r="C1701" s="42" t="s">
        <v>1177</v>
      </c>
      <c r="D1701" s="42" t="s">
        <v>1178</v>
      </c>
      <c r="E1701" s="41"/>
      <c r="F1701" s="43"/>
      <c r="G1701" s="43"/>
      <c r="H17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1" s="39">
        <v>40583</v>
      </c>
      <c r="J1701" s="75" t="s">
        <v>12</v>
      </c>
      <c r="K1701" s="38" t="s">
        <v>77</v>
      </c>
      <c r="L1701" s="75" t="s">
        <v>83</v>
      </c>
      <c r="M1701" s="41"/>
      <c r="N1701" s="36"/>
      <c r="O1701" s="41"/>
      <c r="P1701" s="41" t="s">
        <v>84</v>
      </c>
      <c r="Q1701" s="41"/>
      <c r="R1701" s="38" t="s">
        <v>87</v>
      </c>
      <c r="S1701" s="111"/>
    </row>
    <row r="1702" spans="1:19" ht="75" x14ac:dyDescent="0.3">
      <c r="A1702" s="36" t="s">
        <v>984</v>
      </c>
      <c r="B1702" s="36" t="s">
        <v>90</v>
      </c>
      <c r="C1702" s="37" t="s">
        <v>985</v>
      </c>
      <c r="D1702" s="37"/>
      <c r="E1702" s="36"/>
      <c r="F1702" s="39">
        <v>43405</v>
      </c>
      <c r="G1702" s="39">
        <v>45961</v>
      </c>
      <c r="H1702" s="39">
        <f>IF(OR(ISBLANK(Table323[[#This Row],[Approval expiry date]]),(Table323[[#This Row],[Approval/
Assessment status]]="Approved - under renewal"),(Table323[[#This Row],[Approval/
Assessment status]]="Expired"),(Table323[[#This Row],[Approval/
Assessment status]]="Cancelled"))," ", SUM((Table323[[#This Row],[Approval expiry date]])-550))</f>
        <v>45411</v>
      </c>
      <c r="I1702" s="39"/>
      <c r="J1702" s="75" t="s">
        <v>6</v>
      </c>
      <c r="K1702" s="38" t="s">
        <v>77</v>
      </c>
      <c r="L1702" s="75" t="s">
        <v>31</v>
      </c>
      <c r="M1702" s="36" t="s">
        <v>76</v>
      </c>
      <c r="N1702" s="36"/>
      <c r="O1702" s="36"/>
      <c r="P1702" s="36" t="s">
        <v>76</v>
      </c>
      <c r="Q1702" s="36"/>
      <c r="R1702" s="38" t="s">
        <v>1767</v>
      </c>
      <c r="S1702" s="113" t="s">
        <v>1626</v>
      </c>
    </row>
    <row r="1703" spans="1:19" ht="93.75" x14ac:dyDescent="0.3">
      <c r="A1703" s="41" t="s">
        <v>1180</v>
      </c>
      <c r="B1703" s="41" t="s">
        <v>110</v>
      </c>
      <c r="C1703" s="42"/>
      <c r="D1703" s="42"/>
      <c r="E1703" s="70" t="s">
        <v>76</v>
      </c>
      <c r="F1703" s="43">
        <v>43685</v>
      </c>
      <c r="G1703" s="43"/>
      <c r="H17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3" s="43"/>
      <c r="J1703" s="75" t="s">
        <v>6</v>
      </c>
      <c r="K1703" s="38" t="s">
        <v>77</v>
      </c>
      <c r="L1703" s="75" t="s">
        <v>33</v>
      </c>
      <c r="M1703" s="41"/>
      <c r="N1703" s="40" t="s">
        <v>1559</v>
      </c>
      <c r="O1703" s="41" t="s">
        <v>1181</v>
      </c>
      <c r="P1703" s="41" t="s">
        <v>76</v>
      </c>
      <c r="Q1703" s="41"/>
      <c r="R1703" s="38" t="s">
        <v>1798</v>
      </c>
      <c r="S1703" s="113" t="s">
        <v>1626</v>
      </c>
    </row>
    <row r="1704" spans="1:19" ht="56.25" x14ac:dyDescent="0.3">
      <c r="A1704" s="41" t="s">
        <v>1182</v>
      </c>
      <c r="B1704" s="41" t="s">
        <v>80</v>
      </c>
      <c r="C1704" s="42" t="s">
        <v>1183</v>
      </c>
      <c r="D1704" s="42" t="s">
        <v>1184</v>
      </c>
      <c r="E1704" s="41"/>
      <c r="F1704" s="43"/>
      <c r="G1704" s="43"/>
      <c r="H17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4" s="39">
        <v>40111</v>
      </c>
      <c r="J1704" s="75" t="s">
        <v>12</v>
      </c>
      <c r="K1704" s="38" t="s">
        <v>77</v>
      </c>
      <c r="L1704" s="75" t="s">
        <v>83</v>
      </c>
      <c r="M1704" s="41"/>
      <c r="N1704" s="36"/>
      <c r="O1704" s="41"/>
      <c r="P1704" s="41" t="s">
        <v>84</v>
      </c>
      <c r="Q1704" s="41"/>
      <c r="R1704" s="38" t="s">
        <v>85</v>
      </c>
      <c r="S1704" s="111"/>
    </row>
    <row r="1705" spans="1:19" ht="56.25" x14ac:dyDescent="0.3">
      <c r="A1705" s="41" t="s">
        <v>1182</v>
      </c>
      <c r="B1705" s="41" t="s">
        <v>86</v>
      </c>
      <c r="C1705" s="42" t="s">
        <v>1183</v>
      </c>
      <c r="D1705" s="42" t="s">
        <v>1184</v>
      </c>
      <c r="E1705" s="41"/>
      <c r="F1705" s="43"/>
      <c r="G1705" s="43"/>
      <c r="H17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5" s="39">
        <v>40583</v>
      </c>
      <c r="J1705" s="75" t="s">
        <v>12</v>
      </c>
      <c r="K1705" s="38" t="s">
        <v>77</v>
      </c>
      <c r="L1705" s="75" t="s">
        <v>83</v>
      </c>
      <c r="M1705" s="41"/>
      <c r="N1705" s="36"/>
      <c r="O1705" s="41"/>
      <c r="P1705" s="41" t="s">
        <v>84</v>
      </c>
      <c r="Q1705" s="41"/>
      <c r="R1705" s="38" t="s">
        <v>87</v>
      </c>
      <c r="S1705" s="111"/>
    </row>
    <row r="1706" spans="1:19" ht="56.25" x14ac:dyDescent="0.3">
      <c r="A1706" s="41" t="s">
        <v>1182</v>
      </c>
      <c r="B1706" s="41" t="s">
        <v>89</v>
      </c>
      <c r="C1706" s="42" t="s">
        <v>1183</v>
      </c>
      <c r="D1706" s="42" t="s">
        <v>1184</v>
      </c>
      <c r="E1706" s="41"/>
      <c r="F1706" s="43"/>
      <c r="G1706" s="43"/>
      <c r="H17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6" s="39">
        <v>40583</v>
      </c>
      <c r="J1706" s="75" t="s">
        <v>12</v>
      </c>
      <c r="K1706" s="38" t="s">
        <v>77</v>
      </c>
      <c r="L1706" s="75" t="s">
        <v>83</v>
      </c>
      <c r="M1706" s="41"/>
      <c r="N1706" s="36"/>
      <c r="O1706" s="41"/>
      <c r="P1706" s="41" t="s">
        <v>84</v>
      </c>
      <c r="Q1706" s="41"/>
      <c r="R1706" s="38" t="s">
        <v>87</v>
      </c>
      <c r="S1706" s="111"/>
    </row>
    <row r="1707" spans="1:19" ht="56.25" x14ac:dyDescent="0.3">
      <c r="A1707" s="41" t="s">
        <v>1182</v>
      </c>
      <c r="B1707" s="41" t="s">
        <v>90</v>
      </c>
      <c r="C1707" s="42" t="s">
        <v>1183</v>
      </c>
      <c r="D1707" s="42" t="s">
        <v>1184</v>
      </c>
      <c r="E1707" s="41"/>
      <c r="F1707" s="43"/>
      <c r="G1707" s="43"/>
      <c r="H17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7" s="39">
        <v>40583</v>
      </c>
      <c r="J1707" s="75" t="s">
        <v>12</v>
      </c>
      <c r="K1707" s="38" t="s">
        <v>77</v>
      </c>
      <c r="L1707" s="75" t="s">
        <v>83</v>
      </c>
      <c r="M1707" s="41"/>
      <c r="N1707" s="36"/>
      <c r="O1707" s="41"/>
      <c r="P1707" s="41" t="s">
        <v>84</v>
      </c>
      <c r="Q1707" s="41"/>
      <c r="R1707" s="38" t="s">
        <v>87</v>
      </c>
      <c r="S1707" s="111"/>
    </row>
    <row r="1708" spans="1:19" ht="56.25" x14ac:dyDescent="0.3">
      <c r="A1708" s="41" t="s">
        <v>1182</v>
      </c>
      <c r="B1708" s="41" t="s">
        <v>115</v>
      </c>
      <c r="C1708" s="42" t="s">
        <v>1183</v>
      </c>
      <c r="D1708" s="42" t="s">
        <v>1184</v>
      </c>
      <c r="E1708" s="41"/>
      <c r="F1708" s="43"/>
      <c r="G1708" s="43"/>
      <c r="H17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8" s="39">
        <v>40583</v>
      </c>
      <c r="J1708" s="75" t="s">
        <v>12</v>
      </c>
      <c r="K1708" s="38" t="s">
        <v>77</v>
      </c>
      <c r="L1708" s="75" t="s">
        <v>83</v>
      </c>
      <c r="M1708" s="41"/>
      <c r="N1708" s="36"/>
      <c r="O1708" s="41"/>
      <c r="P1708" s="41" t="s">
        <v>84</v>
      </c>
      <c r="Q1708" s="41"/>
      <c r="R1708" s="38" t="s">
        <v>87</v>
      </c>
      <c r="S1708" s="111"/>
    </row>
    <row r="1709" spans="1:19" ht="56.25" x14ac:dyDescent="0.3">
      <c r="A1709" s="41" t="s">
        <v>1182</v>
      </c>
      <c r="B1709" s="41" t="s">
        <v>91</v>
      </c>
      <c r="C1709" s="42" t="s">
        <v>1183</v>
      </c>
      <c r="D1709" s="42" t="s">
        <v>1184</v>
      </c>
      <c r="E1709" s="41"/>
      <c r="F1709" s="43"/>
      <c r="G1709" s="43"/>
      <c r="H17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09" s="39">
        <v>40583</v>
      </c>
      <c r="J1709" s="75" t="s">
        <v>12</v>
      </c>
      <c r="K1709" s="38" t="s">
        <v>77</v>
      </c>
      <c r="L1709" s="75" t="s">
        <v>83</v>
      </c>
      <c r="M1709" s="41"/>
      <c r="N1709" s="36"/>
      <c r="O1709" s="41"/>
      <c r="P1709" s="41" t="s">
        <v>84</v>
      </c>
      <c r="Q1709" s="41"/>
      <c r="R1709" s="38" t="s">
        <v>87</v>
      </c>
      <c r="S1709" s="111"/>
    </row>
    <row r="1710" spans="1:19" ht="56.25" x14ac:dyDescent="0.3">
      <c r="A1710" s="41" t="s">
        <v>1182</v>
      </c>
      <c r="B1710" s="41" t="s">
        <v>92</v>
      </c>
      <c r="C1710" s="42" t="s">
        <v>1183</v>
      </c>
      <c r="D1710" s="42" t="s">
        <v>1184</v>
      </c>
      <c r="E1710" s="41"/>
      <c r="F1710" s="43"/>
      <c r="G1710" s="43"/>
      <c r="H17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10" s="39">
        <v>40111</v>
      </c>
      <c r="J1710" s="75" t="s">
        <v>12</v>
      </c>
      <c r="K1710" s="38" t="s">
        <v>77</v>
      </c>
      <c r="L1710" s="75" t="s">
        <v>83</v>
      </c>
      <c r="M1710" s="41"/>
      <c r="N1710" s="36"/>
      <c r="O1710" s="41"/>
      <c r="P1710" s="41" t="s">
        <v>84</v>
      </c>
      <c r="Q1710" s="41"/>
      <c r="R1710" s="38" t="s">
        <v>85</v>
      </c>
      <c r="S1710" s="111"/>
    </row>
    <row r="1711" spans="1:19" ht="56.25" x14ac:dyDescent="0.3">
      <c r="A1711" s="41" t="s">
        <v>1182</v>
      </c>
      <c r="B1711" s="41" t="s">
        <v>93</v>
      </c>
      <c r="C1711" s="42" t="s">
        <v>1183</v>
      </c>
      <c r="D1711" s="42" t="s">
        <v>1184</v>
      </c>
      <c r="E1711" s="41"/>
      <c r="F1711" s="43"/>
      <c r="G1711" s="43"/>
      <c r="H17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11" s="39">
        <v>39682</v>
      </c>
      <c r="J1711" s="75" t="s">
        <v>12</v>
      </c>
      <c r="K1711" s="38" t="s">
        <v>77</v>
      </c>
      <c r="L1711" s="75" t="s">
        <v>83</v>
      </c>
      <c r="M1711" s="41"/>
      <c r="N1711" s="36"/>
      <c r="O1711" s="41"/>
      <c r="P1711" s="41" t="s">
        <v>84</v>
      </c>
      <c r="Q1711" s="41"/>
      <c r="R1711" s="38" t="s">
        <v>94</v>
      </c>
      <c r="S1711" s="111"/>
    </row>
    <row r="1712" spans="1:19" ht="93.75" x14ac:dyDescent="0.3">
      <c r="A1712" s="36" t="s">
        <v>1185</v>
      </c>
      <c r="B1712" s="36" t="s">
        <v>228</v>
      </c>
      <c r="C1712" s="37" t="s">
        <v>1186</v>
      </c>
      <c r="D1712" s="37" t="s">
        <v>1187</v>
      </c>
      <c r="E1712" s="36"/>
      <c r="F1712" s="39">
        <v>43586</v>
      </c>
      <c r="G1712" s="39">
        <v>47238</v>
      </c>
      <c r="H1712" s="39">
        <f>IF(OR(ISBLANK(Table323[[#This Row],[Approval expiry date]]),(Table323[[#This Row],[Approval/
Assessment status]]="Approved - under renewal"),(Table323[[#This Row],[Approval/
Assessment status]]="Expired"),(Table323[[#This Row],[Approval/
Assessment status]]="Cancelled"))," ", SUM((Table323[[#This Row],[Approval expiry date]])-550))</f>
        <v>46688</v>
      </c>
      <c r="I1712" s="39"/>
      <c r="J1712" s="75" t="s">
        <v>6</v>
      </c>
      <c r="K1712" s="38" t="s">
        <v>77</v>
      </c>
      <c r="L1712" s="75" t="s">
        <v>83</v>
      </c>
      <c r="M1712" s="36"/>
      <c r="N1712" s="36"/>
      <c r="O1712" s="36"/>
      <c r="P1712" s="36" t="s">
        <v>76</v>
      </c>
      <c r="Q1712" s="36"/>
      <c r="R1712" s="38" t="s">
        <v>1799</v>
      </c>
      <c r="S1712" s="113" t="s">
        <v>1626</v>
      </c>
    </row>
    <row r="1713" spans="1:19" ht="93.75" x14ac:dyDescent="0.3">
      <c r="A1713" s="36" t="s">
        <v>1185</v>
      </c>
      <c r="B1713" s="36" t="s">
        <v>96</v>
      </c>
      <c r="C1713" s="37" t="s">
        <v>1186</v>
      </c>
      <c r="D1713" s="37" t="s">
        <v>1187</v>
      </c>
      <c r="E1713" s="36"/>
      <c r="F1713" s="39">
        <v>43586</v>
      </c>
      <c r="G1713" s="39">
        <v>47238</v>
      </c>
      <c r="H1713" s="39">
        <f>IF(OR(ISBLANK(Table323[[#This Row],[Approval expiry date]]),(Table323[[#This Row],[Approval/
Assessment status]]="Approved - under renewal"),(Table323[[#This Row],[Approval/
Assessment status]]="Expired"),(Table323[[#This Row],[Approval/
Assessment status]]="Cancelled"))," ", SUM((Table323[[#This Row],[Approval expiry date]])-550))</f>
        <v>46688</v>
      </c>
      <c r="I1713" s="39"/>
      <c r="J1713" s="75" t="s">
        <v>6</v>
      </c>
      <c r="K1713" s="38" t="s">
        <v>77</v>
      </c>
      <c r="L1713" s="75" t="s">
        <v>83</v>
      </c>
      <c r="M1713" s="36"/>
      <c r="N1713" s="36"/>
      <c r="O1713" s="36"/>
      <c r="P1713" s="36" t="s">
        <v>76</v>
      </c>
      <c r="Q1713" s="36"/>
      <c r="R1713" s="38" t="s">
        <v>1799</v>
      </c>
      <c r="S1713" s="113" t="s">
        <v>1626</v>
      </c>
    </row>
    <row r="1714" spans="1:19" ht="56.25" x14ac:dyDescent="0.3">
      <c r="A1714" s="36" t="s">
        <v>1185</v>
      </c>
      <c r="B1714" s="36" t="s">
        <v>98</v>
      </c>
      <c r="C1714" s="37" t="s">
        <v>1186</v>
      </c>
      <c r="D1714" s="37" t="s">
        <v>1187</v>
      </c>
      <c r="E1714" s="36"/>
      <c r="F1714" s="39"/>
      <c r="G1714" s="39"/>
      <c r="H17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14" s="39">
        <v>40111</v>
      </c>
      <c r="J1714" s="75" t="s">
        <v>12</v>
      </c>
      <c r="K1714" s="38" t="s">
        <v>77</v>
      </c>
      <c r="L1714" s="75" t="s">
        <v>83</v>
      </c>
      <c r="M1714" s="36"/>
      <c r="N1714" s="36"/>
      <c r="O1714" s="36"/>
      <c r="P1714" s="36" t="s">
        <v>84</v>
      </c>
      <c r="Q1714" s="36"/>
      <c r="R1714" s="38" t="s">
        <v>85</v>
      </c>
      <c r="S1714" s="111"/>
    </row>
    <row r="1715" spans="1:19" ht="93.75" x14ac:dyDescent="0.3">
      <c r="A1715" s="36" t="s">
        <v>1185</v>
      </c>
      <c r="B1715" s="36" t="s">
        <v>100</v>
      </c>
      <c r="C1715" s="37" t="s">
        <v>1186</v>
      </c>
      <c r="D1715" s="37" t="s">
        <v>1187</v>
      </c>
      <c r="E1715" s="36"/>
      <c r="F1715" s="39">
        <v>43586</v>
      </c>
      <c r="G1715" s="39">
        <v>47238</v>
      </c>
      <c r="H1715" s="39">
        <f>IF(OR(ISBLANK(Table323[[#This Row],[Approval expiry date]]),(Table323[[#This Row],[Approval/
Assessment status]]="Approved - under renewal"),(Table323[[#This Row],[Approval/
Assessment status]]="Expired"),(Table323[[#This Row],[Approval/
Assessment status]]="Cancelled"))," ", SUM((Table323[[#This Row],[Approval expiry date]])-550))</f>
        <v>46688</v>
      </c>
      <c r="I1715" s="39"/>
      <c r="J1715" s="75" t="s">
        <v>6</v>
      </c>
      <c r="K1715" s="38" t="s">
        <v>77</v>
      </c>
      <c r="L1715" s="75" t="s">
        <v>83</v>
      </c>
      <c r="M1715" s="36"/>
      <c r="N1715" s="36"/>
      <c r="O1715" s="36"/>
      <c r="P1715" s="36" t="s">
        <v>76</v>
      </c>
      <c r="Q1715" s="36"/>
      <c r="R1715" s="38" t="s">
        <v>1799</v>
      </c>
      <c r="S1715" s="113" t="s">
        <v>1626</v>
      </c>
    </row>
    <row r="1716" spans="1:19" ht="75" x14ac:dyDescent="0.3">
      <c r="A1716" s="36" t="s">
        <v>1188</v>
      </c>
      <c r="B1716" s="36" t="s">
        <v>228</v>
      </c>
      <c r="C1716" s="37" t="s">
        <v>1189</v>
      </c>
      <c r="D1716" s="37" t="s">
        <v>1190</v>
      </c>
      <c r="E1716" s="36"/>
      <c r="F1716" s="39">
        <v>42552</v>
      </c>
      <c r="G1716" s="39">
        <v>46203</v>
      </c>
      <c r="H1716" s="39">
        <f>IF(OR(ISBLANK(Table323[[#This Row],[Approval expiry date]]),(Table323[[#This Row],[Approval/
Assessment status]]="Approved - under renewal"),(Table323[[#This Row],[Approval/
Assessment status]]="Expired"),(Table323[[#This Row],[Approval/
Assessment status]]="Cancelled"))," ", SUM((Table323[[#This Row],[Approval expiry date]])-550))</f>
        <v>45653</v>
      </c>
      <c r="I1716" s="39"/>
      <c r="J1716" s="75" t="s">
        <v>6</v>
      </c>
      <c r="K1716" s="38" t="s">
        <v>77</v>
      </c>
      <c r="L1716" s="75" t="s">
        <v>83</v>
      </c>
      <c r="M1716" s="36"/>
      <c r="N1716" s="36"/>
      <c r="O1716" s="36"/>
      <c r="P1716" s="36" t="s">
        <v>76</v>
      </c>
      <c r="Q1716" s="36"/>
      <c r="R1716" s="38" t="s">
        <v>1800</v>
      </c>
      <c r="S1716" s="113" t="s">
        <v>1626</v>
      </c>
    </row>
    <row r="1717" spans="1:19" ht="75" x14ac:dyDescent="0.3">
      <c r="A1717" s="36" t="s">
        <v>1188</v>
      </c>
      <c r="B1717" s="36" t="s">
        <v>96</v>
      </c>
      <c r="C1717" s="37" t="s">
        <v>1189</v>
      </c>
      <c r="D1717" s="37" t="s">
        <v>1190</v>
      </c>
      <c r="E1717" s="36"/>
      <c r="F1717" s="39">
        <v>42552</v>
      </c>
      <c r="G1717" s="39">
        <v>46203</v>
      </c>
      <c r="H1717" s="39">
        <f>IF(OR(ISBLANK(Table323[[#This Row],[Approval expiry date]]),(Table323[[#This Row],[Approval/
Assessment status]]="Approved - under renewal"),(Table323[[#This Row],[Approval/
Assessment status]]="Expired"),(Table323[[#This Row],[Approval/
Assessment status]]="Cancelled"))," ", SUM((Table323[[#This Row],[Approval expiry date]])-550))</f>
        <v>45653</v>
      </c>
      <c r="I1717" s="39"/>
      <c r="J1717" s="75" t="s">
        <v>6</v>
      </c>
      <c r="K1717" s="38" t="s">
        <v>77</v>
      </c>
      <c r="L1717" s="75" t="s">
        <v>83</v>
      </c>
      <c r="M1717" s="36"/>
      <c r="N1717" s="36"/>
      <c r="O1717" s="36"/>
      <c r="P1717" s="36" t="s">
        <v>76</v>
      </c>
      <c r="Q1717" s="36"/>
      <c r="R1717" s="38" t="s">
        <v>1800</v>
      </c>
      <c r="S1717" s="113" t="s">
        <v>1626</v>
      </c>
    </row>
    <row r="1718" spans="1:19" ht="56.25" x14ac:dyDescent="0.3">
      <c r="A1718" s="36" t="s">
        <v>1188</v>
      </c>
      <c r="B1718" s="36" t="s">
        <v>98</v>
      </c>
      <c r="C1718" s="37" t="s">
        <v>1189</v>
      </c>
      <c r="D1718" s="37" t="s">
        <v>1190</v>
      </c>
      <c r="E1718" s="36"/>
      <c r="F1718" s="39"/>
      <c r="G1718" s="39"/>
      <c r="H17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18" s="39">
        <v>40111</v>
      </c>
      <c r="J1718" s="75" t="s">
        <v>12</v>
      </c>
      <c r="K1718" s="38" t="s">
        <v>77</v>
      </c>
      <c r="L1718" s="75" t="s">
        <v>83</v>
      </c>
      <c r="M1718" s="36"/>
      <c r="N1718" s="36"/>
      <c r="O1718" s="36"/>
      <c r="P1718" s="36" t="s">
        <v>84</v>
      </c>
      <c r="Q1718" s="36"/>
      <c r="R1718" s="38" t="s">
        <v>85</v>
      </c>
      <c r="S1718" s="111"/>
    </row>
    <row r="1719" spans="1:19" ht="75" x14ac:dyDescent="0.3">
      <c r="A1719" s="36" t="s">
        <v>1188</v>
      </c>
      <c r="B1719" s="36" t="s">
        <v>100</v>
      </c>
      <c r="C1719" s="37" t="s">
        <v>1189</v>
      </c>
      <c r="D1719" s="37" t="s">
        <v>1190</v>
      </c>
      <c r="E1719" s="36"/>
      <c r="F1719" s="39">
        <v>42552</v>
      </c>
      <c r="G1719" s="39">
        <v>46203</v>
      </c>
      <c r="H1719" s="39">
        <f>IF(OR(ISBLANK(Table323[[#This Row],[Approval expiry date]]),(Table323[[#This Row],[Approval/
Assessment status]]="Approved - under renewal"),(Table323[[#This Row],[Approval/
Assessment status]]="Expired"),(Table323[[#This Row],[Approval/
Assessment status]]="Cancelled"))," ", SUM((Table323[[#This Row],[Approval expiry date]])-550))</f>
        <v>45653</v>
      </c>
      <c r="I1719" s="39"/>
      <c r="J1719" s="75" t="s">
        <v>6</v>
      </c>
      <c r="K1719" s="38" t="s">
        <v>77</v>
      </c>
      <c r="L1719" s="75" t="s">
        <v>83</v>
      </c>
      <c r="M1719" s="36"/>
      <c r="N1719" s="36"/>
      <c r="O1719" s="36"/>
      <c r="P1719" s="36" t="s">
        <v>76</v>
      </c>
      <c r="Q1719" s="36"/>
      <c r="R1719" s="38" t="s">
        <v>1800</v>
      </c>
      <c r="S1719" s="113" t="s">
        <v>1626</v>
      </c>
    </row>
    <row r="1720" spans="1:19" ht="56.25" x14ac:dyDescent="0.3">
      <c r="A1720" s="36" t="s">
        <v>1188</v>
      </c>
      <c r="B1720" s="36" t="s">
        <v>255</v>
      </c>
      <c r="C1720" s="37" t="s">
        <v>1189</v>
      </c>
      <c r="D1720" s="37" t="s">
        <v>1190</v>
      </c>
      <c r="E1720" s="36"/>
      <c r="F1720" s="39"/>
      <c r="G1720" s="39"/>
      <c r="H17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0" s="39">
        <v>40111</v>
      </c>
      <c r="J1720" s="75" t="s">
        <v>12</v>
      </c>
      <c r="K1720" s="38" t="s">
        <v>77</v>
      </c>
      <c r="L1720" s="75" t="s">
        <v>83</v>
      </c>
      <c r="M1720" s="36"/>
      <c r="N1720" s="36"/>
      <c r="O1720" s="36"/>
      <c r="P1720" s="36" t="s">
        <v>84</v>
      </c>
      <c r="Q1720" s="36"/>
      <c r="R1720" s="38" t="s">
        <v>85</v>
      </c>
      <c r="S1720" s="111"/>
    </row>
    <row r="1721" spans="1:19" ht="56.25" x14ac:dyDescent="0.3">
      <c r="A1721" s="36" t="s">
        <v>1188</v>
      </c>
      <c r="B1721" s="36" t="s">
        <v>80</v>
      </c>
      <c r="C1721" s="37" t="s">
        <v>1189</v>
      </c>
      <c r="D1721" s="37" t="s">
        <v>1190</v>
      </c>
      <c r="E1721" s="36"/>
      <c r="F1721" s="39"/>
      <c r="G1721" s="39"/>
      <c r="H17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1" s="39">
        <v>40111</v>
      </c>
      <c r="J1721" s="75" t="s">
        <v>12</v>
      </c>
      <c r="K1721" s="38" t="s">
        <v>77</v>
      </c>
      <c r="L1721" s="75" t="s">
        <v>83</v>
      </c>
      <c r="M1721" s="36"/>
      <c r="N1721" s="36"/>
      <c r="O1721" s="36"/>
      <c r="P1721" s="36" t="s">
        <v>84</v>
      </c>
      <c r="Q1721" s="36"/>
      <c r="R1721" s="38" t="s">
        <v>85</v>
      </c>
      <c r="S1721" s="111"/>
    </row>
    <row r="1722" spans="1:19" ht="56.25" x14ac:dyDescent="0.3">
      <c r="A1722" s="36" t="s">
        <v>1188</v>
      </c>
      <c r="B1722" s="36" t="s">
        <v>88</v>
      </c>
      <c r="C1722" s="37" t="s">
        <v>1189</v>
      </c>
      <c r="D1722" s="37" t="s">
        <v>1190</v>
      </c>
      <c r="E1722" s="36"/>
      <c r="F1722" s="39"/>
      <c r="G1722" s="39"/>
      <c r="H17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2" s="39">
        <v>38961</v>
      </c>
      <c r="J1722" s="75" t="s">
        <v>12</v>
      </c>
      <c r="K1722" s="38" t="s">
        <v>77</v>
      </c>
      <c r="L1722" s="75" t="s">
        <v>83</v>
      </c>
      <c r="M1722" s="36"/>
      <c r="N1722" s="36"/>
      <c r="O1722" s="36"/>
      <c r="P1722" s="36" t="s">
        <v>84</v>
      </c>
      <c r="Q1722" s="36"/>
      <c r="R1722" s="38" t="s">
        <v>101</v>
      </c>
      <c r="S1722" s="111"/>
    </row>
    <row r="1723" spans="1:19" ht="56.25" x14ac:dyDescent="0.3">
      <c r="A1723" s="36" t="s">
        <v>1188</v>
      </c>
      <c r="B1723" s="36" t="s">
        <v>89</v>
      </c>
      <c r="C1723" s="37" t="s">
        <v>1189</v>
      </c>
      <c r="D1723" s="37" t="s">
        <v>1190</v>
      </c>
      <c r="E1723" s="36"/>
      <c r="F1723" s="39"/>
      <c r="G1723" s="39"/>
      <c r="H17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3" s="39">
        <v>40583</v>
      </c>
      <c r="J1723" s="75" t="s">
        <v>12</v>
      </c>
      <c r="K1723" s="38" t="s">
        <v>77</v>
      </c>
      <c r="L1723" s="75" t="s">
        <v>83</v>
      </c>
      <c r="M1723" s="36"/>
      <c r="N1723" s="36"/>
      <c r="O1723" s="36"/>
      <c r="P1723" s="36" t="s">
        <v>84</v>
      </c>
      <c r="Q1723" s="36"/>
      <c r="R1723" s="38" t="s">
        <v>87</v>
      </c>
      <c r="S1723" s="111"/>
    </row>
    <row r="1724" spans="1:19" ht="56.25" x14ac:dyDescent="0.3">
      <c r="A1724" s="36" t="s">
        <v>1188</v>
      </c>
      <c r="B1724" s="36" t="s">
        <v>90</v>
      </c>
      <c r="C1724" s="37" t="s">
        <v>1189</v>
      </c>
      <c r="D1724" s="37" t="s">
        <v>1190</v>
      </c>
      <c r="E1724" s="36"/>
      <c r="F1724" s="39"/>
      <c r="G1724" s="39"/>
      <c r="H17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4" s="39">
        <v>40583</v>
      </c>
      <c r="J1724" s="75" t="s">
        <v>12</v>
      </c>
      <c r="K1724" s="38" t="s">
        <v>77</v>
      </c>
      <c r="L1724" s="75" t="s">
        <v>83</v>
      </c>
      <c r="M1724" s="36"/>
      <c r="N1724" s="36"/>
      <c r="O1724" s="36"/>
      <c r="P1724" s="36" t="s">
        <v>84</v>
      </c>
      <c r="Q1724" s="36"/>
      <c r="R1724" s="38" t="s">
        <v>87</v>
      </c>
      <c r="S1724" s="111"/>
    </row>
    <row r="1725" spans="1:19" ht="56.25" x14ac:dyDescent="0.3">
      <c r="A1725" s="36" t="s">
        <v>1188</v>
      </c>
      <c r="B1725" s="36" t="s">
        <v>115</v>
      </c>
      <c r="C1725" s="37" t="s">
        <v>1189</v>
      </c>
      <c r="D1725" s="37" t="s">
        <v>1190</v>
      </c>
      <c r="E1725" s="36"/>
      <c r="F1725" s="39"/>
      <c r="G1725" s="39"/>
      <c r="H17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5" s="39">
        <v>40583</v>
      </c>
      <c r="J1725" s="75" t="s">
        <v>12</v>
      </c>
      <c r="K1725" s="38" t="s">
        <v>77</v>
      </c>
      <c r="L1725" s="75" t="s">
        <v>83</v>
      </c>
      <c r="M1725" s="36"/>
      <c r="N1725" s="36"/>
      <c r="O1725" s="36"/>
      <c r="P1725" s="36" t="s">
        <v>84</v>
      </c>
      <c r="Q1725" s="36"/>
      <c r="R1725" s="38" t="s">
        <v>87</v>
      </c>
      <c r="S1725" s="111"/>
    </row>
    <row r="1726" spans="1:19" ht="56.25" x14ac:dyDescent="0.3">
      <c r="A1726" s="36" t="s">
        <v>1188</v>
      </c>
      <c r="B1726" s="36" t="s">
        <v>91</v>
      </c>
      <c r="C1726" s="37" t="s">
        <v>1189</v>
      </c>
      <c r="D1726" s="37" t="s">
        <v>1190</v>
      </c>
      <c r="E1726" s="36"/>
      <c r="F1726" s="39"/>
      <c r="G1726" s="39"/>
      <c r="H17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6" s="39">
        <v>40583</v>
      </c>
      <c r="J1726" s="75" t="s">
        <v>12</v>
      </c>
      <c r="K1726" s="38" t="s">
        <v>77</v>
      </c>
      <c r="L1726" s="75" t="s">
        <v>83</v>
      </c>
      <c r="M1726" s="36"/>
      <c r="N1726" s="36"/>
      <c r="O1726" s="36"/>
      <c r="P1726" s="36" t="s">
        <v>84</v>
      </c>
      <c r="Q1726" s="36"/>
      <c r="R1726" s="38" t="s">
        <v>87</v>
      </c>
      <c r="S1726" s="111"/>
    </row>
    <row r="1727" spans="1:19" ht="56.25" x14ac:dyDescent="0.3">
      <c r="A1727" s="36" t="s">
        <v>1188</v>
      </c>
      <c r="B1727" s="36" t="s">
        <v>105</v>
      </c>
      <c r="C1727" s="37" t="s">
        <v>1189</v>
      </c>
      <c r="D1727" s="37" t="s">
        <v>1190</v>
      </c>
      <c r="E1727" s="36"/>
      <c r="F1727" s="39"/>
      <c r="G1727" s="39"/>
      <c r="H17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7" s="39">
        <v>39682</v>
      </c>
      <c r="J1727" s="75" t="s">
        <v>12</v>
      </c>
      <c r="K1727" s="38" t="s">
        <v>77</v>
      </c>
      <c r="L1727" s="75" t="s">
        <v>83</v>
      </c>
      <c r="M1727" s="36"/>
      <c r="N1727" s="36"/>
      <c r="O1727" s="36"/>
      <c r="P1727" s="36" t="s">
        <v>84</v>
      </c>
      <c r="Q1727" s="36"/>
      <c r="R1727" s="38" t="s">
        <v>94</v>
      </c>
      <c r="S1727" s="111"/>
    </row>
    <row r="1728" spans="1:19" ht="56.25" x14ac:dyDescent="0.3">
      <c r="A1728" s="36" t="s">
        <v>1188</v>
      </c>
      <c r="B1728" s="36" t="s">
        <v>110</v>
      </c>
      <c r="C1728" s="37" t="s">
        <v>1189</v>
      </c>
      <c r="D1728" s="37" t="s">
        <v>1190</v>
      </c>
      <c r="E1728" s="36"/>
      <c r="F1728" s="39"/>
      <c r="G1728" s="39"/>
      <c r="H17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8" s="39">
        <v>39450</v>
      </c>
      <c r="J1728" s="75" t="s">
        <v>12</v>
      </c>
      <c r="K1728" s="38" t="s">
        <v>77</v>
      </c>
      <c r="L1728" s="75" t="s">
        <v>83</v>
      </c>
      <c r="M1728" s="36"/>
      <c r="N1728" s="36"/>
      <c r="O1728" s="36"/>
      <c r="P1728" s="36" t="s">
        <v>84</v>
      </c>
      <c r="Q1728" s="36"/>
      <c r="R1728" s="38" t="s">
        <v>405</v>
      </c>
      <c r="S1728" s="111"/>
    </row>
    <row r="1729" spans="1:19" ht="112.5" x14ac:dyDescent="0.3">
      <c r="A1729" s="36" t="s">
        <v>1191</v>
      </c>
      <c r="B1729" s="36" t="s">
        <v>73</v>
      </c>
      <c r="C1729" s="37" t="s">
        <v>1192</v>
      </c>
      <c r="D1729" s="37" t="s">
        <v>1193</v>
      </c>
      <c r="E1729" s="70" t="s">
        <v>76</v>
      </c>
      <c r="F1729" s="39">
        <v>41518</v>
      </c>
      <c r="G1729" s="39"/>
      <c r="H17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29" s="39"/>
      <c r="J1729" s="75" t="s">
        <v>6</v>
      </c>
      <c r="K1729" s="38" t="s">
        <v>77</v>
      </c>
      <c r="L1729" s="75" t="s">
        <v>33</v>
      </c>
      <c r="M1729" s="36"/>
      <c r="N1729" s="40" t="s">
        <v>1553</v>
      </c>
      <c r="O1729" s="36" t="s">
        <v>1568</v>
      </c>
      <c r="P1729" s="36" t="s">
        <v>76</v>
      </c>
      <c r="Q1729" s="36"/>
      <c r="R1729" s="38" t="s">
        <v>1625</v>
      </c>
      <c r="S1729" s="113" t="s">
        <v>1626</v>
      </c>
    </row>
    <row r="1730" spans="1:19" ht="56.25" x14ac:dyDescent="0.3">
      <c r="A1730" s="41" t="s">
        <v>1194</v>
      </c>
      <c r="B1730" s="41" t="s">
        <v>105</v>
      </c>
      <c r="C1730" s="42" t="s">
        <v>1195</v>
      </c>
      <c r="D1730" s="42" t="s">
        <v>1196</v>
      </c>
      <c r="E1730" s="41"/>
      <c r="F1730" s="43"/>
      <c r="G1730" s="43"/>
      <c r="H17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0" s="43">
        <v>40329</v>
      </c>
      <c r="J1730" s="75" t="s">
        <v>12</v>
      </c>
      <c r="K1730" s="38" t="s">
        <v>77</v>
      </c>
      <c r="L1730" s="75" t="s">
        <v>83</v>
      </c>
      <c r="M1730" s="41"/>
      <c r="N1730" s="36"/>
      <c r="O1730" s="41"/>
      <c r="P1730" s="41" t="s">
        <v>84</v>
      </c>
      <c r="Q1730" s="41"/>
      <c r="R1730" s="38" t="s">
        <v>390</v>
      </c>
      <c r="S1730" s="111"/>
    </row>
    <row r="1731" spans="1:19" ht="75" x14ac:dyDescent="0.3">
      <c r="A1731" s="36" t="s">
        <v>1197</v>
      </c>
      <c r="B1731" s="36" t="s">
        <v>105</v>
      </c>
      <c r="C1731" s="37" t="s">
        <v>1198</v>
      </c>
      <c r="D1731" s="37" t="s">
        <v>1199</v>
      </c>
      <c r="E1731" s="36"/>
      <c r="F1731" s="39" t="s">
        <v>73</v>
      </c>
      <c r="G1731" s="39"/>
      <c r="H17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1" s="39">
        <v>44413</v>
      </c>
      <c r="J1731" s="75" t="s">
        <v>12</v>
      </c>
      <c r="K1731" s="38" t="s">
        <v>77</v>
      </c>
      <c r="L1731" s="75" t="s">
        <v>83</v>
      </c>
      <c r="M1731" s="36"/>
      <c r="N1731" s="36"/>
      <c r="O1731" s="36"/>
      <c r="P1731" s="36" t="s">
        <v>84</v>
      </c>
      <c r="Q1731" s="36"/>
      <c r="R1731" s="38" t="s">
        <v>237</v>
      </c>
      <c r="S1731" s="111"/>
    </row>
    <row r="1732" spans="1:19" ht="75" x14ac:dyDescent="0.3">
      <c r="A1732" s="36" t="s">
        <v>1197</v>
      </c>
      <c r="B1732" s="36" t="s">
        <v>110</v>
      </c>
      <c r="C1732" s="37" t="s">
        <v>1198</v>
      </c>
      <c r="D1732" s="37" t="s">
        <v>1199</v>
      </c>
      <c r="E1732" s="36"/>
      <c r="F1732" s="39" t="s">
        <v>73</v>
      </c>
      <c r="G1732" s="39"/>
      <c r="H17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2" s="39">
        <v>44413</v>
      </c>
      <c r="J1732" s="75" t="s">
        <v>12</v>
      </c>
      <c r="K1732" s="38" t="s">
        <v>77</v>
      </c>
      <c r="L1732" s="75" t="s">
        <v>83</v>
      </c>
      <c r="M1732" s="36"/>
      <c r="N1732" s="36"/>
      <c r="O1732" s="36"/>
      <c r="P1732" s="36" t="s">
        <v>84</v>
      </c>
      <c r="Q1732" s="36"/>
      <c r="R1732" s="38" t="s">
        <v>237</v>
      </c>
      <c r="S1732" s="111"/>
    </row>
    <row r="1733" spans="1:19" ht="75" x14ac:dyDescent="0.3">
      <c r="A1733" s="36" t="s">
        <v>1200</v>
      </c>
      <c r="B1733" s="36" t="s">
        <v>96</v>
      </c>
      <c r="C1733" s="37" t="s">
        <v>1201</v>
      </c>
      <c r="D1733" s="37" t="s">
        <v>1202</v>
      </c>
      <c r="E1733" s="36"/>
      <c r="F1733" s="39" t="s">
        <v>73</v>
      </c>
      <c r="G1733" s="39"/>
      <c r="H17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3" s="39"/>
      <c r="J1733" s="75" t="s">
        <v>16</v>
      </c>
      <c r="K1733" s="38" t="s">
        <v>77</v>
      </c>
      <c r="L1733" s="75" t="s">
        <v>83</v>
      </c>
      <c r="M1733" s="36"/>
      <c r="N1733" s="36"/>
      <c r="O1733" s="36"/>
      <c r="P1733" s="36" t="s">
        <v>76</v>
      </c>
      <c r="Q1733" s="36"/>
      <c r="R1733" s="38"/>
      <c r="S1733" s="113" t="s">
        <v>1626</v>
      </c>
    </row>
    <row r="1734" spans="1:19" ht="75" x14ac:dyDescent="0.3">
      <c r="A1734" s="36" t="s">
        <v>1200</v>
      </c>
      <c r="B1734" s="36" t="s">
        <v>98</v>
      </c>
      <c r="C1734" s="37" t="s">
        <v>1201</v>
      </c>
      <c r="D1734" s="37" t="s">
        <v>1202</v>
      </c>
      <c r="E1734" s="36"/>
      <c r="F1734" s="39" t="s">
        <v>73</v>
      </c>
      <c r="G1734" s="39"/>
      <c r="H17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4" s="39">
        <v>43788</v>
      </c>
      <c r="J1734" s="75" t="s">
        <v>12</v>
      </c>
      <c r="K1734" s="38" t="s">
        <v>77</v>
      </c>
      <c r="L1734" s="75" t="s">
        <v>83</v>
      </c>
      <c r="M1734" s="36"/>
      <c r="N1734" s="36"/>
      <c r="O1734" s="36"/>
      <c r="P1734" s="36" t="s">
        <v>84</v>
      </c>
      <c r="Q1734" s="36"/>
      <c r="R1734" s="38" t="s">
        <v>178</v>
      </c>
      <c r="S1734" s="111"/>
    </row>
    <row r="1735" spans="1:19" ht="56.25" x14ac:dyDescent="0.3">
      <c r="A1735" s="36" t="s">
        <v>1200</v>
      </c>
      <c r="B1735" s="36" t="s">
        <v>100</v>
      </c>
      <c r="C1735" s="37" t="s">
        <v>1201</v>
      </c>
      <c r="D1735" s="37" t="s">
        <v>1202</v>
      </c>
      <c r="E1735" s="36"/>
      <c r="F1735" s="39" t="s">
        <v>73</v>
      </c>
      <c r="G1735" s="39"/>
      <c r="H17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5" s="39">
        <v>40111</v>
      </c>
      <c r="J1735" s="75" t="s">
        <v>12</v>
      </c>
      <c r="K1735" s="38" t="s">
        <v>77</v>
      </c>
      <c r="L1735" s="75" t="s">
        <v>83</v>
      </c>
      <c r="M1735" s="36"/>
      <c r="N1735" s="36"/>
      <c r="O1735" s="36"/>
      <c r="P1735" s="36" t="s">
        <v>84</v>
      </c>
      <c r="Q1735" s="36"/>
      <c r="R1735" s="38" t="s">
        <v>85</v>
      </c>
      <c r="S1735" s="111"/>
    </row>
    <row r="1736" spans="1:19" ht="56.25" x14ac:dyDescent="0.3">
      <c r="A1736" s="36" t="s">
        <v>1200</v>
      </c>
      <c r="B1736" s="36" t="s">
        <v>80</v>
      </c>
      <c r="C1736" s="37" t="s">
        <v>1201</v>
      </c>
      <c r="D1736" s="37" t="s">
        <v>1202</v>
      </c>
      <c r="E1736" s="36"/>
      <c r="F1736" s="39" t="s">
        <v>73</v>
      </c>
      <c r="G1736" s="39"/>
      <c r="H17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6" s="39"/>
      <c r="J1736" s="75" t="s">
        <v>16</v>
      </c>
      <c r="K1736" s="38" t="s">
        <v>77</v>
      </c>
      <c r="L1736" s="75" t="s">
        <v>83</v>
      </c>
      <c r="M1736" s="36"/>
      <c r="N1736" s="36"/>
      <c r="O1736" s="36"/>
      <c r="P1736" s="36" t="s">
        <v>76</v>
      </c>
      <c r="Q1736" s="36"/>
      <c r="R1736" s="38"/>
      <c r="S1736" s="113" t="s">
        <v>1626</v>
      </c>
    </row>
    <row r="1737" spans="1:19" ht="56.25" x14ac:dyDescent="0.3">
      <c r="A1737" s="36" t="s">
        <v>1200</v>
      </c>
      <c r="B1737" s="36" t="s">
        <v>86</v>
      </c>
      <c r="C1737" s="37" t="s">
        <v>1201</v>
      </c>
      <c r="D1737" s="37" t="s">
        <v>1202</v>
      </c>
      <c r="E1737" s="36"/>
      <c r="F1737" s="39" t="s">
        <v>73</v>
      </c>
      <c r="G1737" s="39"/>
      <c r="H17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7" s="39"/>
      <c r="J1737" s="75" t="s">
        <v>16</v>
      </c>
      <c r="K1737" s="38" t="s">
        <v>77</v>
      </c>
      <c r="L1737" s="75" t="s">
        <v>83</v>
      </c>
      <c r="M1737" s="36"/>
      <c r="N1737" s="36"/>
      <c r="O1737" s="36"/>
      <c r="P1737" s="36" t="s">
        <v>76</v>
      </c>
      <c r="Q1737" s="36"/>
      <c r="R1737" s="38"/>
      <c r="S1737" s="113" t="s">
        <v>1626</v>
      </c>
    </row>
    <row r="1738" spans="1:19" ht="56.25" x14ac:dyDescent="0.3">
      <c r="A1738" s="36" t="s">
        <v>1200</v>
      </c>
      <c r="B1738" s="36" t="s">
        <v>89</v>
      </c>
      <c r="C1738" s="37" t="s">
        <v>1201</v>
      </c>
      <c r="D1738" s="37" t="s">
        <v>1202</v>
      </c>
      <c r="E1738" s="36"/>
      <c r="F1738" s="39" t="s">
        <v>73</v>
      </c>
      <c r="G1738" s="39"/>
      <c r="H17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8" s="39"/>
      <c r="J1738" s="75" t="s">
        <v>16</v>
      </c>
      <c r="K1738" s="38" t="s">
        <v>77</v>
      </c>
      <c r="L1738" s="75" t="s">
        <v>83</v>
      </c>
      <c r="M1738" s="36"/>
      <c r="N1738" s="36"/>
      <c r="O1738" s="36"/>
      <c r="P1738" s="36" t="s">
        <v>76</v>
      </c>
      <c r="Q1738" s="36"/>
      <c r="R1738" s="38"/>
      <c r="S1738" s="113" t="s">
        <v>1626</v>
      </c>
    </row>
    <row r="1739" spans="1:19" ht="56.25" x14ac:dyDescent="0.3">
      <c r="A1739" s="36" t="s">
        <v>1200</v>
      </c>
      <c r="B1739" s="36" t="s">
        <v>90</v>
      </c>
      <c r="C1739" s="37" t="s">
        <v>1201</v>
      </c>
      <c r="D1739" s="37" t="s">
        <v>1202</v>
      </c>
      <c r="E1739" s="36"/>
      <c r="F1739" s="39" t="s">
        <v>73</v>
      </c>
      <c r="G1739" s="39"/>
      <c r="H17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39" s="39"/>
      <c r="J1739" s="75" t="s">
        <v>16</v>
      </c>
      <c r="K1739" s="38" t="s">
        <v>77</v>
      </c>
      <c r="L1739" s="75" t="s">
        <v>83</v>
      </c>
      <c r="M1739" s="36"/>
      <c r="N1739" s="36"/>
      <c r="O1739" s="36"/>
      <c r="P1739" s="36" t="s">
        <v>76</v>
      </c>
      <c r="Q1739" s="36"/>
      <c r="R1739" s="38"/>
      <c r="S1739" s="113" t="s">
        <v>1626</v>
      </c>
    </row>
    <row r="1740" spans="1:19" ht="56.25" x14ac:dyDescent="0.3">
      <c r="A1740" s="36" t="s">
        <v>1200</v>
      </c>
      <c r="B1740" s="36" t="s">
        <v>115</v>
      </c>
      <c r="C1740" s="37" t="s">
        <v>1201</v>
      </c>
      <c r="D1740" s="37" t="s">
        <v>1202</v>
      </c>
      <c r="E1740" s="36"/>
      <c r="F1740" s="39" t="s">
        <v>73</v>
      </c>
      <c r="G1740" s="39"/>
      <c r="H17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0" s="39">
        <v>40583</v>
      </c>
      <c r="J1740" s="75" t="s">
        <v>12</v>
      </c>
      <c r="K1740" s="38" t="s">
        <v>77</v>
      </c>
      <c r="L1740" s="75" t="s">
        <v>83</v>
      </c>
      <c r="M1740" s="36"/>
      <c r="N1740" s="36"/>
      <c r="O1740" s="36"/>
      <c r="P1740" s="36" t="s">
        <v>84</v>
      </c>
      <c r="Q1740" s="36"/>
      <c r="R1740" s="38" t="s">
        <v>87</v>
      </c>
      <c r="S1740" s="111"/>
    </row>
    <row r="1741" spans="1:19" ht="56.25" x14ac:dyDescent="0.3">
      <c r="A1741" s="36" t="s">
        <v>1200</v>
      </c>
      <c r="B1741" s="36" t="s">
        <v>91</v>
      </c>
      <c r="C1741" s="37" t="s">
        <v>1201</v>
      </c>
      <c r="D1741" s="37" t="s">
        <v>1202</v>
      </c>
      <c r="E1741" s="36"/>
      <c r="F1741" s="39" t="s">
        <v>73</v>
      </c>
      <c r="G1741" s="39"/>
      <c r="H17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1" s="39">
        <v>40583</v>
      </c>
      <c r="J1741" s="75" t="s">
        <v>12</v>
      </c>
      <c r="K1741" s="38" t="s">
        <v>77</v>
      </c>
      <c r="L1741" s="75" t="s">
        <v>83</v>
      </c>
      <c r="M1741" s="36"/>
      <c r="N1741" s="36"/>
      <c r="O1741" s="36"/>
      <c r="P1741" s="36" t="s">
        <v>84</v>
      </c>
      <c r="Q1741" s="36"/>
      <c r="R1741" s="38" t="s">
        <v>87</v>
      </c>
      <c r="S1741" s="111"/>
    </row>
    <row r="1742" spans="1:19" ht="56.25" x14ac:dyDescent="0.3">
      <c r="A1742" s="36" t="s">
        <v>1200</v>
      </c>
      <c r="B1742" s="36" t="s">
        <v>92</v>
      </c>
      <c r="C1742" s="37" t="s">
        <v>1201</v>
      </c>
      <c r="D1742" s="37" t="s">
        <v>1202</v>
      </c>
      <c r="E1742" s="36"/>
      <c r="F1742" s="39" t="s">
        <v>73</v>
      </c>
      <c r="G1742" s="39"/>
      <c r="H17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2" s="39"/>
      <c r="J1742" s="75" t="s">
        <v>16</v>
      </c>
      <c r="K1742" s="38" t="s">
        <v>77</v>
      </c>
      <c r="L1742" s="75" t="s">
        <v>83</v>
      </c>
      <c r="M1742" s="36"/>
      <c r="N1742" s="36"/>
      <c r="O1742" s="36"/>
      <c r="P1742" s="36" t="s">
        <v>76</v>
      </c>
      <c r="Q1742" s="36"/>
      <c r="R1742" s="38"/>
      <c r="S1742" s="113" t="s">
        <v>1626</v>
      </c>
    </row>
    <row r="1743" spans="1:19" ht="75" x14ac:dyDescent="0.3">
      <c r="A1743" s="36" t="s">
        <v>1203</v>
      </c>
      <c r="B1743" s="36" t="s">
        <v>96</v>
      </c>
      <c r="C1743" s="37" t="s">
        <v>1204</v>
      </c>
      <c r="D1743" s="37" t="s">
        <v>1205</v>
      </c>
      <c r="E1743" s="36"/>
      <c r="F1743" s="39" t="s">
        <v>73</v>
      </c>
      <c r="G1743" s="39"/>
      <c r="H17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3" s="39"/>
      <c r="J1743" s="75" t="s">
        <v>16</v>
      </c>
      <c r="K1743" s="38" t="s">
        <v>77</v>
      </c>
      <c r="L1743" s="75" t="s">
        <v>83</v>
      </c>
      <c r="M1743" s="36" t="s">
        <v>76</v>
      </c>
      <c r="N1743" s="36"/>
      <c r="O1743" s="36"/>
      <c r="P1743" s="36" t="s">
        <v>76</v>
      </c>
      <c r="Q1743" s="36"/>
      <c r="R1743" s="38"/>
      <c r="S1743" s="113" t="s">
        <v>1626</v>
      </c>
    </row>
    <row r="1744" spans="1:19" ht="56.25" x14ac:dyDescent="0.3">
      <c r="A1744" s="36" t="s">
        <v>1203</v>
      </c>
      <c r="B1744" s="36" t="s">
        <v>80</v>
      </c>
      <c r="C1744" s="37" t="s">
        <v>1204</v>
      </c>
      <c r="D1744" s="37" t="s">
        <v>1205</v>
      </c>
      <c r="E1744" s="36"/>
      <c r="F1744" s="39" t="s">
        <v>73</v>
      </c>
      <c r="G1744" s="39"/>
      <c r="H17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4" s="39"/>
      <c r="J1744" s="75" t="s">
        <v>16</v>
      </c>
      <c r="K1744" s="38" t="s">
        <v>77</v>
      </c>
      <c r="L1744" s="75" t="s">
        <v>83</v>
      </c>
      <c r="M1744" s="36" t="s">
        <v>76</v>
      </c>
      <c r="N1744" s="36"/>
      <c r="O1744" s="36"/>
      <c r="P1744" s="36" t="s">
        <v>76</v>
      </c>
      <c r="Q1744" s="36"/>
      <c r="R1744" s="38"/>
      <c r="S1744" s="113" t="s">
        <v>1626</v>
      </c>
    </row>
    <row r="1745" spans="1:19" ht="56.25" x14ac:dyDescent="0.3">
      <c r="A1745" s="36" t="s">
        <v>1203</v>
      </c>
      <c r="B1745" s="36" t="s">
        <v>86</v>
      </c>
      <c r="C1745" s="37" t="s">
        <v>1204</v>
      </c>
      <c r="D1745" s="37" t="s">
        <v>1205</v>
      </c>
      <c r="E1745" s="36"/>
      <c r="F1745" s="39" t="s">
        <v>73</v>
      </c>
      <c r="G1745" s="39"/>
      <c r="H17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5" s="39"/>
      <c r="J1745" s="75" t="s">
        <v>16</v>
      </c>
      <c r="K1745" s="38" t="s">
        <v>77</v>
      </c>
      <c r="L1745" s="75" t="s">
        <v>83</v>
      </c>
      <c r="M1745" s="36" t="s">
        <v>76</v>
      </c>
      <c r="N1745" s="36"/>
      <c r="O1745" s="36"/>
      <c r="P1745" s="36" t="s">
        <v>76</v>
      </c>
      <c r="Q1745" s="36"/>
      <c r="R1745" s="38"/>
      <c r="S1745" s="113" t="s">
        <v>1626</v>
      </c>
    </row>
    <row r="1746" spans="1:19" ht="56.25" x14ac:dyDescent="0.3">
      <c r="A1746" s="36" t="s">
        <v>1203</v>
      </c>
      <c r="B1746" s="36" t="s">
        <v>89</v>
      </c>
      <c r="C1746" s="37" t="s">
        <v>1204</v>
      </c>
      <c r="D1746" s="37" t="s">
        <v>1205</v>
      </c>
      <c r="E1746" s="36"/>
      <c r="F1746" s="39" t="s">
        <v>73</v>
      </c>
      <c r="G1746" s="39"/>
      <c r="H17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6" s="39"/>
      <c r="J1746" s="75" t="s">
        <v>16</v>
      </c>
      <c r="K1746" s="38" t="s">
        <v>77</v>
      </c>
      <c r="L1746" s="75" t="s">
        <v>83</v>
      </c>
      <c r="M1746" s="36" t="s">
        <v>76</v>
      </c>
      <c r="N1746" s="36"/>
      <c r="O1746" s="36"/>
      <c r="P1746" s="36" t="s">
        <v>76</v>
      </c>
      <c r="Q1746" s="36"/>
      <c r="R1746" s="38"/>
      <c r="S1746" s="113" t="s">
        <v>1626</v>
      </c>
    </row>
    <row r="1747" spans="1:19" ht="56.25" x14ac:dyDescent="0.3">
      <c r="A1747" s="36" t="s">
        <v>1203</v>
      </c>
      <c r="B1747" s="36" t="s">
        <v>90</v>
      </c>
      <c r="C1747" s="37" t="s">
        <v>1204</v>
      </c>
      <c r="D1747" s="37" t="s">
        <v>1205</v>
      </c>
      <c r="E1747" s="36"/>
      <c r="F1747" s="39" t="s">
        <v>73</v>
      </c>
      <c r="G1747" s="39"/>
      <c r="H17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7" s="39"/>
      <c r="J1747" s="75" t="s">
        <v>16</v>
      </c>
      <c r="K1747" s="38" t="s">
        <v>77</v>
      </c>
      <c r="L1747" s="75" t="s">
        <v>83</v>
      </c>
      <c r="M1747" s="36" t="s">
        <v>76</v>
      </c>
      <c r="N1747" s="36"/>
      <c r="O1747" s="36"/>
      <c r="P1747" s="36" t="s">
        <v>76</v>
      </c>
      <c r="Q1747" s="36"/>
      <c r="R1747" s="38"/>
      <c r="S1747" s="113" t="s">
        <v>1626</v>
      </c>
    </row>
    <row r="1748" spans="1:19" ht="56.25" x14ac:dyDescent="0.3">
      <c r="A1748" s="36" t="s">
        <v>1203</v>
      </c>
      <c r="B1748" s="36" t="s">
        <v>92</v>
      </c>
      <c r="C1748" s="37" t="s">
        <v>1204</v>
      </c>
      <c r="D1748" s="37" t="s">
        <v>1205</v>
      </c>
      <c r="E1748" s="36"/>
      <c r="F1748" s="39" t="s">
        <v>73</v>
      </c>
      <c r="G1748" s="39"/>
      <c r="H17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8" s="39">
        <v>40111</v>
      </c>
      <c r="J1748" s="75" t="s">
        <v>12</v>
      </c>
      <c r="K1748" s="38" t="s">
        <v>77</v>
      </c>
      <c r="L1748" s="75" t="s">
        <v>83</v>
      </c>
      <c r="M1748" s="36"/>
      <c r="N1748" s="36"/>
      <c r="O1748" s="36"/>
      <c r="P1748" s="36" t="s">
        <v>84</v>
      </c>
      <c r="Q1748" s="36"/>
      <c r="R1748" s="38" t="s">
        <v>85</v>
      </c>
      <c r="S1748" s="111"/>
    </row>
    <row r="1749" spans="1:19" ht="56.25" x14ac:dyDescent="0.3">
      <c r="A1749" s="36" t="s">
        <v>1203</v>
      </c>
      <c r="B1749" s="36" t="s">
        <v>93</v>
      </c>
      <c r="C1749" s="37" t="s">
        <v>1204</v>
      </c>
      <c r="D1749" s="37" t="s">
        <v>1205</v>
      </c>
      <c r="E1749" s="36"/>
      <c r="F1749" s="39" t="s">
        <v>73</v>
      </c>
      <c r="G1749" s="39"/>
      <c r="H17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49" s="39"/>
      <c r="J1749" s="75" t="s">
        <v>16</v>
      </c>
      <c r="K1749" s="38" t="s">
        <v>77</v>
      </c>
      <c r="L1749" s="75" t="s">
        <v>83</v>
      </c>
      <c r="M1749" s="36" t="s">
        <v>76</v>
      </c>
      <c r="N1749" s="36"/>
      <c r="O1749" s="36"/>
      <c r="P1749" s="36" t="s">
        <v>76</v>
      </c>
      <c r="Q1749" s="36"/>
      <c r="R1749" s="38"/>
      <c r="S1749" s="113" t="s">
        <v>1626</v>
      </c>
    </row>
    <row r="1750" spans="1:19" ht="75" x14ac:dyDescent="0.3">
      <c r="A1750" s="36" t="s">
        <v>1206</v>
      </c>
      <c r="B1750" s="36" t="s">
        <v>105</v>
      </c>
      <c r="C1750" s="37" t="s">
        <v>1207</v>
      </c>
      <c r="D1750" s="37" t="s">
        <v>1208</v>
      </c>
      <c r="E1750" s="36"/>
      <c r="F1750" s="39">
        <v>43405</v>
      </c>
      <c r="G1750" s="39">
        <v>47057</v>
      </c>
      <c r="H1750" s="39">
        <f>IF(OR(ISBLANK(Table323[[#This Row],[Approval expiry date]]),(Table323[[#This Row],[Approval/
Assessment status]]="Approved - under renewal"),(Table323[[#This Row],[Approval/
Assessment status]]="Expired"),(Table323[[#This Row],[Approval/
Assessment status]]="Cancelled"))," ", SUM((Table323[[#This Row],[Approval expiry date]])-550))</f>
        <v>46507</v>
      </c>
      <c r="I1750" s="39"/>
      <c r="J1750" s="75" t="s">
        <v>6</v>
      </c>
      <c r="K1750" s="38" t="s">
        <v>77</v>
      </c>
      <c r="L1750" s="75" t="s">
        <v>83</v>
      </c>
      <c r="M1750" s="36"/>
      <c r="N1750" s="36"/>
      <c r="O1750" s="36"/>
      <c r="P1750" s="36" t="s">
        <v>76</v>
      </c>
      <c r="Q1750" s="36"/>
      <c r="R1750" s="38" t="s">
        <v>1801</v>
      </c>
      <c r="S1750" s="113" t="s">
        <v>1626</v>
      </c>
    </row>
    <row r="1751" spans="1:19" ht="93.75" x14ac:dyDescent="0.3">
      <c r="A1751" s="36" t="s">
        <v>1209</v>
      </c>
      <c r="B1751" s="36" t="s">
        <v>90</v>
      </c>
      <c r="C1751" s="37"/>
      <c r="D1751" s="37"/>
      <c r="E1751" s="36"/>
      <c r="F1751" s="39">
        <v>42370</v>
      </c>
      <c r="G1751" s="39">
        <v>46022</v>
      </c>
      <c r="H1751" s="39">
        <f>IF(OR(ISBLANK(Table323[[#This Row],[Approval expiry date]]),(Table323[[#This Row],[Approval/
Assessment status]]="Approved - under renewal"),(Table323[[#This Row],[Approval/
Assessment status]]="Expired"),(Table323[[#This Row],[Approval/
Assessment status]]="Cancelled"))," ", SUM((Table323[[#This Row],[Approval expiry date]])-550))</f>
        <v>45472</v>
      </c>
      <c r="I1751" s="39"/>
      <c r="J1751" s="75" t="s">
        <v>6</v>
      </c>
      <c r="K1751" s="38" t="s">
        <v>77</v>
      </c>
      <c r="L1751" s="75" t="s">
        <v>31</v>
      </c>
      <c r="M1751" s="36"/>
      <c r="N1751" s="36"/>
      <c r="O1751" s="36"/>
      <c r="P1751" s="36" t="s">
        <v>76</v>
      </c>
      <c r="Q1751" s="36"/>
      <c r="R1751" s="38" t="s">
        <v>1802</v>
      </c>
      <c r="S1751" s="113" t="s">
        <v>1626</v>
      </c>
    </row>
    <row r="1752" spans="1:19" ht="75" x14ac:dyDescent="0.3">
      <c r="A1752" s="41" t="s">
        <v>1210</v>
      </c>
      <c r="B1752" s="41" t="s">
        <v>88</v>
      </c>
      <c r="C1752" s="42"/>
      <c r="D1752" s="42"/>
      <c r="E1752" s="41"/>
      <c r="F1752" s="43"/>
      <c r="G1752" s="43"/>
      <c r="H17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2" s="39">
        <v>43067</v>
      </c>
      <c r="J1752" s="75" t="s">
        <v>12</v>
      </c>
      <c r="K1752" s="38" t="s">
        <v>77</v>
      </c>
      <c r="L1752" s="75" t="s">
        <v>83</v>
      </c>
      <c r="M1752" s="41"/>
      <c r="N1752" s="36"/>
      <c r="O1752" s="41"/>
      <c r="P1752" s="41" t="s">
        <v>84</v>
      </c>
      <c r="Q1752" s="41"/>
      <c r="R1752" s="38" t="s">
        <v>99</v>
      </c>
      <c r="S1752" s="111"/>
    </row>
    <row r="1753" spans="1:19" ht="75" x14ac:dyDescent="0.3">
      <c r="A1753" s="41" t="s">
        <v>1211</v>
      </c>
      <c r="B1753" s="41" t="s">
        <v>228</v>
      </c>
      <c r="C1753" s="42"/>
      <c r="D1753" s="42"/>
      <c r="E1753" s="41"/>
      <c r="F1753" s="43"/>
      <c r="G1753" s="43"/>
      <c r="H17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3" s="39">
        <v>43067</v>
      </c>
      <c r="J1753" s="75" t="s">
        <v>12</v>
      </c>
      <c r="K1753" s="38" t="s">
        <v>77</v>
      </c>
      <c r="L1753" s="75" t="s">
        <v>83</v>
      </c>
      <c r="M1753" s="41"/>
      <c r="N1753" s="36"/>
      <c r="O1753" s="41"/>
      <c r="P1753" s="41" t="s">
        <v>84</v>
      </c>
      <c r="Q1753" s="41"/>
      <c r="R1753" s="38" t="s">
        <v>99</v>
      </c>
      <c r="S1753" s="111"/>
    </row>
    <row r="1754" spans="1:19" ht="75" x14ac:dyDescent="0.3">
      <c r="A1754" s="41" t="s">
        <v>1211</v>
      </c>
      <c r="B1754" s="41" t="s">
        <v>96</v>
      </c>
      <c r="C1754" s="42"/>
      <c r="D1754" s="42"/>
      <c r="E1754" s="41"/>
      <c r="F1754" s="43"/>
      <c r="G1754" s="43"/>
      <c r="H17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4" s="39">
        <v>43067</v>
      </c>
      <c r="J1754" s="75" t="s">
        <v>12</v>
      </c>
      <c r="K1754" s="38" t="s">
        <v>77</v>
      </c>
      <c r="L1754" s="75" t="s">
        <v>83</v>
      </c>
      <c r="M1754" s="41"/>
      <c r="N1754" s="36"/>
      <c r="O1754" s="41"/>
      <c r="P1754" s="41" t="s">
        <v>84</v>
      </c>
      <c r="Q1754" s="41"/>
      <c r="R1754" s="38" t="s">
        <v>99</v>
      </c>
      <c r="S1754" s="111"/>
    </row>
    <row r="1755" spans="1:19" ht="75" x14ac:dyDescent="0.3">
      <c r="A1755" s="41" t="s">
        <v>1211</v>
      </c>
      <c r="B1755" s="41" t="s">
        <v>98</v>
      </c>
      <c r="C1755" s="42"/>
      <c r="D1755" s="42"/>
      <c r="E1755" s="41"/>
      <c r="F1755" s="43"/>
      <c r="G1755" s="43"/>
      <c r="H17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5" s="39">
        <v>43067</v>
      </c>
      <c r="J1755" s="75" t="s">
        <v>12</v>
      </c>
      <c r="K1755" s="38" t="s">
        <v>77</v>
      </c>
      <c r="L1755" s="75" t="s">
        <v>83</v>
      </c>
      <c r="M1755" s="41"/>
      <c r="N1755" s="36"/>
      <c r="O1755" s="41"/>
      <c r="P1755" s="41" t="s">
        <v>84</v>
      </c>
      <c r="Q1755" s="41"/>
      <c r="R1755" s="38" t="s">
        <v>99</v>
      </c>
      <c r="S1755" s="111"/>
    </row>
    <row r="1756" spans="1:19" ht="75" x14ac:dyDescent="0.3">
      <c r="A1756" s="41" t="s">
        <v>1211</v>
      </c>
      <c r="B1756" s="41" t="s">
        <v>100</v>
      </c>
      <c r="C1756" s="42"/>
      <c r="D1756" s="42"/>
      <c r="E1756" s="41"/>
      <c r="F1756" s="43"/>
      <c r="G1756" s="43"/>
      <c r="H17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6" s="39">
        <v>43067</v>
      </c>
      <c r="J1756" s="75" t="s">
        <v>12</v>
      </c>
      <c r="K1756" s="38" t="s">
        <v>77</v>
      </c>
      <c r="L1756" s="75" t="s">
        <v>83</v>
      </c>
      <c r="M1756" s="41"/>
      <c r="N1756" s="36"/>
      <c r="O1756" s="41"/>
      <c r="P1756" s="41" t="s">
        <v>84</v>
      </c>
      <c r="Q1756" s="41"/>
      <c r="R1756" s="38" t="s">
        <v>99</v>
      </c>
      <c r="S1756" s="111"/>
    </row>
    <row r="1757" spans="1:19" ht="56.25" x14ac:dyDescent="0.3">
      <c r="A1757" s="41" t="s">
        <v>1211</v>
      </c>
      <c r="B1757" s="41" t="s">
        <v>80</v>
      </c>
      <c r="C1757" s="42"/>
      <c r="D1757" s="42"/>
      <c r="E1757" s="41"/>
      <c r="F1757" s="43"/>
      <c r="G1757" s="43"/>
      <c r="H17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7" s="39">
        <v>40111</v>
      </c>
      <c r="J1757" s="75" t="s">
        <v>12</v>
      </c>
      <c r="K1757" s="38" t="s">
        <v>77</v>
      </c>
      <c r="L1757" s="75" t="s">
        <v>83</v>
      </c>
      <c r="M1757" s="41"/>
      <c r="N1757" s="36"/>
      <c r="O1757" s="41"/>
      <c r="P1757" s="41" t="s">
        <v>84</v>
      </c>
      <c r="Q1757" s="41"/>
      <c r="R1757" s="38" t="s">
        <v>85</v>
      </c>
      <c r="S1757" s="111"/>
    </row>
    <row r="1758" spans="1:19" ht="56.25" x14ac:dyDescent="0.3">
      <c r="A1758" s="41" t="s">
        <v>1211</v>
      </c>
      <c r="B1758" s="41" t="s">
        <v>86</v>
      </c>
      <c r="C1758" s="42"/>
      <c r="D1758" s="42"/>
      <c r="E1758" s="41"/>
      <c r="F1758" s="43"/>
      <c r="G1758" s="43"/>
      <c r="H17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8" s="39">
        <v>40583</v>
      </c>
      <c r="J1758" s="75" t="s">
        <v>12</v>
      </c>
      <c r="K1758" s="38" t="s">
        <v>77</v>
      </c>
      <c r="L1758" s="75" t="s">
        <v>83</v>
      </c>
      <c r="M1758" s="41"/>
      <c r="N1758" s="36"/>
      <c r="O1758" s="41"/>
      <c r="P1758" s="41" t="s">
        <v>84</v>
      </c>
      <c r="Q1758" s="41"/>
      <c r="R1758" s="38" t="s">
        <v>87</v>
      </c>
      <c r="S1758" s="111"/>
    </row>
    <row r="1759" spans="1:19" ht="75" x14ac:dyDescent="0.3">
      <c r="A1759" s="41" t="s">
        <v>1211</v>
      </c>
      <c r="B1759" s="41" t="s">
        <v>88</v>
      </c>
      <c r="C1759" s="42"/>
      <c r="D1759" s="42"/>
      <c r="E1759" s="41"/>
      <c r="F1759" s="43"/>
      <c r="G1759" s="43"/>
      <c r="H17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59" s="39">
        <v>43067</v>
      </c>
      <c r="J1759" s="75" t="s">
        <v>12</v>
      </c>
      <c r="K1759" s="38" t="s">
        <v>77</v>
      </c>
      <c r="L1759" s="75" t="s">
        <v>83</v>
      </c>
      <c r="M1759" s="41"/>
      <c r="N1759" s="36"/>
      <c r="O1759" s="41"/>
      <c r="P1759" s="41" t="s">
        <v>84</v>
      </c>
      <c r="Q1759" s="41"/>
      <c r="R1759" s="38" t="s">
        <v>99</v>
      </c>
      <c r="S1759" s="111"/>
    </row>
    <row r="1760" spans="1:19" ht="56.25" x14ac:dyDescent="0.3">
      <c r="A1760" s="41" t="s">
        <v>1211</v>
      </c>
      <c r="B1760" s="41" t="s">
        <v>89</v>
      </c>
      <c r="C1760" s="42"/>
      <c r="D1760" s="42"/>
      <c r="E1760" s="41"/>
      <c r="F1760" s="43"/>
      <c r="G1760" s="43"/>
      <c r="H17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0" s="39">
        <v>40583</v>
      </c>
      <c r="J1760" s="75" t="s">
        <v>12</v>
      </c>
      <c r="K1760" s="38" t="s">
        <v>77</v>
      </c>
      <c r="L1760" s="75" t="s">
        <v>83</v>
      </c>
      <c r="M1760" s="41"/>
      <c r="N1760" s="36"/>
      <c r="O1760" s="41"/>
      <c r="P1760" s="41" t="s">
        <v>84</v>
      </c>
      <c r="Q1760" s="41"/>
      <c r="R1760" s="38" t="s">
        <v>87</v>
      </c>
      <c r="S1760" s="111"/>
    </row>
    <row r="1761" spans="1:19" ht="75" x14ac:dyDescent="0.3">
      <c r="A1761" s="41" t="s">
        <v>1211</v>
      </c>
      <c r="B1761" s="41" t="s">
        <v>90</v>
      </c>
      <c r="C1761" s="42"/>
      <c r="D1761" s="42"/>
      <c r="E1761" s="41"/>
      <c r="F1761" s="43"/>
      <c r="G1761" s="43"/>
      <c r="H17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1" s="39">
        <v>43067</v>
      </c>
      <c r="J1761" s="75" t="s">
        <v>12</v>
      </c>
      <c r="K1761" s="38" t="s">
        <v>77</v>
      </c>
      <c r="L1761" s="75" t="s">
        <v>83</v>
      </c>
      <c r="M1761" s="41"/>
      <c r="N1761" s="36"/>
      <c r="O1761" s="41"/>
      <c r="P1761" s="41" t="s">
        <v>84</v>
      </c>
      <c r="Q1761" s="41"/>
      <c r="R1761" s="38" t="s">
        <v>99</v>
      </c>
      <c r="S1761" s="111"/>
    </row>
    <row r="1762" spans="1:19" ht="75" x14ac:dyDescent="0.3">
      <c r="A1762" s="41" t="s">
        <v>1211</v>
      </c>
      <c r="B1762" s="41" t="s">
        <v>115</v>
      </c>
      <c r="C1762" s="42"/>
      <c r="D1762" s="42"/>
      <c r="E1762" s="41"/>
      <c r="F1762" s="43"/>
      <c r="G1762" s="43"/>
      <c r="H17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2" s="39">
        <v>43067</v>
      </c>
      <c r="J1762" s="75" t="s">
        <v>12</v>
      </c>
      <c r="K1762" s="38" t="s">
        <v>77</v>
      </c>
      <c r="L1762" s="75" t="s">
        <v>83</v>
      </c>
      <c r="M1762" s="41"/>
      <c r="N1762" s="36"/>
      <c r="O1762" s="41"/>
      <c r="P1762" s="41" t="s">
        <v>84</v>
      </c>
      <c r="Q1762" s="41"/>
      <c r="R1762" s="38" t="s">
        <v>99</v>
      </c>
      <c r="S1762" s="111"/>
    </row>
    <row r="1763" spans="1:19" ht="75" x14ac:dyDescent="0.3">
      <c r="A1763" s="41" t="s">
        <v>1211</v>
      </c>
      <c r="B1763" s="41" t="s">
        <v>91</v>
      </c>
      <c r="C1763" s="42"/>
      <c r="D1763" s="42"/>
      <c r="E1763" s="41"/>
      <c r="F1763" s="43"/>
      <c r="G1763" s="43"/>
      <c r="H17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3" s="39">
        <v>43067</v>
      </c>
      <c r="J1763" s="75" t="s">
        <v>12</v>
      </c>
      <c r="K1763" s="38" t="s">
        <v>77</v>
      </c>
      <c r="L1763" s="75" t="s">
        <v>83</v>
      </c>
      <c r="M1763" s="41"/>
      <c r="N1763" s="36"/>
      <c r="O1763" s="41"/>
      <c r="P1763" s="41" t="s">
        <v>84</v>
      </c>
      <c r="Q1763" s="41"/>
      <c r="R1763" s="38" t="s">
        <v>99</v>
      </c>
      <c r="S1763" s="111"/>
    </row>
    <row r="1764" spans="1:19" ht="56.25" x14ac:dyDescent="0.3">
      <c r="A1764" s="41" t="s">
        <v>1211</v>
      </c>
      <c r="B1764" s="41" t="s">
        <v>92</v>
      </c>
      <c r="C1764" s="42"/>
      <c r="D1764" s="42"/>
      <c r="E1764" s="41"/>
      <c r="F1764" s="43"/>
      <c r="G1764" s="43"/>
      <c r="H17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4" s="39">
        <v>40111</v>
      </c>
      <c r="J1764" s="75" t="s">
        <v>12</v>
      </c>
      <c r="K1764" s="38" t="s">
        <v>77</v>
      </c>
      <c r="L1764" s="75" t="s">
        <v>83</v>
      </c>
      <c r="M1764" s="41"/>
      <c r="N1764" s="36"/>
      <c r="O1764" s="41"/>
      <c r="P1764" s="41" t="s">
        <v>84</v>
      </c>
      <c r="Q1764" s="41"/>
      <c r="R1764" s="38" t="s">
        <v>85</v>
      </c>
      <c r="S1764" s="111"/>
    </row>
    <row r="1765" spans="1:19" ht="75" x14ac:dyDescent="0.3">
      <c r="A1765" s="41" t="s">
        <v>1212</v>
      </c>
      <c r="B1765" s="41" t="s">
        <v>228</v>
      </c>
      <c r="C1765" s="42"/>
      <c r="D1765" s="42"/>
      <c r="E1765" s="41"/>
      <c r="F1765" s="43"/>
      <c r="G1765" s="43"/>
      <c r="H17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5" s="39">
        <v>43067</v>
      </c>
      <c r="J1765" s="75" t="s">
        <v>12</v>
      </c>
      <c r="K1765" s="38" t="s">
        <v>77</v>
      </c>
      <c r="L1765" s="75" t="s">
        <v>83</v>
      </c>
      <c r="M1765" s="41"/>
      <c r="N1765" s="36"/>
      <c r="O1765" s="41"/>
      <c r="P1765" s="41" t="s">
        <v>84</v>
      </c>
      <c r="Q1765" s="41"/>
      <c r="R1765" s="38" t="s">
        <v>99</v>
      </c>
      <c r="S1765" s="111"/>
    </row>
    <row r="1766" spans="1:19" ht="75" x14ac:dyDescent="0.3">
      <c r="A1766" s="41" t="s">
        <v>1212</v>
      </c>
      <c r="B1766" s="41" t="s">
        <v>96</v>
      </c>
      <c r="C1766" s="42"/>
      <c r="D1766" s="42"/>
      <c r="E1766" s="41"/>
      <c r="F1766" s="43"/>
      <c r="G1766" s="43"/>
      <c r="H17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6" s="39">
        <v>43067</v>
      </c>
      <c r="J1766" s="75" t="s">
        <v>12</v>
      </c>
      <c r="K1766" s="38" t="s">
        <v>77</v>
      </c>
      <c r="L1766" s="75" t="s">
        <v>83</v>
      </c>
      <c r="M1766" s="41"/>
      <c r="N1766" s="36"/>
      <c r="O1766" s="41"/>
      <c r="P1766" s="41" t="s">
        <v>84</v>
      </c>
      <c r="Q1766" s="41"/>
      <c r="R1766" s="38" t="s">
        <v>99</v>
      </c>
      <c r="S1766" s="111"/>
    </row>
    <row r="1767" spans="1:19" ht="75" x14ac:dyDescent="0.3">
      <c r="A1767" s="41" t="s">
        <v>1212</v>
      </c>
      <c r="B1767" s="41" t="s">
        <v>98</v>
      </c>
      <c r="C1767" s="42"/>
      <c r="D1767" s="42"/>
      <c r="E1767" s="41"/>
      <c r="F1767" s="43"/>
      <c r="G1767" s="43"/>
      <c r="H17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7" s="39">
        <v>43067</v>
      </c>
      <c r="J1767" s="75" t="s">
        <v>12</v>
      </c>
      <c r="K1767" s="38" t="s">
        <v>77</v>
      </c>
      <c r="L1767" s="75" t="s">
        <v>83</v>
      </c>
      <c r="M1767" s="41"/>
      <c r="N1767" s="36"/>
      <c r="O1767" s="41"/>
      <c r="P1767" s="41" t="s">
        <v>84</v>
      </c>
      <c r="Q1767" s="41"/>
      <c r="R1767" s="38" t="s">
        <v>99</v>
      </c>
      <c r="S1767" s="111"/>
    </row>
    <row r="1768" spans="1:19" ht="75" x14ac:dyDescent="0.3">
      <c r="A1768" s="41" t="s">
        <v>1212</v>
      </c>
      <c r="B1768" s="41" t="s">
        <v>100</v>
      </c>
      <c r="C1768" s="42"/>
      <c r="D1768" s="42"/>
      <c r="E1768" s="41"/>
      <c r="F1768" s="43"/>
      <c r="G1768" s="43"/>
      <c r="H17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8" s="39">
        <v>43067</v>
      </c>
      <c r="J1768" s="75" t="s">
        <v>12</v>
      </c>
      <c r="K1768" s="38" t="s">
        <v>77</v>
      </c>
      <c r="L1768" s="75" t="s">
        <v>83</v>
      </c>
      <c r="M1768" s="41"/>
      <c r="N1768" s="36"/>
      <c r="O1768" s="41"/>
      <c r="P1768" s="41" t="s">
        <v>84</v>
      </c>
      <c r="Q1768" s="41"/>
      <c r="R1768" s="38" t="s">
        <v>99</v>
      </c>
      <c r="S1768" s="111"/>
    </row>
    <row r="1769" spans="1:19" ht="56.25" x14ac:dyDescent="0.3">
      <c r="A1769" s="41" t="s">
        <v>1212</v>
      </c>
      <c r="B1769" s="41" t="s">
        <v>80</v>
      </c>
      <c r="C1769" s="42"/>
      <c r="D1769" s="42"/>
      <c r="E1769" s="41"/>
      <c r="F1769" s="43"/>
      <c r="G1769" s="43"/>
      <c r="H17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69" s="39">
        <v>40111</v>
      </c>
      <c r="J1769" s="75" t="s">
        <v>12</v>
      </c>
      <c r="K1769" s="38" t="s">
        <v>77</v>
      </c>
      <c r="L1769" s="75" t="s">
        <v>83</v>
      </c>
      <c r="M1769" s="41"/>
      <c r="N1769" s="36"/>
      <c r="O1769" s="41"/>
      <c r="P1769" s="41" t="s">
        <v>84</v>
      </c>
      <c r="Q1769" s="41"/>
      <c r="R1769" s="38" t="s">
        <v>85</v>
      </c>
      <c r="S1769" s="111"/>
    </row>
    <row r="1770" spans="1:19" ht="56.25" x14ac:dyDescent="0.3">
      <c r="A1770" s="41" t="s">
        <v>1212</v>
      </c>
      <c r="B1770" s="41" t="s">
        <v>86</v>
      </c>
      <c r="C1770" s="42"/>
      <c r="D1770" s="42"/>
      <c r="E1770" s="41"/>
      <c r="F1770" s="43"/>
      <c r="G1770" s="43"/>
      <c r="H17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0" s="39">
        <v>40583</v>
      </c>
      <c r="J1770" s="75" t="s">
        <v>12</v>
      </c>
      <c r="K1770" s="38" t="s">
        <v>77</v>
      </c>
      <c r="L1770" s="75" t="s">
        <v>83</v>
      </c>
      <c r="M1770" s="41"/>
      <c r="N1770" s="36"/>
      <c r="O1770" s="41"/>
      <c r="P1770" s="41" t="s">
        <v>84</v>
      </c>
      <c r="Q1770" s="41"/>
      <c r="R1770" s="38" t="s">
        <v>87</v>
      </c>
      <c r="S1770" s="111"/>
    </row>
    <row r="1771" spans="1:19" ht="75" x14ac:dyDescent="0.3">
      <c r="A1771" s="41" t="s">
        <v>1212</v>
      </c>
      <c r="B1771" s="41" t="s">
        <v>88</v>
      </c>
      <c r="C1771" s="42"/>
      <c r="D1771" s="42"/>
      <c r="E1771" s="41"/>
      <c r="F1771" s="43"/>
      <c r="G1771" s="43"/>
      <c r="H17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1" s="39">
        <v>43067</v>
      </c>
      <c r="J1771" s="75" t="s">
        <v>12</v>
      </c>
      <c r="K1771" s="38" t="s">
        <v>77</v>
      </c>
      <c r="L1771" s="75" t="s">
        <v>83</v>
      </c>
      <c r="M1771" s="41"/>
      <c r="N1771" s="36"/>
      <c r="O1771" s="41"/>
      <c r="P1771" s="41" t="s">
        <v>84</v>
      </c>
      <c r="Q1771" s="41"/>
      <c r="R1771" s="38" t="s">
        <v>99</v>
      </c>
      <c r="S1771" s="111"/>
    </row>
    <row r="1772" spans="1:19" ht="56.25" x14ac:dyDescent="0.3">
      <c r="A1772" s="41" t="s">
        <v>1212</v>
      </c>
      <c r="B1772" s="41" t="s">
        <v>89</v>
      </c>
      <c r="C1772" s="42"/>
      <c r="D1772" s="42"/>
      <c r="E1772" s="41"/>
      <c r="F1772" s="43"/>
      <c r="G1772" s="43"/>
      <c r="H17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2" s="39">
        <v>40583</v>
      </c>
      <c r="J1772" s="75" t="s">
        <v>12</v>
      </c>
      <c r="K1772" s="38" t="s">
        <v>77</v>
      </c>
      <c r="L1772" s="75" t="s">
        <v>83</v>
      </c>
      <c r="M1772" s="41"/>
      <c r="N1772" s="36"/>
      <c r="O1772" s="41"/>
      <c r="P1772" s="41" t="s">
        <v>84</v>
      </c>
      <c r="Q1772" s="41"/>
      <c r="R1772" s="38" t="s">
        <v>87</v>
      </c>
      <c r="S1772" s="111"/>
    </row>
    <row r="1773" spans="1:19" ht="75" x14ac:dyDescent="0.3">
      <c r="A1773" s="41" t="s">
        <v>1212</v>
      </c>
      <c r="B1773" s="41" t="s">
        <v>90</v>
      </c>
      <c r="C1773" s="42"/>
      <c r="D1773" s="42"/>
      <c r="E1773" s="41"/>
      <c r="F1773" s="43"/>
      <c r="G1773" s="43"/>
      <c r="H17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3" s="39">
        <v>43067</v>
      </c>
      <c r="J1773" s="75" t="s">
        <v>12</v>
      </c>
      <c r="K1773" s="38" t="s">
        <v>77</v>
      </c>
      <c r="L1773" s="75" t="s">
        <v>83</v>
      </c>
      <c r="M1773" s="41"/>
      <c r="N1773" s="36"/>
      <c r="O1773" s="41"/>
      <c r="P1773" s="41" t="s">
        <v>84</v>
      </c>
      <c r="Q1773" s="41"/>
      <c r="R1773" s="38" t="s">
        <v>99</v>
      </c>
      <c r="S1773" s="111"/>
    </row>
    <row r="1774" spans="1:19" ht="75" x14ac:dyDescent="0.3">
      <c r="A1774" s="41" t="s">
        <v>1212</v>
      </c>
      <c r="B1774" s="41" t="s">
        <v>115</v>
      </c>
      <c r="C1774" s="42"/>
      <c r="D1774" s="42"/>
      <c r="E1774" s="41"/>
      <c r="F1774" s="43"/>
      <c r="G1774" s="43"/>
      <c r="H17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4" s="39">
        <v>43067</v>
      </c>
      <c r="J1774" s="75" t="s">
        <v>12</v>
      </c>
      <c r="K1774" s="38" t="s">
        <v>77</v>
      </c>
      <c r="L1774" s="75" t="s">
        <v>83</v>
      </c>
      <c r="M1774" s="41"/>
      <c r="N1774" s="36"/>
      <c r="O1774" s="41"/>
      <c r="P1774" s="41" t="s">
        <v>84</v>
      </c>
      <c r="Q1774" s="41"/>
      <c r="R1774" s="38" t="s">
        <v>99</v>
      </c>
      <c r="S1774" s="111"/>
    </row>
    <row r="1775" spans="1:19" ht="75" x14ac:dyDescent="0.3">
      <c r="A1775" s="41" t="s">
        <v>1212</v>
      </c>
      <c r="B1775" s="41" t="s">
        <v>91</v>
      </c>
      <c r="C1775" s="42"/>
      <c r="D1775" s="42"/>
      <c r="E1775" s="41"/>
      <c r="F1775" s="43"/>
      <c r="G1775" s="43"/>
      <c r="H17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5" s="39">
        <v>43067</v>
      </c>
      <c r="J1775" s="75" t="s">
        <v>12</v>
      </c>
      <c r="K1775" s="38" t="s">
        <v>77</v>
      </c>
      <c r="L1775" s="75" t="s">
        <v>83</v>
      </c>
      <c r="M1775" s="41"/>
      <c r="N1775" s="36"/>
      <c r="O1775" s="41"/>
      <c r="P1775" s="41" t="s">
        <v>84</v>
      </c>
      <c r="Q1775" s="41"/>
      <c r="R1775" s="38" t="s">
        <v>99</v>
      </c>
      <c r="S1775" s="111"/>
    </row>
    <row r="1776" spans="1:19" ht="56.25" x14ac:dyDescent="0.3">
      <c r="A1776" s="41" t="s">
        <v>1212</v>
      </c>
      <c r="B1776" s="41" t="s">
        <v>92</v>
      </c>
      <c r="C1776" s="42"/>
      <c r="D1776" s="42"/>
      <c r="E1776" s="41"/>
      <c r="F1776" s="43"/>
      <c r="G1776" s="43"/>
      <c r="H17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6" s="39">
        <v>40111</v>
      </c>
      <c r="J1776" s="75" t="s">
        <v>12</v>
      </c>
      <c r="K1776" s="38" t="s">
        <v>77</v>
      </c>
      <c r="L1776" s="75" t="s">
        <v>83</v>
      </c>
      <c r="M1776" s="41"/>
      <c r="N1776" s="36"/>
      <c r="O1776" s="41"/>
      <c r="P1776" s="41" t="s">
        <v>84</v>
      </c>
      <c r="Q1776" s="41"/>
      <c r="R1776" s="38" t="s">
        <v>85</v>
      </c>
      <c r="S1776" s="111"/>
    </row>
    <row r="1777" spans="1:19" ht="56.25" x14ac:dyDescent="0.3">
      <c r="A1777" s="41" t="s">
        <v>1213</v>
      </c>
      <c r="B1777" s="41" t="s">
        <v>228</v>
      </c>
      <c r="C1777" s="42" t="s">
        <v>1214</v>
      </c>
      <c r="D1777" s="42" t="s">
        <v>1215</v>
      </c>
      <c r="E1777" s="41"/>
      <c r="F1777" s="43"/>
      <c r="G1777" s="43"/>
      <c r="H17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7" s="39">
        <v>40111</v>
      </c>
      <c r="J1777" s="75" t="s">
        <v>12</v>
      </c>
      <c r="K1777" s="38" t="s">
        <v>77</v>
      </c>
      <c r="L1777" s="75" t="s">
        <v>83</v>
      </c>
      <c r="M1777" s="41"/>
      <c r="N1777" s="36"/>
      <c r="O1777" s="41"/>
      <c r="P1777" s="41" t="s">
        <v>84</v>
      </c>
      <c r="Q1777" s="41"/>
      <c r="R1777" s="38" t="s">
        <v>85</v>
      </c>
      <c r="S1777" s="111"/>
    </row>
    <row r="1778" spans="1:19" ht="75" x14ac:dyDescent="0.3">
      <c r="A1778" s="41" t="s">
        <v>1213</v>
      </c>
      <c r="B1778" s="41" t="s">
        <v>96</v>
      </c>
      <c r="C1778" s="42" t="s">
        <v>1214</v>
      </c>
      <c r="D1778" s="42" t="s">
        <v>1215</v>
      </c>
      <c r="E1778" s="41"/>
      <c r="F1778" s="43"/>
      <c r="G1778" s="43"/>
      <c r="H17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8" s="39">
        <v>40111</v>
      </c>
      <c r="J1778" s="75" t="s">
        <v>12</v>
      </c>
      <c r="K1778" s="38" t="s">
        <v>77</v>
      </c>
      <c r="L1778" s="75" t="s">
        <v>83</v>
      </c>
      <c r="M1778" s="41"/>
      <c r="N1778" s="36"/>
      <c r="O1778" s="41"/>
      <c r="P1778" s="41" t="s">
        <v>84</v>
      </c>
      <c r="Q1778" s="41"/>
      <c r="R1778" s="38" t="s">
        <v>85</v>
      </c>
      <c r="S1778" s="111"/>
    </row>
    <row r="1779" spans="1:19" ht="56.25" x14ac:dyDescent="0.3">
      <c r="A1779" s="41" t="s">
        <v>1213</v>
      </c>
      <c r="B1779" s="41" t="s">
        <v>98</v>
      </c>
      <c r="C1779" s="42" t="s">
        <v>1214</v>
      </c>
      <c r="D1779" s="42" t="s">
        <v>1215</v>
      </c>
      <c r="E1779" s="41"/>
      <c r="F1779" s="43"/>
      <c r="G1779" s="43"/>
      <c r="H17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79" s="39">
        <v>40111</v>
      </c>
      <c r="J1779" s="75" t="s">
        <v>12</v>
      </c>
      <c r="K1779" s="38" t="s">
        <v>77</v>
      </c>
      <c r="L1779" s="75" t="s">
        <v>83</v>
      </c>
      <c r="M1779" s="41"/>
      <c r="N1779" s="36"/>
      <c r="O1779" s="41"/>
      <c r="P1779" s="41" t="s">
        <v>84</v>
      </c>
      <c r="Q1779" s="41"/>
      <c r="R1779" s="38" t="s">
        <v>85</v>
      </c>
      <c r="S1779" s="111"/>
    </row>
    <row r="1780" spans="1:19" ht="56.25" x14ac:dyDescent="0.3">
      <c r="A1780" s="41" t="s">
        <v>1213</v>
      </c>
      <c r="B1780" s="41" t="s">
        <v>100</v>
      </c>
      <c r="C1780" s="42" t="s">
        <v>1214</v>
      </c>
      <c r="D1780" s="42" t="s">
        <v>1215</v>
      </c>
      <c r="E1780" s="41"/>
      <c r="F1780" s="43"/>
      <c r="G1780" s="43"/>
      <c r="H17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0" s="39">
        <v>40111</v>
      </c>
      <c r="J1780" s="75" t="s">
        <v>12</v>
      </c>
      <c r="K1780" s="38" t="s">
        <v>77</v>
      </c>
      <c r="L1780" s="75" t="s">
        <v>83</v>
      </c>
      <c r="M1780" s="41"/>
      <c r="N1780" s="36"/>
      <c r="O1780" s="41"/>
      <c r="P1780" s="41" t="s">
        <v>84</v>
      </c>
      <c r="Q1780" s="41"/>
      <c r="R1780" s="38" t="s">
        <v>85</v>
      </c>
      <c r="S1780" s="111"/>
    </row>
    <row r="1781" spans="1:19" ht="56.25" x14ac:dyDescent="0.3">
      <c r="A1781" s="41" t="s">
        <v>1213</v>
      </c>
      <c r="B1781" s="41" t="s">
        <v>80</v>
      </c>
      <c r="C1781" s="42" t="s">
        <v>1214</v>
      </c>
      <c r="D1781" s="42" t="s">
        <v>1215</v>
      </c>
      <c r="E1781" s="41"/>
      <c r="F1781" s="43"/>
      <c r="G1781" s="43"/>
      <c r="H17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1" s="39">
        <v>40111</v>
      </c>
      <c r="J1781" s="75" t="s">
        <v>12</v>
      </c>
      <c r="K1781" s="38" t="s">
        <v>77</v>
      </c>
      <c r="L1781" s="75" t="s">
        <v>83</v>
      </c>
      <c r="M1781" s="41"/>
      <c r="N1781" s="36"/>
      <c r="O1781" s="41"/>
      <c r="P1781" s="41" t="s">
        <v>84</v>
      </c>
      <c r="Q1781" s="41"/>
      <c r="R1781" s="38" t="s">
        <v>85</v>
      </c>
      <c r="S1781" s="111"/>
    </row>
    <row r="1782" spans="1:19" ht="56.25" x14ac:dyDescent="0.3">
      <c r="A1782" s="41" t="s">
        <v>1213</v>
      </c>
      <c r="B1782" s="41" t="s">
        <v>86</v>
      </c>
      <c r="C1782" s="42" t="s">
        <v>1214</v>
      </c>
      <c r="D1782" s="42" t="s">
        <v>1215</v>
      </c>
      <c r="E1782" s="41"/>
      <c r="F1782" s="43"/>
      <c r="G1782" s="43"/>
      <c r="H17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2" s="39">
        <v>40583</v>
      </c>
      <c r="J1782" s="75" t="s">
        <v>12</v>
      </c>
      <c r="K1782" s="38" t="s">
        <v>77</v>
      </c>
      <c r="L1782" s="75" t="s">
        <v>83</v>
      </c>
      <c r="M1782" s="41"/>
      <c r="N1782" s="36"/>
      <c r="O1782" s="41"/>
      <c r="P1782" s="41" t="s">
        <v>84</v>
      </c>
      <c r="Q1782" s="41"/>
      <c r="R1782" s="38" t="s">
        <v>87</v>
      </c>
      <c r="S1782" s="111"/>
    </row>
    <row r="1783" spans="1:19" ht="56.25" x14ac:dyDescent="0.3">
      <c r="A1783" s="41" t="s">
        <v>1213</v>
      </c>
      <c r="B1783" s="41" t="s">
        <v>90</v>
      </c>
      <c r="C1783" s="42" t="s">
        <v>1214</v>
      </c>
      <c r="D1783" s="42" t="s">
        <v>1215</v>
      </c>
      <c r="E1783" s="41"/>
      <c r="F1783" s="43"/>
      <c r="G1783" s="43"/>
      <c r="H17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3" s="39">
        <v>40583</v>
      </c>
      <c r="J1783" s="75" t="s">
        <v>12</v>
      </c>
      <c r="K1783" s="38" t="s">
        <v>77</v>
      </c>
      <c r="L1783" s="75" t="s">
        <v>83</v>
      </c>
      <c r="M1783" s="41"/>
      <c r="N1783" s="36"/>
      <c r="O1783" s="41"/>
      <c r="P1783" s="41" t="s">
        <v>84</v>
      </c>
      <c r="Q1783" s="41"/>
      <c r="R1783" s="38" t="s">
        <v>87</v>
      </c>
      <c r="S1783" s="111"/>
    </row>
    <row r="1784" spans="1:19" ht="56.25" x14ac:dyDescent="0.3">
      <c r="A1784" s="41" t="s">
        <v>1213</v>
      </c>
      <c r="B1784" s="41" t="s">
        <v>115</v>
      </c>
      <c r="C1784" s="42" t="s">
        <v>1214</v>
      </c>
      <c r="D1784" s="42" t="s">
        <v>1215</v>
      </c>
      <c r="E1784" s="41"/>
      <c r="F1784" s="43"/>
      <c r="G1784" s="43"/>
      <c r="H17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4" s="39">
        <v>40583</v>
      </c>
      <c r="J1784" s="75" t="s">
        <v>12</v>
      </c>
      <c r="K1784" s="38" t="s">
        <v>77</v>
      </c>
      <c r="L1784" s="75" t="s">
        <v>83</v>
      </c>
      <c r="M1784" s="41"/>
      <c r="N1784" s="36"/>
      <c r="O1784" s="41"/>
      <c r="P1784" s="41" t="s">
        <v>84</v>
      </c>
      <c r="Q1784" s="41"/>
      <c r="R1784" s="38" t="s">
        <v>87</v>
      </c>
      <c r="S1784" s="111"/>
    </row>
    <row r="1785" spans="1:19" ht="56.25" x14ac:dyDescent="0.3">
      <c r="A1785" s="41" t="s">
        <v>1213</v>
      </c>
      <c r="B1785" s="41" t="s">
        <v>91</v>
      </c>
      <c r="C1785" s="42" t="s">
        <v>1214</v>
      </c>
      <c r="D1785" s="42" t="s">
        <v>1215</v>
      </c>
      <c r="E1785" s="41"/>
      <c r="F1785" s="43"/>
      <c r="G1785" s="43"/>
      <c r="H17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5" s="39">
        <v>40583</v>
      </c>
      <c r="J1785" s="75" t="s">
        <v>12</v>
      </c>
      <c r="K1785" s="38" t="s">
        <v>77</v>
      </c>
      <c r="L1785" s="75" t="s">
        <v>83</v>
      </c>
      <c r="M1785" s="41"/>
      <c r="N1785" s="36"/>
      <c r="O1785" s="41"/>
      <c r="P1785" s="41" t="s">
        <v>84</v>
      </c>
      <c r="Q1785" s="41"/>
      <c r="R1785" s="38" t="s">
        <v>87</v>
      </c>
      <c r="S1785" s="111"/>
    </row>
    <row r="1786" spans="1:19" ht="56.25" x14ac:dyDescent="0.3">
      <c r="A1786" s="41" t="s">
        <v>1213</v>
      </c>
      <c r="B1786" s="41" t="s">
        <v>92</v>
      </c>
      <c r="C1786" s="42" t="s">
        <v>1214</v>
      </c>
      <c r="D1786" s="42" t="s">
        <v>1215</v>
      </c>
      <c r="E1786" s="41"/>
      <c r="F1786" s="43"/>
      <c r="G1786" s="43"/>
      <c r="H17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6" s="39">
        <v>40111</v>
      </c>
      <c r="J1786" s="75" t="s">
        <v>12</v>
      </c>
      <c r="K1786" s="38" t="s">
        <v>77</v>
      </c>
      <c r="L1786" s="75" t="s">
        <v>83</v>
      </c>
      <c r="M1786" s="41"/>
      <c r="N1786" s="36"/>
      <c r="O1786" s="41"/>
      <c r="P1786" s="41" t="s">
        <v>84</v>
      </c>
      <c r="Q1786" s="41"/>
      <c r="R1786" s="38" t="s">
        <v>85</v>
      </c>
      <c r="S1786" s="111"/>
    </row>
    <row r="1787" spans="1:19" ht="75" x14ac:dyDescent="0.3">
      <c r="A1787" s="41" t="s">
        <v>1216</v>
      </c>
      <c r="B1787" s="41" t="s">
        <v>228</v>
      </c>
      <c r="C1787" s="42" t="s">
        <v>1217</v>
      </c>
      <c r="D1787" s="42" t="s">
        <v>1218</v>
      </c>
      <c r="E1787" s="41"/>
      <c r="F1787" s="43"/>
      <c r="G1787" s="43"/>
      <c r="H17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7" s="39">
        <v>43067</v>
      </c>
      <c r="J1787" s="75" t="s">
        <v>12</v>
      </c>
      <c r="K1787" s="38" t="s">
        <v>77</v>
      </c>
      <c r="L1787" s="75" t="s">
        <v>83</v>
      </c>
      <c r="M1787" s="41"/>
      <c r="N1787" s="36"/>
      <c r="O1787" s="41"/>
      <c r="P1787" s="41" t="s">
        <v>84</v>
      </c>
      <c r="Q1787" s="41"/>
      <c r="R1787" s="38" t="s">
        <v>99</v>
      </c>
      <c r="S1787" s="111"/>
    </row>
    <row r="1788" spans="1:19" ht="75" x14ac:dyDescent="0.3">
      <c r="A1788" s="41" t="s">
        <v>1216</v>
      </c>
      <c r="B1788" s="41" t="s">
        <v>96</v>
      </c>
      <c r="C1788" s="42" t="s">
        <v>1217</v>
      </c>
      <c r="D1788" s="42" t="s">
        <v>1218</v>
      </c>
      <c r="E1788" s="41"/>
      <c r="F1788" s="43"/>
      <c r="G1788" s="43"/>
      <c r="H17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8" s="39">
        <v>43067</v>
      </c>
      <c r="J1788" s="75" t="s">
        <v>12</v>
      </c>
      <c r="K1788" s="38" t="s">
        <v>77</v>
      </c>
      <c r="L1788" s="75" t="s">
        <v>83</v>
      </c>
      <c r="M1788" s="41"/>
      <c r="N1788" s="36"/>
      <c r="O1788" s="41"/>
      <c r="P1788" s="41" t="s">
        <v>84</v>
      </c>
      <c r="Q1788" s="41"/>
      <c r="R1788" s="38" t="s">
        <v>99</v>
      </c>
      <c r="S1788" s="111"/>
    </row>
    <row r="1789" spans="1:19" ht="75" x14ac:dyDescent="0.3">
      <c r="A1789" s="41" t="s">
        <v>1216</v>
      </c>
      <c r="B1789" s="41" t="s">
        <v>98</v>
      </c>
      <c r="C1789" s="42" t="s">
        <v>1217</v>
      </c>
      <c r="D1789" s="42" t="s">
        <v>1218</v>
      </c>
      <c r="E1789" s="41"/>
      <c r="F1789" s="43"/>
      <c r="G1789" s="43"/>
      <c r="H17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89" s="39">
        <v>43067</v>
      </c>
      <c r="J1789" s="75" t="s">
        <v>12</v>
      </c>
      <c r="K1789" s="38" t="s">
        <v>77</v>
      </c>
      <c r="L1789" s="75" t="s">
        <v>83</v>
      </c>
      <c r="M1789" s="41"/>
      <c r="N1789" s="36"/>
      <c r="O1789" s="41"/>
      <c r="P1789" s="41" t="s">
        <v>84</v>
      </c>
      <c r="Q1789" s="41"/>
      <c r="R1789" s="38" t="s">
        <v>99</v>
      </c>
      <c r="S1789" s="111"/>
    </row>
    <row r="1790" spans="1:19" ht="75" x14ac:dyDescent="0.3">
      <c r="A1790" s="41" t="s">
        <v>1216</v>
      </c>
      <c r="B1790" s="41" t="s">
        <v>100</v>
      </c>
      <c r="C1790" s="42" t="s">
        <v>1217</v>
      </c>
      <c r="D1790" s="42" t="s">
        <v>1218</v>
      </c>
      <c r="E1790" s="41"/>
      <c r="F1790" s="43"/>
      <c r="G1790" s="43"/>
      <c r="H17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0" s="39">
        <v>43067</v>
      </c>
      <c r="J1790" s="75" t="s">
        <v>12</v>
      </c>
      <c r="K1790" s="38" t="s">
        <v>77</v>
      </c>
      <c r="L1790" s="75" t="s">
        <v>83</v>
      </c>
      <c r="M1790" s="41"/>
      <c r="N1790" s="36"/>
      <c r="O1790" s="41"/>
      <c r="P1790" s="41" t="s">
        <v>84</v>
      </c>
      <c r="Q1790" s="41"/>
      <c r="R1790" s="38" t="s">
        <v>99</v>
      </c>
      <c r="S1790" s="111"/>
    </row>
    <row r="1791" spans="1:19" ht="75" x14ac:dyDescent="0.3">
      <c r="A1791" s="41" t="s">
        <v>1216</v>
      </c>
      <c r="B1791" s="41" t="s">
        <v>88</v>
      </c>
      <c r="C1791" s="42" t="s">
        <v>1217</v>
      </c>
      <c r="D1791" s="42" t="s">
        <v>1218</v>
      </c>
      <c r="E1791" s="41"/>
      <c r="F1791" s="43"/>
      <c r="G1791" s="43"/>
      <c r="H17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1" s="39">
        <v>43067</v>
      </c>
      <c r="J1791" s="75" t="s">
        <v>12</v>
      </c>
      <c r="K1791" s="38" t="s">
        <v>77</v>
      </c>
      <c r="L1791" s="75" t="s">
        <v>83</v>
      </c>
      <c r="M1791" s="41"/>
      <c r="N1791" s="36"/>
      <c r="O1791" s="41"/>
      <c r="P1791" s="41" t="s">
        <v>84</v>
      </c>
      <c r="Q1791" s="41"/>
      <c r="R1791" s="38" t="s">
        <v>99</v>
      </c>
      <c r="S1791" s="111"/>
    </row>
    <row r="1792" spans="1:19" ht="75" x14ac:dyDescent="0.3">
      <c r="A1792" s="41" t="s">
        <v>1216</v>
      </c>
      <c r="B1792" s="41" t="s">
        <v>90</v>
      </c>
      <c r="C1792" s="42" t="s">
        <v>1217</v>
      </c>
      <c r="D1792" s="42" t="s">
        <v>1218</v>
      </c>
      <c r="E1792" s="41"/>
      <c r="F1792" s="43"/>
      <c r="G1792" s="43"/>
      <c r="H17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2" s="39">
        <v>43067</v>
      </c>
      <c r="J1792" s="75" t="s">
        <v>12</v>
      </c>
      <c r="K1792" s="38" t="s">
        <v>77</v>
      </c>
      <c r="L1792" s="75" t="s">
        <v>83</v>
      </c>
      <c r="M1792" s="41"/>
      <c r="N1792" s="36"/>
      <c r="O1792" s="41"/>
      <c r="P1792" s="41" t="s">
        <v>84</v>
      </c>
      <c r="Q1792" s="41"/>
      <c r="R1792" s="38" t="s">
        <v>99</v>
      </c>
      <c r="S1792" s="111"/>
    </row>
    <row r="1793" spans="1:19" ht="75" x14ac:dyDescent="0.3">
      <c r="A1793" s="41" t="s">
        <v>1216</v>
      </c>
      <c r="B1793" s="41" t="s">
        <v>115</v>
      </c>
      <c r="C1793" s="42" t="s">
        <v>1217</v>
      </c>
      <c r="D1793" s="42" t="s">
        <v>1218</v>
      </c>
      <c r="E1793" s="41"/>
      <c r="F1793" s="43"/>
      <c r="G1793" s="43"/>
      <c r="H17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3" s="39">
        <v>43067</v>
      </c>
      <c r="J1793" s="75" t="s">
        <v>12</v>
      </c>
      <c r="K1793" s="38" t="s">
        <v>77</v>
      </c>
      <c r="L1793" s="75" t="s">
        <v>83</v>
      </c>
      <c r="M1793" s="41"/>
      <c r="N1793" s="36"/>
      <c r="O1793" s="41"/>
      <c r="P1793" s="41" t="s">
        <v>84</v>
      </c>
      <c r="Q1793" s="41"/>
      <c r="R1793" s="38" t="s">
        <v>99</v>
      </c>
      <c r="S1793" s="111"/>
    </row>
    <row r="1794" spans="1:19" ht="75" x14ac:dyDescent="0.3">
      <c r="A1794" s="41" t="s">
        <v>1216</v>
      </c>
      <c r="B1794" s="41" t="s">
        <v>91</v>
      </c>
      <c r="C1794" s="42" t="s">
        <v>1217</v>
      </c>
      <c r="D1794" s="42" t="s">
        <v>1218</v>
      </c>
      <c r="E1794" s="41"/>
      <c r="F1794" s="43"/>
      <c r="G1794" s="43"/>
      <c r="H17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4" s="39">
        <v>43067</v>
      </c>
      <c r="J1794" s="75" t="s">
        <v>12</v>
      </c>
      <c r="K1794" s="38" t="s">
        <v>77</v>
      </c>
      <c r="L1794" s="75" t="s">
        <v>83</v>
      </c>
      <c r="M1794" s="41"/>
      <c r="N1794" s="36"/>
      <c r="O1794" s="41"/>
      <c r="P1794" s="41" t="s">
        <v>84</v>
      </c>
      <c r="Q1794" s="41"/>
      <c r="R1794" s="38" t="s">
        <v>99</v>
      </c>
      <c r="S1794" s="111"/>
    </row>
    <row r="1795" spans="1:19" ht="75" x14ac:dyDescent="0.3">
      <c r="A1795" s="41" t="s">
        <v>1219</v>
      </c>
      <c r="B1795" s="41" t="s">
        <v>228</v>
      </c>
      <c r="C1795" s="42"/>
      <c r="D1795" s="42"/>
      <c r="E1795" s="41"/>
      <c r="F1795" s="43"/>
      <c r="G1795" s="43"/>
      <c r="H17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5" s="39">
        <v>43067</v>
      </c>
      <c r="J1795" s="75" t="s">
        <v>12</v>
      </c>
      <c r="K1795" s="38" t="s">
        <v>77</v>
      </c>
      <c r="L1795" s="75" t="s">
        <v>83</v>
      </c>
      <c r="M1795" s="41"/>
      <c r="N1795" s="36"/>
      <c r="O1795" s="41"/>
      <c r="P1795" s="41" t="s">
        <v>84</v>
      </c>
      <c r="Q1795" s="41"/>
      <c r="R1795" s="38" t="s">
        <v>99</v>
      </c>
      <c r="S1795" s="111"/>
    </row>
    <row r="1796" spans="1:19" ht="75" x14ac:dyDescent="0.3">
      <c r="A1796" s="41" t="s">
        <v>1219</v>
      </c>
      <c r="B1796" s="41" t="s">
        <v>96</v>
      </c>
      <c r="C1796" s="42"/>
      <c r="D1796" s="42"/>
      <c r="E1796" s="41"/>
      <c r="F1796" s="43"/>
      <c r="G1796" s="43"/>
      <c r="H17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6" s="39">
        <v>43067</v>
      </c>
      <c r="J1796" s="75" t="s">
        <v>12</v>
      </c>
      <c r="K1796" s="38" t="s">
        <v>77</v>
      </c>
      <c r="L1796" s="75" t="s">
        <v>83</v>
      </c>
      <c r="M1796" s="41"/>
      <c r="N1796" s="36"/>
      <c r="O1796" s="41"/>
      <c r="P1796" s="41" t="s">
        <v>84</v>
      </c>
      <c r="Q1796" s="41"/>
      <c r="R1796" s="38" t="s">
        <v>99</v>
      </c>
      <c r="S1796" s="111"/>
    </row>
    <row r="1797" spans="1:19" ht="75" x14ac:dyDescent="0.3">
      <c r="A1797" s="41" t="s">
        <v>1219</v>
      </c>
      <c r="B1797" s="41" t="s">
        <v>98</v>
      </c>
      <c r="C1797" s="42"/>
      <c r="D1797" s="42"/>
      <c r="E1797" s="41"/>
      <c r="F1797" s="43"/>
      <c r="G1797" s="43"/>
      <c r="H17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7" s="39">
        <v>43067</v>
      </c>
      <c r="J1797" s="75" t="s">
        <v>12</v>
      </c>
      <c r="K1797" s="38" t="s">
        <v>77</v>
      </c>
      <c r="L1797" s="75" t="s">
        <v>83</v>
      </c>
      <c r="M1797" s="41"/>
      <c r="N1797" s="36"/>
      <c r="O1797" s="41"/>
      <c r="P1797" s="41" t="s">
        <v>84</v>
      </c>
      <c r="Q1797" s="41"/>
      <c r="R1797" s="38" t="s">
        <v>99</v>
      </c>
      <c r="S1797" s="111"/>
    </row>
    <row r="1798" spans="1:19" ht="75" x14ac:dyDescent="0.3">
      <c r="A1798" s="41" t="s">
        <v>1219</v>
      </c>
      <c r="B1798" s="41" t="s">
        <v>100</v>
      </c>
      <c r="C1798" s="42"/>
      <c r="D1798" s="42"/>
      <c r="E1798" s="41"/>
      <c r="F1798" s="43"/>
      <c r="G1798" s="43"/>
      <c r="H17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8" s="39">
        <v>43067</v>
      </c>
      <c r="J1798" s="75" t="s">
        <v>12</v>
      </c>
      <c r="K1798" s="38" t="s">
        <v>77</v>
      </c>
      <c r="L1798" s="75" t="s">
        <v>83</v>
      </c>
      <c r="M1798" s="41"/>
      <c r="N1798" s="36"/>
      <c r="O1798" s="41"/>
      <c r="P1798" s="41" t="s">
        <v>84</v>
      </c>
      <c r="Q1798" s="41"/>
      <c r="R1798" s="38" t="s">
        <v>99</v>
      </c>
      <c r="S1798" s="111"/>
    </row>
    <row r="1799" spans="1:19" ht="75" x14ac:dyDescent="0.3">
      <c r="A1799" s="41" t="s">
        <v>1219</v>
      </c>
      <c r="B1799" s="41" t="s">
        <v>90</v>
      </c>
      <c r="C1799" s="42"/>
      <c r="D1799" s="42"/>
      <c r="E1799" s="41"/>
      <c r="F1799" s="43"/>
      <c r="G1799" s="43"/>
      <c r="H17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799" s="39">
        <v>43067</v>
      </c>
      <c r="J1799" s="75" t="s">
        <v>12</v>
      </c>
      <c r="K1799" s="38" t="s">
        <v>77</v>
      </c>
      <c r="L1799" s="75" t="s">
        <v>83</v>
      </c>
      <c r="M1799" s="41"/>
      <c r="N1799" s="36"/>
      <c r="O1799" s="41"/>
      <c r="P1799" s="41" t="s">
        <v>84</v>
      </c>
      <c r="Q1799" s="41"/>
      <c r="R1799" s="38" t="s">
        <v>99</v>
      </c>
      <c r="S1799" s="111"/>
    </row>
    <row r="1800" spans="1:19" ht="75" x14ac:dyDescent="0.3">
      <c r="A1800" s="41" t="s">
        <v>1219</v>
      </c>
      <c r="B1800" s="41" t="s">
        <v>115</v>
      </c>
      <c r="C1800" s="42"/>
      <c r="D1800" s="42"/>
      <c r="E1800" s="41"/>
      <c r="F1800" s="43"/>
      <c r="G1800" s="43"/>
      <c r="H18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0" s="39">
        <v>43067</v>
      </c>
      <c r="J1800" s="75" t="s">
        <v>12</v>
      </c>
      <c r="K1800" s="38" t="s">
        <v>77</v>
      </c>
      <c r="L1800" s="75" t="s">
        <v>83</v>
      </c>
      <c r="M1800" s="41"/>
      <c r="N1800" s="36"/>
      <c r="O1800" s="41"/>
      <c r="P1800" s="41" t="s">
        <v>84</v>
      </c>
      <c r="Q1800" s="41"/>
      <c r="R1800" s="38" t="s">
        <v>99</v>
      </c>
      <c r="S1800" s="111"/>
    </row>
    <row r="1801" spans="1:19" ht="75" x14ac:dyDescent="0.3">
      <c r="A1801" s="41" t="s">
        <v>1219</v>
      </c>
      <c r="B1801" s="41" t="s">
        <v>91</v>
      </c>
      <c r="C1801" s="42"/>
      <c r="D1801" s="42"/>
      <c r="E1801" s="41"/>
      <c r="F1801" s="43"/>
      <c r="G1801" s="43"/>
      <c r="H18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1" s="39">
        <v>43067</v>
      </c>
      <c r="J1801" s="75" t="s">
        <v>12</v>
      </c>
      <c r="K1801" s="38" t="s">
        <v>77</v>
      </c>
      <c r="L1801" s="75" t="s">
        <v>83</v>
      </c>
      <c r="M1801" s="41"/>
      <c r="N1801" s="36"/>
      <c r="O1801" s="41"/>
      <c r="P1801" s="41" t="s">
        <v>84</v>
      </c>
      <c r="Q1801" s="41"/>
      <c r="R1801" s="38" t="s">
        <v>99</v>
      </c>
      <c r="S1801" s="111"/>
    </row>
    <row r="1802" spans="1:19" ht="75" x14ac:dyDescent="0.3">
      <c r="A1802" s="41" t="s">
        <v>1219</v>
      </c>
      <c r="B1802" s="41" t="s">
        <v>205</v>
      </c>
      <c r="C1802" s="42"/>
      <c r="D1802" s="42"/>
      <c r="E1802" s="41"/>
      <c r="F1802" s="43"/>
      <c r="G1802" s="43"/>
      <c r="H18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2" s="39">
        <v>43067</v>
      </c>
      <c r="J1802" s="75" t="s">
        <v>12</v>
      </c>
      <c r="K1802" s="38" t="s">
        <v>77</v>
      </c>
      <c r="L1802" s="75" t="s">
        <v>83</v>
      </c>
      <c r="M1802" s="41"/>
      <c r="N1802" s="36"/>
      <c r="O1802" s="41"/>
      <c r="P1802" s="41" t="s">
        <v>84</v>
      </c>
      <c r="Q1802" s="41"/>
      <c r="R1802" s="38" t="s">
        <v>99</v>
      </c>
      <c r="S1802" s="111"/>
    </row>
    <row r="1803" spans="1:19" ht="75" x14ac:dyDescent="0.3">
      <c r="A1803" s="41" t="s">
        <v>1220</v>
      </c>
      <c r="B1803" s="41" t="s">
        <v>228</v>
      </c>
      <c r="C1803" s="42"/>
      <c r="D1803" s="42"/>
      <c r="E1803" s="41"/>
      <c r="F1803" s="43"/>
      <c r="G1803" s="43"/>
      <c r="H18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3" s="39">
        <v>43067</v>
      </c>
      <c r="J1803" s="75" t="s">
        <v>12</v>
      </c>
      <c r="K1803" s="38" t="s">
        <v>77</v>
      </c>
      <c r="L1803" s="75" t="s">
        <v>83</v>
      </c>
      <c r="M1803" s="41"/>
      <c r="N1803" s="36"/>
      <c r="O1803" s="41"/>
      <c r="P1803" s="41" t="s">
        <v>84</v>
      </c>
      <c r="Q1803" s="41"/>
      <c r="R1803" s="38" t="s">
        <v>99</v>
      </c>
      <c r="S1803" s="111"/>
    </row>
    <row r="1804" spans="1:19" ht="75" x14ac:dyDescent="0.3">
      <c r="A1804" s="41" t="s">
        <v>1220</v>
      </c>
      <c r="B1804" s="41" t="s">
        <v>96</v>
      </c>
      <c r="C1804" s="42"/>
      <c r="D1804" s="42"/>
      <c r="E1804" s="41"/>
      <c r="F1804" s="43"/>
      <c r="G1804" s="43"/>
      <c r="H18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4" s="39">
        <v>43067</v>
      </c>
      <c r="J1804" s="75" t="s">
        <v>12</v>
      </c>
      <c r="K1804" s="38" t="s">
        <v>77</v>
      </c>
      <c r="L1804" s="75" t="s">
        <v>83</v>
      </c>
      <c r="M1804" s="41"/>
      <c r="N1804" s="36"/>
      <c r="O1804" s="41"/>
      <c r="P1804" s="41" t="s">
        <v>84</v>
      </c>
      <c r="Q1804" s="41"/>
      <c r="R1804" s="38" t="s">
        <v>99</v>
      </c>
      <c r="S1804" s="111"/>
    </row>
    <row r="1805" spans="1:19" ht="75" x14ac:dyDescent="0.3">
      <c r="A1805" s="41" t="s">
        <v>1220</v>
      </c>
      <c r="B1805" s="41" t="s">
        <v>98</v>
      </c>
      <c r="C1805" s="42"/>
      <c r="D1805" s="42"/>
      <c r="E1805" s="41"/>
      <c r="F1805" s="43"/>
      <c r="G1805" s="43"/>
      <c r="H18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5" s="39">
        <v>43067</v>
      </c>
      <c r="J1805" s="75" t="s">
        <v>12</v>
      </c>
      <c r="K1805" s="38" t="s">
        <v>77</v>
      </c>
      <c r="L1805" s="75" t="s">
        <v>83</v>
      </c>
      <c r="M1805" s="41"/>
      <c r="N1805" s="36"/>
      <c r="O1805" s="41"/>
      <c r="P1805" s="41" t="s">
        <v>84</v>
      </c>
      <c r="Q1805" s="41"/>
      <c r="R1805" s="38" t="s">
        <v>99</v>
      </c>
      <c r="S1805" s="111"/>
    </row>
    <row r="1806" spans="1:19" ht="75" x14ac:dyDescent="0.3">
      <c r="A1806" s="41" t="s">
        <v>1220</v>
      </c>
      <c r="B1806" s="41" t="s">
        <v>100</v>
      </c>
      <c r="C1806" s="42"/>
      <c r="D1806" s="42"/>
      <c r="E1806" s="41"/>
      <c r="F1806" s="43"/>
      <c r="G1806" s="43"/>
      <c r="H18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6" s="39">
        <v>43067</v>
      </c>
      <c r="J1806" s="75" t="s">
        <v>12</v>
      </c>
      <c r="K1806" s="38" t="s">
        <v>77</v>
      </c>
      <c r="L1806" s="75" t="s">
        <v>83</v>
      </c>
      <c r="M1806" s="41"/>
      <c r="N1806" s="36"/>
      <c r="O1806" s="41"/>
      <c r="P1806" s="41" t="s">
        <v>84</v>
      </c>
      <c r="Q1806" s="41"/>
      <c r="R1806" s="38" t="s">
        <v>99</v>
      </c>
      <c r="S1806" s="111"/>
    </row>
    <row r="1807" spans="1:19" ht="75" x14ac:dyDescent="0.3">
      <c r="A1807" s="41" t="s">
        <v>1220</v>
      </c>
      <c r="B1807" s="41" t="s">
        <v>88</v>
      </c>
      <c r="C1807" s="42"/>
      <c r="D1807" s="42"/>
      <c r="E1807" s="41"/>
      <c r="F1807" s="43"/>
      <c r="G1807" s="43"/>
      <c r="H18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7" s="39">
        <v>43067</v>
      </c>
      <c r="J1807" s="75" t="s">
        <v>12</v>
      </c>
      <c r="K1807" s="38" t="s">
        <v>77</v>
      </c>
      <c r="L1807" s="75" t="s">
        <v>83</v>
      </c>
      <c r="M1807" s="41"/>
      <c r="N1807" s="36"/>
      <c r="O1807" s="41"/>
      <c r="P1807" s="41" t="s">
        <v>84</v>
      </c>
      <c r="Q1807" s="41"/>
      <c r="R1807" s="38" t="s">
        <v>99</v>
      </c>
      <c r="S1807" s="111"/>
    </row>
    <row r="1808" spans="1:19" ht="75" x14ac:dyDescent="0.3">
      <c r="A1808" s="41" t="s">
        <v>1220</v>
      </c>
      <c r="B1808" s="41" t="s">
        <v>90</v>
      </c>
      <c r="C1808" s="42"/>
      <c r="D1808" s="42"/>
      <c r="E1808" s="41"/>
      <c r="F1808" s="43"/>
      <c r="G1808" s="43"/>
      <c r="H18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8" s="39">
        <v>43067</v>
      </c>
      <c r="J1808" s="75" t="s">
        <v>12</v>
      </c>
      <c r="K1808" s="38" t="s">
        <v>77</v>
      </c>
      <c r="L1808" s="75" t="s">
        <v>83</v>
      </c>
      <c r="M1808" s="41"/>
      <c r="N1808" s="36"/>
      <c r="O1808" s="41"/>
      <c r="P1808" s="41" t="s">
        <v>84</v>
      </c>
      <c r="Q1808" s="41"/>
      <c r="R1808" s="38" t="s">
        <v>99</v>
      </c>
      <c r="S1808" s="111"/>
    </row>
    <row r="1809" spans="1:19" ht="75" x14ac:dyDescent="0.3">
      <c r="A1809" s="41" t="s">
        <v>1220</v>
      </c>
      <c r="B1809" s="41" t="s">
        <v>115</v>
      </c>
      <c r="C1809" s="42"/>
      <c r="D1809" s="42"/>
      <c r="E1809" s="41"/>
      <c r="F1809" s="43"/>
      <c r="G1809" s="43"/>
      <c r="H18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09" s="39">
        <v>43067</v>
      </c>
      <c r="J1809" s="75" t="s">
        <v>12</v>
      </c>
      <c r="K1809" s="38" t="s">
        <v>77</v>
      </c>
      <c r="L1809" s="75" t="s">
        <v>83</v>
      </c>
      <c r="M1809" s="41"/>
      <c r="N1809" s="36"/>
      <c r="O1809" s="41"/>
      <c r="P1809" s="41" t="s">
        <v>84</v>
      </c>
      <c r="Q1809" s="41"/>
      <c r="R1809" s="38" t="s">
        <v>99</v>
      </c>
      <c r="S1809" s="111"/>
    </row>
    <row r="1810" spans="1:19" ht="75" x14ac:dyDescent="0.3">
      <c r="A1810" s="41" t="s">
        <v>1220</v>
      </c>
      <c r="B1810" s="41" t="s">
        <v>91</v>
      </c>
      <c r="C1810" s="42"/>
      <c r="D1810" s="42"/>
      <c r="E1810" s="41"/>
      <c r="F1810" s="43"/>
      <c r="G1810" s="43"/>
      <c r="H18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0" s="39">
        <v>43067</v>
      </c>
      <c r="J1810" s="75" t="s">
        <v>12</v>
      </c>
      <c r="K1810" s="38" t="s">
        <v>77</v>
      </c>
      <c r="L1810" s="75" t="s">
        <v>83</v>
      </c>
      <c r="M1810" s="41"/>
      <c r="N1810" s="36"/>
      <c r="O1810" s="41"/>
      <c r="P1810" s="41" t="s">
        <v>84</v>
      </c>
      <c r="Q1810" s="41"/>
      <c r="R1810" s="38" t="s">
        <v>99</v>
      </c>
      <c r="S1810" s="111"/>
    </row>
    <row r="1811" spans="1:19" ht="75" x14ac:dyDescent="0.3">
      <c r="A1811" s="41" t="s">
        <v>1220</v>
      </c>
      <c r="B1811" s="41" t="s">
        <v>205</v>
      </c>
      <c r="C1811" s="42"/>
      <c r="D1811" s="42"/>
      <c r="E1811" s="41"/>
      <c r="F1811" s="43"/>
      <c r="G1811" s="43"/>
      <c r="H18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1" s="39">
        <v>43067</v>
      </c>
      <c r="J1811" s="75" t="s">
        <v>12</v>
      </c>
      <c r="K1811" s="38" t="s">
        <v>77</v>
      </c>
      <c r="L1811" s="75" t="s">
        <v>83</v>
      </c>
      <c r="M1811" s="41"/>
      <c r="N1811" s="36"/>
      <c r="O1811" s="41"/>
      <c r="P1811" s="41" t="s">
        <v>84</v>
      </c>
      <c r="Q1811" s="41"/>
      <c r="R1811" s="38" t="s">
        <v>99</v>
      </c>
      <c r="S1811" s="111"/>
    </row>
    <row r="1812" spans="1:19" ht="75" x14ac:dyDescent="0.3">
      <c r="A1812" s="41" t="s">
        <v>1221</v>
      </c>
      <c r="B1812" s="41" t="s">
        <v>228</v>
      </c>
      <c r="C1812" s="42"/>
      <c r="D1812" s="42"/>
      <c r="E1812" s="41"/>
      <c r="F1812" s="43"/>
      <c r="G1812" s="43"/>
      <c r="H18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2" s="39">
        <v>43067</v>
      </c>
      <c r="J1812" s="75" t="s">
        <v>12</v>
      </c>
      <c r="K1812" s="38" t="s">
        <v>77</v>
      </c>
      <c r="L1812" s="75" t="s">
        <v>83</v>
      </c>
      <c r="M1812" s="41"/>
      <c r="N1812" s="36"/>
      <c r="O1812" s="41"/>
      <c r="P1812" s="41" t="s">
        <v>84</v>
      </c>
      <c r="Q1812" s="41"/>
      <c r="R1812" s="38" t="s">
        <v>99</v>
      </c>
      <c r="S1812" s="111"/>
    </row>
    <row r="1813" spans="1:19" ht="75" x14ac:dyDescent="0.3">
      <c r="A1813" s="41" t="s">
        <v>1221</v>
      </c>
      <c r="B1813" s="41" t="s">
        <v>96</v>
      </c>
      <c r="C1813" s="42"/>
      <c r="D1813" s="42"/>
      <c r="E1813" s="41"/>
      <c r="F1813" s="43"/>
      <c r="G1813" s="43"/>
      <c r="H18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3" s="39">
        <v>43067</v>
      </c>
      <c r="J1813" s="75" t="s">
        <v>12</v>
      </c>
      <c r="K1813" s="38" t="s">
        <v>77</v>
      </c>
      <c r="L1813" s="75" t="s">
        <v>83</v>
      </c>
      <c r="M1813" s="41"/>
      <c r="N1813" s="36"/>
      <c r="O1813" s="41"/>
      <c r="P1813" s="41" t="s">
        <v>84</v>
      </c>
      <c r="Q1813" s="41"/>
      <c r="R1813" s="38" t="s">
        <v>99</v>
      </c>
      <c r="S1813" s="111"/>
    </row>
    <row r="1814" spans="1:19" ht="75" x14ac:dyDescent="0.3">
      <c r="A1814" s="41" t="s">
        <v>1221</v>
      </c>
      <c r="B1814" s="41" t="s">
        <v>98</v>
      </c>
      <c r="C1814" s="42"/>
      <c r="D1814" s="42"/>
      <c r="E1814" s="41"/>
      <c r="F1814" s="43"/>
      <c r="G1814" s="43"/>
      <c r="H18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4" s="39">
        <v>43067</v>
      </c>
      <c r="J1814" s="75" t="s">
        <v>12</v>
      </c>
      <c r="K1814" s="38" t="s">
        <v>77</v>
      </c>
      <c r="L1814" s="75" t="s">
        <v>83</v>
      </c>
      <c r="M1814" s="41"/>
      <c r="N1814" s="36"/>
      <c r="O1814" s="41"/>
      <c r="P1814" s="41" t="s">
        <v>84</v>
      </c>
      <c r="Q1814" s="41"/>
      <c r="R1814" s="38" t="s">
        <v>99</v>
      </c>
      <c r="S1814" s="111"/>
    </row>
    <row r="1815" spans="1:19" ht="75" x14ac:dyDescent="0.3">
      <c r="A1815" s="41" t="s">
        <v>1221</v>
      </c>
      <c r="B1815" s="41" t="s">
        <v>100</v>
      </c>
      <c r="C1815" s="42"/>
      <c r="D1815" s="42"/>
      <c r="E1815" s="41"/>
      <c r="F1815" s="43"/>
      <c r="G1815" s="43"/>
      <c r="H18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5" s="39">
        <v>43067</v>
      </c>
      <c r="J1815" s="75" t="s">
        <v>12</v>
      </c>
      <c r="K1815" s="38" t="s">
        <v>77</v>
      </c>
      <c r="L1815" s="75" t="s">
        <v>83</v>
      </c>
      <c r="M1815" s="41"/>
      <c r="N1815" s="36"/>
      <c r="O1815" s="41"/>
      <c r="P1815" s="41" t="s">
        <v>84</v>
      </c>
      <c r="Q1815" s="41"/>
      <c r="R1815" s="38" t="s">
        <v>99</v>
      </c>
      <c r="S1815" s="111"/>
    </row>
    <row r="1816" spans="1:19" ht="75" x14ac:dyDescent="0.3">
      <c r="A1816" s="41" t="s">
        <v>1221</v>
      </c>
      <c r="B1816" s="41" t="s">
        <v>90</v>
      </c>
      <c r="C1816" s="42"/>
      <c r="D1816" s="42"/>
      <c r="E1816" s="41"/>
      <c r="F1816" s="43"/>
      <c r="G1816" s="43"/>
      <c r="H18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6" s="39">
        <v>43067</v>
      </c>
      <c r="J1816" s="75" t="s">
        <v>12</v>
      </c>
      <c r="K1816" s="38" t="s">
        <v>77</v>
      </c>
      <c r="L1816" s="75" t="s">
        <v>83</v>
      </c>
      <c r="M1816" s="41"/>
      <c r="N1816" s="36"/>
      <c r="O1816" s="41"/>
      <c r="P1816" s="41" t="s">
        <v>84</v>
      </c>
      <c r="Q1816" s="41"/>
      <c r="R1816" s="38" t="s">
        <v>99</v>
      </c>
      <c r="S1816" s="111"/>
    </row>
    <row r="1817" spans="1:19" ht="75" x14ac:dyDescent="0.3">
      <c r="A1817" s="41" t="s">
        <v>1221</v>
      </c>
      <c r="B1817" s="41" t="s">
        <v>115</v>
      </c>
      <c r="C1817" s="42"/>
      <c r="D1817" s="42"/>
      <c r="E1817" s="41"/>
      <c r="F1817" s="43"/>
      <c r="G1817" s="43"/>
      <c r="H18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7" s="39">
        <v>43067</v>
      </c>
      <c r="J1817" s="75" t="s">
        <v>12</v>
      </c>
      <c r="K1817" s="38" t="s">
        <v>77</v>
      </c>
      <c r="L1817" s="75" t="s">
        <v>83</v>
      </c>
      <c r="M1817" s="41"/>
      <c r="N1817" s="36"/>
      <c r="O1817" s="41"/>
      <c r="P1817" s="41" t="s">
        <v>84</v>
      </c>
      <c r="Q1817" s="41"/>
      <c r="R1817" s="38" t="s">
        <v>99</v>
      </c>
      <c r="S1817" s="111"/>
    </row>
    <row r="1818" spans="1:19" ht="75" x14ac:dyDescent="0.3">
      <c r="A1818" s="41" t="s">
        <v>1221</v>
      </c>
      <c r="B1818" s="41" t="s">
        <v>91</v>
      </c>
      <c r="C1818" s="42"/>
      <c r="D1818" s="42"/>
      <c r="E1818" s="41"/>
      <c r="F1818" s="43"/>
      <c r="G1818" s="43"/>
      <c r="H18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8" s="39">
        <v>43067</v>
      </c>
      <c r="J1818" s="75" t="s">
        <v>12</v>
      </c>
      <c r="K1818" s="38" t="s">
        <v>77</v>
      </c>
      <c r="L1818" s="75" t="s">
        <v>83</v>
      </c>
      <c r="M1818" s="41"/>
      <c r="N1818" s="36"/>
      <c r="O1818" s="41"/>
      <c r="P1818" s="41" t="s">
        <v>84</v>
      </c>
      <c r="Q1818" s="41"/>
      <c r="R1818" s="38" t="s">
        <v>99</v>
      </c>
      <c r="S1818" s="111"/>
    </row>
    <row r="1819" spans="1:19" ht="75" x14ac:dyDescent="0.3">
      <c r="A1819" s="41" t="s">
        <v>1221</v>
      </c>
      <c r="B1819" s="41" t="s">
        <v>205</v>
      </c>
      <c r="C1819" s="42"/>
      <c r="D1819" s="42"/>
      <c r="E1819" s="41"/>
      <c r="F1819" s="43"/>
      <c r="G1819" s="43"/>
      <c r="H18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19" s="39">
        <v>43067</v>
      </c>
      <c r="J1819" s="75" t="s">
        <v>12</v>
      </c>
      <c r="K1819" s="38" t="s">
        <v>77</v>
      </c>
      <c r="L1819" s="75" t="s">
        <v>83</v>
      </c>
      <c r="M1819" s="41"/>
      <c r="N1819" s="36"/>
      <c r="O1819" s="41"/>
      <c r="P1819" s="41" t="s">
        <v>84</v>
      </c>
      <c r="Q1819" s="41"/>
      <c r="R1819" s="38" t="s">
        <v>99</v>
      </c>
      <c r="S1819" s="111"/>
    </row>
    <row r="1820" spans="1:19" ht="75" x14ac:dyDescent="0.3">
      <c r="A1820" s="36" t="s">
        <v>1222</v>
      </c>
      <c r="B1820" s="36" t="s">
        <v>96</v>
      </c>
      <c r="C1820" s="37" t="s">
        <v>1223</v>
      </c>
      <c r="D1820" s="37" t="s">
        <v>1224</v>
      </c>
      <c r="E1820" s="36"/>
      <c r="F1820" s="39" t="s">
        <v>73</v>
      </c>
      <c r="G1820" s="39"/>
      <c r="H18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0" s="39"/>
      <c r="J1820" s="75" t="s">
        <v>16</v>
      </c>
      <c r="K1820" s="38" t="s">
        <v>77</v>
      </c>
      <c r="L1820" s="75" t="s">
        <v>83</v>
      </c>
      <c r="M1820" s="36"/>
      <c r="N1820" s="36"/>
      <c r="O1820" s="36"/>
      <c r="P1820" s="36" t="s">
        <v>76</v>
      </c>
      <c r="Q1820" s="36"/>
      <c r="R1820" s="38"/>
      <c r="S1820" s="113" t="s">
        <v>1626</v>
      </c>
    </row>
    <row r="1821" spans="1:19" ht="56.25" x14ac:dyDescent="0.3">
      <c r="A1821" s="36" t="s">
        <v>1222</v>
      </c>
      <c r="B1821" s="36" t="s">
        <v>100</v>
      </c>
      <c r="C1821" s="37" t="s">
        <v>1223</v>
      </c>
      <c r="D1821" s="37" t="s">
        <v>1224</v>
      </c>
      <c r="E1821" s="36"/>
      <c r="F1821" s="39" t="s">
        <v>73</v>
      </c>
      <c r="G1821" s="39"/>
      <c r="H18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1" s="39"/>
      <c r="J1821" s="75" t="s">
        <v>16</v>
      </c>
      <c r="K1821" s="38" t="s">
        <v>77</v>
      </c>
      <c r="L1821" s="75" t="s">
        <v>83</v>
      </c>
      <c r="M1821" s="36"/>
      <c r="N1821" s="36"/>
      <c r="O1821" s="36"/>
      <c r="P1821" s="36" t="s">
        <v>76</v>
      </c>
      <c r="Q1821" s="36"/>
      <c r="R1821" s="38"/>
      <c r="S1821" s="113" t="s">
        <v>1626</v>
      </c>
    </row>
    <row r="1822" spans="1:19" ht="56.25" x14ac:dyDescent="0.3">
      <c r="A1822" s="36" t="s">
        <v>1222</v>
      </c>
      <c r="B1822" s="36" t="s">
        <v>115</v>
      </c>
      <c r="C1822" s="37" t="s">
        <v>1223</v>
      </c>
      <c r="D1822" s="37" t="s">
        <v>1224</v>
      </c>
      <c r="E1822" s="36"/>
      <c r="F1822" s="39" t="s">
        <v>73</v>
      </c>
      <c r="G1822" s="39"/>
      <c r="H18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2" s="39">
        <v>40583</v>
      </c>
      <c r="J1822" s="75" t="s">
        <v>12</v>
      </c>
      <c r="K1822" s="38" t="s">
        <v>77</v>
      </c>
      <c r="L1822" s="75" t="s">
        <v>83</v>
      </c>
      <c r="M1822" s="36"/>
      <c r="N1822" s="36"/>
      <c r="O1822" s="36"/>
      <c r="P1822" s="36" t="s">
        <v>84</v>
      </c>
      <c r="Q1822" s="36"/>
      <c r="R1822" s="38" t="s">
        <v>87</v>
      </c>
      <c r="S1822" s="111"/>
    </row>
    <row r="1823" spans="1:19" ht="56.25" x14ac:dyDescent="0.3">
      <c r="A1823" s="36" t="s">
        <v>1222</v>
      </c>
      <c r="B1823" s="36" t="s">
        <v>91</v>
      </c>
      <c r="C1823" s="37" t="s">
        <v>1223</v>
      </c>
      <c r="D1823" s="37" t="s">
        <v>1224</v>
      </c>
      <c r="E1823" s="36"/>
      <c r="F1823" s="39" t="s">
        <v>73</v>
      </c>
      <c r="G1823" s="39"/>
      <c r="H18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3" s="39">
        <v>40583</v>
      </c>
      <c r="J1823" s="75" t="s">
        <v>12</v>
      </c>
      <c r="K1823" s="38" t="s">
        <v>77</v>
      </c>
      <c r="L1823" s="75" t="s">
        <v>83</v>
      </c>
      <c r="M1823" s="36"/>
      <c r="N1823" s="36"/>
      <c r="O1823" s="36"/>
      <c r="P1823" s="36" t="s">
        <v>84</v>
      </c>
      <c r="Q1823" s="36"/>
      <c r="R1823" s="38" t="s">
        <v>87</v>
      </c>
      <c r="S1823" s="111"/>
    </row>
    <row r="1824" spans="1:19" ht="75" x14ac:dyDescent="0.3">
      <c r="A1824" s="41" t="s">
        <v>1225</v>
      </c>
      <c r="B1824" s="41" t="s">
        <v>228</v>
      </c>
      <c r="C1824" s="42" t="s">
        <v>1226</v>
      </c>
      <c r="D1824" s="42" t="s">
        <v>1227</v>
      </c>
      <c r="E1824" s="41"/>
      <c r="F1824" s="43"/>
      <c r="G1824" s="43"/>
      <c r="H18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4" s="39">
        <v>43067</v>
      </c>
      <c r="J1824" s="75" t="s">
        <v>12</v>
      </c>
      <c r="K1824" s="38" t="s">
        <v>77</v>
      </c>
      <c r="L1824" s="75" t="s">
        <v>83</v>
      </c>
      <c r="M1824" s="41"/>
      <c r="N1824" s="36"/>
      <c r="O1824" s="41"/>
      <c r="P1824" s="41" t="s">
        <v>84</v>
      </c>
      <c r="Q1824" s="41"/>
      <c r="R1824" s="38" t="s">
        <v>99</v>
      </c>
      <c r="S1824" s="111"/>
    </row>
    <row r="1825" spans="1:19" ht="75" x14ac:dyDescent="0.3">
      <c r="A1825" s="41" t="s">
        <v>1225</v>
      </c>
      <c r="B1825" s="41" t="s">
        <v>96</v>
      </c>
      <c r="C1825" s="42" t="s">
        <v>1226</v>
      </c>
      <c r="D1825" s="42" t="s">
        <v>1227</v>
      </c>
      <c r="E1825" s="41"/>
      <c r="F1825" s="43"/>
      <c r="G1825" s="43"/>
      <c r="H18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5" s="39">
        <v>43067</v>
      </c>
      <c r="J1825" s="75" t="s">
        <v>12</v>
      </c>
      <c r="K1825" s="38" t="s">
        <v>77</v>
      </c>
      <c r="L1825" s="75" t="s">
        <v>83</v>
      </c>
      <c r="M1825" s="41"/>
      <c r="N1825" s="36"/>
      <c r="O1825" s="41"/>
      <c r="P1825" s="41" t="s">
        <v>84</v>
      </c>
      <c r="Q1825" s="41"/>
      <c r="R1825" s="38" t="s">
        <v>99</v>
      </c>
      <c r="S1825" s="111"/>
    </row>
    <row r="1826" spans="1:19" ht="75" x14ac:dyDescent="0.3">
      <c r="A1826" s="41" t="s">
        <v>1225</v>
      </c>
      <c r="B1826" s="41" t="s">
        <v>98</v>
      </c>
      <c r="C1826" s="42" t="s">
        <v>1226</v>
      </c>
      <c r="D1826" s="42" t="s">
        <v>1227</v>
      </c>
      <c r="E1826" s="41"/>
      <c r="F1826" s="43"/>
      <c r="G1826" s="43"/>
      <c r="H18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6" s="39">
        <v>43067</v>
      </c>
      <c r="J1826" s="75" t="s">
        <v>12</v>
      </c>
      <c r="K1826" s="38" t="s">
        <v>77</v>
      </c>
      <c r="L1826" s="75" t="s">
        <v>83</v>
      </c>
      <c r="M1826" s="41"/>
      <c r="N1826" s="36"/>
      <c r="O1826" s="41"/>
      <c r="P1826" s="41" t="s">
        <v>84</v>
      </c>
      <c r="Q1826" s="41"/>
      <c r="R1826" s="38" t="s">
        <v>99</v>
      </c>
      <c r="S1826" s="111"/>
    </row>
    <row r="1827" spans="1:19" ht="75" x14ac:dyDescent="0.3">
      <c r="A1827" s="41" t="s">
        <v>1225</v>
      </c>
      <c r="B1827" s="41" t="s">
        <v>100</v>
      </c>
      <c r="C1827" s="42" t="s">
        <v>1226</v>
      </c>
      <c r="D1827" s="42" t="s">
        <v>1227</v>
      </c>
      <c r="E1827" s="41"/>
      <c r="F1827" s="43"/>
      <c r="G1827" s="43"/>
      <c r="H18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7" s="39">
        <v>43067</v>
      </c>
      <c r="J1827" s="75" t="s">
        <v>12</v>
      </c>
      <c r="K1827" s="38" t="s">
        <v>77</v>
      </c>
      <c r="L1827" s="75" t="s">
        <v>83</v>
      </c>
      <c r="M1827" s="41"/>
      <c r="N1827" s="36"/>
      <c r="O1827" s="41"/>
      <c r="P1827" s="41" t="s">
        <v>84</v>
      </c>
      <c r="Q1827" s="41"/>
      <c r="R1827" s="38" t="s">
        <v>99</v>
      </c>
      <c r="S1827" s="111"/>
    </row>
    <row r="1828" spans="1:19" ht="75" x14ac:dyDescent="0.3">
      <c r="A1828" s="41" t="s">
        <v>1225</v>
      </c>
      <c r="B1828" s="41" t="s">
        <v>88</v>
      </c>
      <c r="C1828" s="42" t="s">
        <v>1226</v>
      </c>
      <c r="D1828" s="42" t="s">
        <v>1227</v>
      </c>
      <c r="E1828" s="41"/>
      <c r="F1828" s="43"/>
      <c r="G1828" s="43"/>
      <c r="H18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8" s="39">
        <v>43067</v>
      </c>
      <c r="J1828" s="75" t="s">
        <v>12</v>
      </c>
      <c r="K1828" s="38" t="s">
        <v>77</v>
      </c>
      <c r="L1828" s="75" t="s">
        <v>83</v>
      </c>
      <c r="M1828" s="41"/>
      <c r="N1828" s="36"/>
      <c r="O1828" s="41"/>
      <c r="P1828" s="41" t="s">
        <v>84</v>
      </c>
      <c r="Q1828" s="41"/>
      <c r="R1828" s="38" t="s">
        <v>99</v>
      </c>
      <c r="S1828" s="111"/>
    </row>
    <row r="1829" spans="1:19" ht="75" x14ac:dyDescent="0.3">
      <c r="A1829" s="41" t="s">
        <v>1225</v>
      </c>
      <c r="B1829" s="41" t="s">
        <v>90</v>
      </c>
      <c r="C1829" s="42" t="s">
        <v>1226</v>
      </c>
      <c r="D1829" s="42" t="s">
        <v>1227</v>
      </c>
      <c r="E1829" s="41"/>
      <c r="F1829" s="43"/>
      <c r="G1829" s="43"/>
      <c r="H18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29" s="39">
        <v>43067</v>
      </c>
      <c r="J1829" s="75" t="s">
        <v>12</v>
      </c>
      <c r="K1829" s="38" t="s">
        <v>77</v>
      </c>
      <c r="L1829" s="75" t="s">
        <v>83</v>
      </c>
      <c r="M1829" s="41"/>
      <c r="N1829" s="36"/>
      <c r="O1829" s="41"/>
      <c r="P1829" s="41" t="s">
        <v>84</v>
      </c>
      <c r="Q1829" s="41"/>
      <c r="R1829" s="38" t="s">
        <v>99</v>
      </c>
      <c r="S1829" s="111"/>
    </row>
    <row r="1830" spans="1:19" ht="75" x14ac:dyDescent="0.3">
      <c r="A1830" s="41" t="s">
        <v>1225</v>
      </c>
      <c r="B1830" s="41" t="s">
        <v>115</v>
      </c>
      <c r="C1830" s="42" t="s">
        <v>1226</v>
      </c>
      <c r="D1830" s="42" t="s">
        <v>1227</v>
      </c>
      <c r="E1830" s="41"/>
      <c r="F1830" s="43"/>
      <c r="G1830" s="43"/>
      <c r="H18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0" s="39">
        <v>43067</v>
      </c>
      <c r="J1830" s="75" t="s">
        <v>12</v>
      </c>
      <c r="K1830" s="38" t="s">
        <v>77</v>
      </c>
      <c r="L1830" s="75" t="s">
        <v>83</v>
      </c>
      <c r="M1830" s="41"/>
      <c r="N1830" s="36"/>
      <c r="O1830" s="41"/>
      <c r="P1830" s="41" t="s">
        <v>84</v>
      </c>
      <c r="Q1830" s="41"/>
      <c r="R1830" s="38" t="s">
        <v>99</v>
      </c>
      <c r="S1830" s="111"/>
    </row>
    <row r="1831" spans="1:19" ht="75" x14ac:dyDescent="0.3">
      <c r="A1831" s="41" t="s">
        <v>1225</v>
      </c>
      <c r="B1831" s="41" t="s">
        <v>91</v>
      </c>
      <c r="C1831" s="42" t="s">
        <v>1226</v>
      </c>
      <c r="D1831" s="42" t="s">
        <v>1227</v>
      </c>
      <c r="E1831" s="41"/>
      <c r="F1831" s="43"/>
      <c r="G1831" s="43"/>
      <c r="H18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1" s="39">
        <v>43067</v>
      </c>
      <c r="J1831" s="75" t="s">
        <v>12</v>
      </c>
      <c r="K1831" s="38" t="s">
        <v>77</v>
      </c>
      <c r="L1831" s="75" t="s">
        <v>83</v>
      </c>
      <c r="M1831" s="41"/>
      <c r="N1831" s="36"/>
      <c r="O1831" s="41"/>
      <c r="P1831" s="41" t="s">
        <v>84</v>
      </c>
      <c r="Q1831" s="41"/>
      <c r="R1831" s="38" t="s">
        <v>99</v>
      </c>
      <c r="S1831" s="111"/>
    </row>
    <row r="1832" spans="1:19" ht="75" x14ac:dyDescent="0.3">
      <c r="A1832" s="41" t="s">
        <v>1228</v>
      </c>
      <c r="B1832" s="41" t="s">
        <v>228</v>
      </c>
      <c r="C1832" s="42" t="s">
        <v>1229</v>
      </c>
      <c r="D1832" s="42" t="s">
        <v>1230</v>
      </c>
      <c r="E1832" s="41"/>
      <c r="F1832" s="43"/>
      <c r="G1832" s="43"/>
      <c r="H18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2" s="39">
        <v>43067</v>
      </c>
      <c r="J1832" s="75" t="s">
        <v>12</v>
      </c>
      <c r="K1832" s="38" t="s">
        <v>77</v>
      </c>
      <c r="L1832" s="75" t="s">
        <v>83</v>
      </c>
      <c r="M1832" s="41"/>
      <c r="N1832" s="36"/>
      <c r="O1832" s="41"/>
      <c r="P1832" s="41" t="s">
        <v>84</v>
      </c>
      <c r="Q1832" s="41"/>
      <c r="R1832" s="38" t="s">
        <v>99</v>
      </c>
      <c r="S1832" s="111"/>
    </row>
    <row r="1833" spans="1:19" ht="75" x14ac:dyDescent="0.3">
      <c r="A1833" s="41" t="s">
        <v>1228</v>
      </c>
      <c r="B1833" s="41" t="s">
        <v>96</v>
      </c>
      <c r="C1833" s="42" t="s">
        <v>1229</v>
      </c>
      <c r="D1833" s="42" t="s">
        <v>1230</v>
      </c>
      <c r="E1833" s="41"/>
      <c r="F1833" s="43"/>
      <c r="G1833" s="43"/>
      <c r="H18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3" s="39">
        <v>43067</v>
      </c>
      <c r="J1833" s="75" t="s">
        <v>12</v>
      </c>
      <c r="K1833" s="38" t="s">
        <v>77</v>
      </c>
      <c r="L1833" s="75" t="s">
        <v>83</v>
      </c>
      <c r="M1833" s="41"/>
      <c r="N1833" s="36"/>
      <c r="O1833" s="41"/>
      <c r="P1833" s="41" t="s">
        <v>84</v>
      </c>
      <c r="Q1833" s="41"/>
      <c r="R1833" s="38" t="s">
        <v>99</v>
      </c>
      <c r="S1833" s="111"/>
    </row>
    <row r="1834" spans="1:19" ht="75" x14ac:dyDescent="0.3">
      <c r="A1834" s="41" t="s">
        <v>1228</v>
      </c>
      <c r="B1834" s="41" t="s">
        <v>98</v>
      </c>
      <c r="C1834" s="42" t="s">
        <v>1229</v>
      </c>
      <c r="D1834" s="42" t="s">
        <v>1230</v>
      </c>
      <c r="E1834" s="41"/>
      <c r="F1834" s="43"/>
      <c r="G1834" s="43"/>
      <c r="H18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4" s="39">
        <v>43067</v>
      </c>
      <c r="J1834" s="75" t="s">
        <v>12</v>
      </c>
      <c r="K1834" s="38" t="s">
        <v>77</v>
      </c>
      <c r="L1834" s="75" t="s">
        <v>83</v>
      </c>
      <c r="M1834" s="41"/>
      <c r="N1834" s="36"/>
      <c r="O1834" s="41"/>
      <c r="P1834" s="41" t="s">
        <v>84</v>
      </c>
      <c r="Q1834" s="41"/>
      <c r="R1834" s="38" t="s">
        <v>99</v>
      </c>
      <c r="S1834" s="111"/>
    </row>
    <row r="1835" spans="1:19" ht="75" x14ac:dyDescent="0.3">
      <c r="A1835" s="41" t="s">
        <v>1228</v>
      </c>
      <c r="B1835" s="41" t="s">
        <v>100</v>
      </c>
      <c r="C1835" s="42" t="s">
        <v>1229</v>
      </c>
      <c r="D1835" s="42" t="s">
        <v>1230</v>
      </c>
      <c r="E1835" s="41"/>
      <c r="F1835" s="43"/>
      <c r="G1835" s="43"/>
      <c r="H18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5" s="39">
        <v>43067</v>
      </c>
      <c r="J1835" s="75" t="s">
        <v>12</v>
      </c>
      <c r="K1835" s="38" t="s">
        <v>77</v>
      </c>
      <c r="L1835" s="75" t="s">
        <v>83</v>
      </c>
      <c r="M1835" s="41"/>
      <c r="N1835" s="36"/>
      <c r="O1835" s="41"/>
      <c r="P1835" s="41" t="s">
        <v>84</v>
      </c>
      <c r="Q1835" s="41"/>
      <c r="R1835" s="38" t="s">
        <v>99</v>
      </c>
      <c r="S1835" s="111"/>
    </row>
    <row r="1836" spans="1:19" ht="75" x14ac:dyDescent="0.3">
      <c r="A1836" s="41" t="s">
        <v>1228</v>
      </c>
      <c r="B1836" s="41" t="s">
        <v>88</v>
      </c>
      <c r="C1836" s="42" t="s">
        <v>1229</v>
      </c>
      <c r="D1836" s="42" t="s">
        <v>1230</v>
      </c>
      <c r="E1836" s="41"/>
      <c r="F1836" s="43"/>
      <c r="G1836" s="43"/>
      <c r="H18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6" s="39">
        <v>43067</v>
      </c>
      <c r="J1836" s="75" t="s">
        <v>12</v>
      </c>
      <c r="K1836" s="38" t="s">
        <v>77</v>
      </c>
      <c r="L1836" s="75" t="s">
        <v>83</v>
      </c>
      <c r="M1836" s="41"/>
      <c r="N1836" s="36"/>
      <c r="O1836" s="41"/>
      <c r="P1836" s="41" t="s">
        <v>84</v>
      </c>
      <c r="Q1836" s="41"/>
      <c r="R1836" s="38" t="s">
        <v>99</v>
      </c>
      <c r="S1836" s="111"/>
    </row>
    <row r="1837" spans="1:19" ht="75" x14ac:dyDescent="0.3">
      <c r="A1837" s="41" t="s">
        <v>1228</v>
      </c>
      <c r="B1837" s="41" t="s">
        <v>90</v>
      </c>
      <c r="C1837" s="42" t="s">
        <v>1229</v>
      </c>
      <c r="D1837" s="42" t="s">
        <v>1230</v>
      </c>
      <c r="E1837" s="41"/>
      <c r="F1837" s="43"/>
      <c r="G1837" s="43"/>
      <c r="H18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7" s="39">
        <v>43067</v>
      </c>
      <c r="J1837" s="75" t="s">
        <v>12</v>
      </c>
      <c r="K1837" s="38" t="s">
        <v>77</v>
      </c>
      <c r="L1837" s="75" t="s">
        <v>83</v>
      </c>
      <c r="M1837" s="41"/>
      <c r="N1837" s="36"/>
      <c r="O1837" s="41"/>
      <c r="P1837" s="41" t="s">
        <v>84</v>
      </c>
      <c r="Q1837" s="41"/>
      <c r="R1837" s="38" t="s">
        <v>99</v>
      </c>
      <c r="S1837" s="111"/>
    </row>
    <row r="1838" spans="1:19" ht="75" x14ac:dyDescent="0.3">
      <c r="A1838" s="41" t="s">
        <v>1228</v>
      </c>
      <c r="B1838" s="41" t="s">
        <v>115</v>
      </c>
      <c r="C1838" s="42" t="s">
        <v>1229</v>
      </c>
      <c r="D1838" s="42" t="s">
        <v>1230</v>
      </c>
      <c r="E1838" s="41"/>
      <c r="F1838" s="43"/>
      <c r="G1838" s="43"/>
      <c r="H18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8" s="39">
        <v>43067</v>
      </c>
      <c r="J1838" s="75" t="s">
        <v>12</v>
      </c>
      <c r="K1838" s="38" t="s">
        <v>77</v>
      </c>
      <c r="L1838" s="75" t="s">
        <v>83</v>
      </c>
      <c r="M1838" s="41"/>
      <c r="N1838" s="36"/>
      <c r="O1838" s="41"/>
      <c r="P1838" s="41" t="s">
        <v>84</v>
      </c>
      <c r="Q1838" s="41"/>
      <c r="R1838" s="38" t="s">
        <v>99</v>
      </c>
      <c r="S1838" s="111"/>
    </row>
    <row r="1839" spans="1:19" ht="75" x14ac:dyDescent="0.3">
      <c r="A1839" s="41" t="s">
        <v>1228</v>
      </c>
      <c r="B1839" s="41" t="s">
        <v>91</v>
      </c>
      <c r="C1839" s="42" t="s">
        <v>1229</v>
      </c>
      <c r="D1839" s="42" t="s">
        <v>1230</v>
      </c>
      <c r="E1839" s="41"/>
      <c r="F1839" s="43"/>
      <c r="G1839" s="43"/>
      <c r="H18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39" s="39">
        <v>43067</v>
      </c>
      <c r="J1839" s="75" t="s">
        <v>12</v>
      </c>
      <c r="K1839" s="38" t="s">
        <v>77</v>
      </c>
      <c r="L1839" s="75" t="s">
        <v>83</v>
      </c>
      <c r="M1839" s="41"/>
      <c r="N1839" s="36"/>
      <c r="O1839" s="41"/>
      <c r="P1839" s="41" t="s">
        <v>84</v>
      </c>
      <c r="Q1839" s="41"/>
      <c r="R1839" s="38" t="s">
        <v>99</v>
      </c>
      <c r="S1839" s="111"/>
    </row>
    <row r="1840" spans="1:19" ht="75" x14ac:dyDescent="0.3">
      <c r="A1840" s="41" t="s">
        <v>1231</v>
      </c>
      <c r="B1840" s="41" t="s">
        <v>228</v>
      </c>
      <c r="C1840" s="42" t="s">
        <v>1232</v>
      </c>
      <c r="D1840" s="42" t="s">
        <v>1233</v>
      </c>
      <c r="E1840" s="41"/>
      <c r="F1840" s="43"/>
      <c r="G1840" s="43"/>
      <c r="H18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0" s="39">
        <v>43067</v>
      </c>
      <c r="J1840" s="75" t="s">
        <v>12</v>
      </c>
      <c r="K1840" s="38" t="s">
        <v>77</v>
      </c>
      <c r="L1840" s="75" t="s">
        <v>83</v>
      </c>
      <c r="M1840" s="41"/>
      <c r="N1840" s="36"/>
      <c r="O1840" s="41"/>
      <c r="P1840" s="41" t="s">
        <v>84</v>
      </c>
      <c r="Q1840" s="41"/>
      <c r="R1840" s="38" t="s">
        <v>99</v>
      </c>
      <c r="S1840" s="111"/>
    </row>
    <row r="1841" spans="1:19" ht="75" x14ac:dyDescent="0.3">
      <c r="A1841" s="41" t="s">
        <v>1231</v>
      </c>
      <c r="B1841" s="41" t="s">
        <v>96</v>
      </c>
      <c r="C1841" s="42" t="s">
        <v>1232</v>
      </c>
      <c r="D1841" s="42" t="s">
        <v>1233</v>
      </c>
      <c r="E1841" s="41"/>
      <c r="F1841" s="43"/>
      <c r="G1841" s="43"/>
      <c r="H18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1" s="39">
        <v>43067</v>
      </c>
      <c r="J1841" s="75" t="s">
        <v>12</v>
      </c>
      <c r="K1841" s="38" t="s">
        <v>77</v>
      </c>
      <c r="L1841" s="75" t="s">
        <v>83</v>
      </c>
      <c r="M1841" s="41"/>
      <c r="N1841" s="36"/>
      <c r="O1841" s="41"/>
      <c r="P1841" s="41" t="s">
        <v>84</v>
      </c>
      <c r="Q1841" s="41"/>
      <c r="R1841" s="38" t="s">
        <v>99</v>
      </c>
      <c r="S1841" s="111"/>
    </row>
    <row r="1842" spans="1:19" ht="75" x14ac:dyDescent="0.3">
      <c r="A1842" s="41" t="s">
        <v>1231</v>
      </c>
      <c r="B1842" s="41" t="s">
        <v>98</v>
      </c>
      <c r="C1842" s="42" t="s">
        <v>1232</v>
      </c>
      <c r="D1842" s="42" t="s">
        <v>1233</v>
      </c>
      <c r="E1842" s="41"/>
      <c r="F1842" s="43"/>
      <c r="G1842" s="43"/>
      <c r="H18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2" s="39">
        <v>43067</v>
      </c>
      <c r="J1842" s="75" t="s">
        <v>12</v>
      </c>
      <c r="K1842" s="38" t="s">
        <v>77</v>
      </c>
      <c r="L1842" s="75" t="s">
        <v>83</v>
      </c>
      <c r="M1842" s="41"/>
      <c r="N1842" s="36"/>
      <c r="O1842" s="41"/>
      <c r="P1842" s="41" t="s">
        <v>84</v>
      </c>
      <c r="Q1842" s="41"/>
      <c r="R1842" s="38" t="s">
        <v>99</v>
      </c>
      <c r="S1842" s="111"/>
    </row>
    <row r="1843" spans="1:19" ht="75" x14ac:dyDescent="0.3">
      <c r="A1843" s="41" t="s">
        <v>1231</v>
      </c>
      <c r="B1843" s="41" t="s">
        <v>100</v>
      </c>
      <c r="C1843" s="42" t="s">
        <v>1232</v>
      </c>
      <c r="D1843" s="42" t="s">
        <v>1233</v>
      </c>
      <c r="E1843" s="41"/>
      <c r="F1843" s="43"/>
      <c r="G1843" s="43"/>
      <c r="H18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3" s="39">
        <v>43067</v>
      </c>
      <c r="J1843" s="75" t="s">
        <v>12</v>
      </c>
      <c r="K1843" s="38" t="s">
        <v>77</v>
      </c>
      <c r="L1843" s="75" t="s">
        <v>83</v>
      </c>
      <c r="M1843" s="41"/>
      <c r="N1843" s="36"/>
      <c r="O1843" s="41"/>
      <c r="P1843" s="41" t="s">
        <v>84</v>
      </c>
      <c r="Q1843" s="41"/>
      <c r="R1843" s="38" t="s">
        <v>99</v>
      </c>
      <c r="S1843" s="111"/>
    </row>
    <row r="1844" spans="1:19" ht="75" x14ac:dyDescent="0.3">
      <c r="A1844" s="41" t="s">
        <v>1231</v>
      </c>
      <c r="B1844" s="41" t="s">
        <v>88</v>
      </c>
      <c r="C1844" s="42" t="s">
        <v>1232</v>
      </c>
      <c r="D1844" s="42" t="s">
        <v>1233</v>
      </c>
      <c r="E1844" s="41"/>
      <c r="F1844" s="43"/>
      <c r="G1844" s="43"/>
      <c r="H18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4" s="39">
        <v>43067</v>
      </c>
      <c r="J1844" s="75" t="s">
        <v>12</v>
      </c>
      <c r="K1844" s="38" t="s">
        <v>77</v>
      </c>
      <c r="L1844" s="75" t="s">
        <v>83</v>
      </c>
      <c r="M1844" s="41"/>
      <c r="N1844" s="36"/>
      <c r="O1844" s="41"/>
      <c r="P1844" s="41" t="s">
        <v>84</v>
      </c>
      <c r="Q1844" s="41"/>
      <c r="R1844" s="38" t="s">
        <v>99</v>
      </c>
      <c r="S1844" s="111"/>
    </row>
    <row r="1845" spans="1:19" ht="75" x14ac:dyDescent="0.3">
      <c r="A1845" s="41" t="s">
        <v>1231</v>
      </c>
      <c r="B1845" s="41" t="s">
        <v>90</v>
      </c>
      <c r="C1845" s="42" t="s">
        <v>1232</v>
      </c>
      <c r="D1845" s="42" t="s">
        <v>1233</v>
      </c>
      <c r="E1845" s="41"/>
      <c r="F1845" s="43"/>
      <c r="G1845" s="43"/>
      <c r="H18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5" s="39">
        <v>43067</v>
      </c>
      <c r="J1845" s="75" t="s">
        <v>12</v>
      </c>
      <c r="K1845" s="38" t="s">
        <v>77</v>
      </c>
      <c r="L1845" s="75" t="s">
        <v>83</v>
      </c>
      <c r="M1845" s="41"/>
      <c r="N1845" s="36"/>
      <c r="O1845" s="41"/>
      <c r="P1845" s="41" t="s">
        <v>84</v>
      </c>
      <c r="Q1845" s="41"/>
      <c r="R1845" s="38" t="s">
        <v>99</v>
      </c>
      <c r="S1845" s="111"/>
    </row>
    <row r="1846" spans="1:19" ht="75" x14ac:dyDescent="0.3">
      <c r="A1846" s="41" t="s">
        <v>1231</v>
      </c>
      <c r="B1846" s="41" t="s">
        <v>115</v>
      </c>
      <c r="C1846" s="42" t="s">
        <v>1232</v>
      </c>
      <c r="D1846" s="42" t="s">
        <v>1233</v>
      </c>
      <c r="E1846" s="41"/>
      <c r="F1846" s="43"/>
      <c r="G1846" s="43"/>
      <c r="H18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6" s="39">
        <v>43067</v>
      </c>
      <c r="J1846" s="75" t="s">
        <v>12</v>
      </c>
      <c r="K1846" s="38" t="s">
        <v>77</v>
      </c>
      <c r="L1846" s="75" t="s">
        <v>83</v>
      </c>
      <c r="M1846" s="41"/>
      <c r="N1846" s="36"/>
      <c r="O1846" s="41"/>
      <c r="P1846" s="41" t="s">
        <v>84</v>
      </c>
      <c r="Q1846" s="41"/>
      <c r="R1846" s="38" t="s">
        <v>99</v>
      </c>
      <c r="S1846" s="111"/>
    </row>
    <row r="1847" spans="1:19" ht="75" x14ac:dyDescent="0.3">
      <c r="A1847" s="41" t="s">
        <v>1231</v>
      </c>
      <c r="B1847" s="41" t="s">
        <v>91</v>
      </c>
      <c r="C1847" s="42" t="s">
        <v>1232</v>
      </c>
      <c r="D1847" s="42" t="s">
        <v>1233</v>
      </c>
      <c r="E1847" s="41"/>
      <c r="F1847" s="43"/>
      <c r="G1847" s="43"/>
      <c r="H18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7" s="39">
        <v>43067</v>
      </c>
      <c r="J1847" s="75" t="s">
        <v>12</v>
      </c>
      <c r="K1847" s="38" t="s">
        <v>77</v>
      </c>
      <c r="L1847" s="75" t="s">
        <v>83</v>
      </c>
      <c r="M1847" s="41"/>
      <c r="N1847" s="36"/>
      <c r="O1847" s="41"/>
      <c r="P1847" s="41" t="s">
        <v>84</v>
      </c>
      <c r="Q1847" s="41"/>
      <c r="R1847" s="38" t="s">
        <v>99</v>
      </c>
      <c r="S1847" s="111"/>
    </row>
    <row r="1848" spans="1:19" ht="75" x14ac:dyDescent="0.3">
      <c r="A1848" s="41" t="s">
        <v>1234</v>
      </c>
      <c r="B1848" s="41" t="s">
        <v>228</v>
      </c>
      <c r="C1848" s="42" t="s">
        <v>1235</v>
      </c>
      <c r="D1848" s="42" t="s">
        <v>1236</v>
      </c>
      <c r="E1848" s="41"/>
      <c r="F1848" s="43"/>
      <c r="G1848" s="43"/>
      <c r="H18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8" s="39">
        <v>43067</v>
      </c>
      <c r="J1848" s="75" t="s">
        <v>12</v>
      </c>
      <c r="K1848" s="38" t="s">
        <v>77</v>
      </c>
      <c r="L1848" s="75" t="s">
        <v>83</v>
      </c>
      <c r="M1848" s="41"/>
      <c r="N1848" s="36"/>
      <c r="O1848" s="41"/>
      <c r="P1848" s="41" t="s">
        <v>84</v>
      </c>
      <c r="Q1848" s="41"/>
      <c r="R1848" s="38" t="s">
        <v>99</v>
      </c>
      <c r="S1848" s="111"/>
    </row>
    <row r="1849" spans="1:19" ht="75" x14ac:dyDescent="0.3">
      <c r="A1849" s="41" t="s">
        <v>1234</v>
      </c>
      <c r="B1849" s="41" t="s">
        <v>96</v>
      </c>
      <c r="C1849" s="42" t="s">
        <v>1235</v>
      </c>
      <c r="D1849" s="42" t="s">
        <v>1236</v>
      </c>
      <c r="E1849" s="41"/>
      <c r="F1849" s="43"/>
      <c r="G1849" s="43"/>
      <c r="H18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49" s="39">
        <v>43067</v>
      </c>
      <c r="J1849" s="75" t="s">
        <v>12</v>
      </c>
      <c r="K1849" s="38" t="s">
        <v>77</v>
      </c>
      <c r="L1849" s="75" t="s">
        <v>83</v>
      </c>
      <c r="M1849" s="41"/>
      <c r="N1849" s="36"/>
      <c r="O1849" s="41"/>
      <c r="P1849" s="41" t="s">
        <v>84</v>
      </c>
      <c r="Q1849" s="41"/>
      <c r="R1849" s="38" t="s">
        <v>99</v>
      </c>
      <c r="S1849" s="111"/>
    </row>
    <row r="1850" spans="1:19" ht="75" x14ac:dyDescent="0.3">
      <c r="A1850" s="41" t="s">
        <v>1234</v>
      </c>
      <c r="B1850" s="41" t="s">
        <v>98</v>
      </c>
      <c r="C1850" s="42" t="s">
        <v>1235</v>
      </c>
      <c r="D1850" s="42" t="s">
        <v>1236</v>
      </c>
      <c r="E1850" s="41"/>
      <c r="F1850" s="43"/>
      <c r="G1850" s="43"/>
      <c r="H18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0" s="39">
        <v>43067</v>
      </c>
      <c r="J1850" s="75" t="s">
        <v>12</v>
      </c>
      <c r="K1850" s="38" t="s">
        <v>77</v>
      </c>
      <c r="L1850" s="75" t="s">
        <v>83</v>
      </c>
      <c r="M1850" s="41"/>
      <c r="N1850" s="36"/>
      <c r="O1850" s="41"/>
      <c r="P1850" s="41" t="s">
        <v>84</v>
      </c>
      <c r="Q1850" s="41"/>
      <c r="R1850" s="38" t="s">
        <v>99</v>
      </c>
      <c r="S1850" s="111"/>
    </row>
    <row r="1851" spans="1:19" ht="75" x14ac:dyDescent="0.3">
      <c r="A1851" s="41" t="s">
        <v>1234</v>
      </c>
      <c r="B1851" s="41" t="s">
        <v>100</v>
      </c>
      <c r="C1851" s="42" t="s">
        <v>1235</v>
      </c>
      <c r="D1851" s="42" t="s">
        <v>1236</v>
      </c>
      <c r="E1851" s="41"/>
      <c r="F1851" s="43"/>
      <c r="G1851" s="43"/>
      <c r="H18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1" s="39">
        <v>43067</v>
      </c>
      <c r="J1851" s="75" t="s">
        <v>12</v>
      </c>
      <c r="K1851" s="38" t="s">
        <v>77</v>
      </c>
      <c r="L1851" s="75" t="s">
        <v>83</v>
      </c>
      <c r="M1851" s="41"/>
      <c r="N1851" s="36"/>
      <c r="O1851" s="41"/>
      <c r="P1851" s="41" t="s">
        <v>84</v>
      </c>
      <c r="Q1851" s="41"/>
      <c r="R1851" s="38" t="s">
        <v>99</v>
      </c>
      <c r="S1851" s="111"/>
    </row>
    <row r="1852" spans="1:19" ht="75" x14ac:dyDescent="0.3">
      <c r="A1852" s="41" t="s">
        <v>1234</v>
      </c>
      <c r="B1852" s="41" t="s">
        <v>88</v>
      </c>
      <c r="C1852" s="42" t="s">
        <v>1235</v>
      </c>
      <c r="D1852" s="42" t="s">
        <v>1236</v>
      </c>
      <c r="E1852" s="41"/>
      <c r="F1852" s="43"/>
      <c r="G1852" s="43"/>
      <c r="H18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2" s="39">
        <v>43067</v>
      </c>
      <c r="J1852" s="75" t="s">
        <v>12</v>
      </c>
      <c r="K1852" s="38" t="s">
        <v>77</v>
      </c>
      <c r="L1852" s="75" t="s">
        <v>83</v>
      </c>
      <c r="M1852" s="41"/>
      <c r="N1852" s="36"/>
      <c r="O1852" s="41"/>
      <c r="P1852" s="41" t="s">
        <v>84</v>
      </c>
      <c r="Q1852" s="41"/>
      <c r="R1852" s="38" t="s">
        <v>99</v>
      </c>
      <c r="S1852" s="111"/>
    </row>
    <row r="1853" spans="1:19" ht="75" x14ac:dyDescent="0.3">
      <c r="A1853" s="41" t="s">
        <v>1234</v>
      </c>
      <c r="B1853" s="41" t="s">
        <v>90</v>
      </c>
      <c r="C1853" s="42" t="s">
        <v>1235</v>
      </c>
      <c r="D1853" s="42" t="s">
        <v>1236</v>
      </c>
      <c r="E1853" s="41"/>
      <c r="F1853" s="43"/>
      <c r="G1853" s="43"/>
      <c r="H18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3" s="39">
        <v>43067</v>
      </c>
      <c r="J1853" s="75" t="s">
        <v>12</v>
      </c>
      <c r="K1853" s="38" t="s">
        <v>77</v>
      </c>
      <c r="L1853" s="75" t="s">
        <v>83</v>
      </c>
      <c r="M1853" s="41"/>
      <c r="N1853" s="36"/>
      <c r="O1853" s="41"/>
      <c r="P1853" s="41" t="s">
        <v>84</v>
      </c>
      <c r="Q1853" s="41"/>
      <c r="R1853" s="38" t="s">
        <v>99</v>
      </c>
      <c r="S1853" s="111"/>
    </row>
    <row r="1854" spans="1:19" ht="75" x14ac:dyDescent="0.3">
      <c r="A1854" s="41" t="s">
        <v>1234</v>
      </c>
      <c r="B1854" s="41" t="s">
        <v>115</v>
      </c>
      <c r="C1854" s="42" t="s">
        <v>1235</v>
      </c>
      <c r="D1854" s="42" t="s">
        <v>1236</v>
      </c>
      <c r="E1854" s="41"/>
      <c r="F1854" s="43"/>
      <c r="G1854" s="43"/>
      <c r="H18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4" s="39">
        <v>43067</v>
      </c>
      <c r="J1854" s="75" t="s">
        <v>12</v>
      </c>
      <c r="K1854" s="38" t="s">
        <v>77</v>
      </c>
      <c r="L1854" s="75" t="s">
        <v>83</v>
      </c>
      <c r="M1854" s="41"/>
      <c r="N1854" s="36"/>
      <c r="O1854" s="41"/>
      <c r="P1854" s="41" t="s">
        <v>84</v>
      </c>
      <c r="Q1854" s="41"/>
      <c r="R1854" s="38" t="s">
        <v>99</v>
      </c>
      <c r="S1854" s="111"/>
    </row>
    <row r="1855" spans="1:19" ht="75" x14ac:dyDescent="0.3">
      <c r="A1855" s="41" t="s">
        <v>1234</v>
      </c>
      <c r="B1855" s="41" t="s">
        <v>91</v>
      </c>
      <c r="C1855" s="42" t="s">
        <v>1235</v>
      </c>
      <c r="D1855" s="42" t="s">
        <v>1236</v>
      </c>
      <c r="E1855" s="41"/>
      <c r="F1855" s="43"/>
      <c r="G1855" s="43"/>
      <c r="H18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5" s="39">
        <v>43067</v>
      </c>
      <c r="J1855" s="75" t="s">
        <v>12</v>
      </c>
      <c r="K1855" s="38" t="s">
        <v>77</v>
      </c>
      <c r="L1855" s="75" t="s">
        <v>83</v>
      </c>
      <c r="M1855" s="41"/>
      <c r="N1855" s="36"/>
      <c r="O1855" s="41"/>
      <c r="P1855" s="41" t="s">
        <v>84</v>
      </c>
      <c r="Q1855" s="41"/>
      <c r="R1855" s="38" t="s">
        <v>99</v>
      </c>
      <c r="S1855" s="111"/>
    </row>
    <row r="1856" spans="1:19" ht="75" x14ac:dyDescent="0.3">
      <c r="A1856" s="41" t="s">
        <v>1237</v>
      </c>
      <c r="B1856" s="41" t="s">
        <v>228</v>
      </c>
      <c r="C1856" s="42" t="s">
        <v>1238</v>
      </c>
      <c r="D1856" s="42" t="s">
        <v>1239</v>
      </c>
      <c r="E1856" s="41"/>
      <c r="F1856" s="43"/>
      <c r="G1856" s="43"/>
      <c r="H18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6" s="39">
        <v>43067</v>
      </c>
      <c r="J1856" s="75" t="s">
        <v>12</v>
      </c>
      <c r="K1856" s="38" t="s">
        <v>77</v>
      </c>
      <c r="L1856" s="75" t="s">
        <v>83</v>
      </c>
      <c r="M1856" s="41"/>
      <c r="N1856" s="36"/>
      <c r="O1856" s="41"/>
      <c r="P1856" s="41" t="s">
        <v>84</v>
      </c>
      <c r="Q1856" s="41"/>
      <c r="R1856" s="38" t="s">
        <v>99</v>
      </c>
      <c r="S1856" s="111"/>
    </row>
    <row r="1857" spans="1:19" ht="75" x14ac:dyDescent="0.3">
      <c r="A1857" s="41" t="s">
        <v>1237</v>
      </c>
      <c r="B1857" s="41" t="s">
        <v>96</v>
      </c>
      <c r="C1857" s="42" t="s">
        <v>1238</v>
      </c>
      <c r="D1857" s="42" t="s">
        <v>1239</v>
      </c>
      <c r="E1857" s="41"/>
      <c r="F1857" s="43"/>
      <c r="G1857" s="43"/>
      <c r="H18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7" s="39">
        <v>43067</v>
      </c>
      <c r="J1857" s="75" t="s">
        <v>12</v>
      </c>
      <c r="K1857" s="38" t="s">
        <v>77</v>
      </c>
      <c r="L1857" s="75" t="s">
        <v>83</v>
      </c>
      <c r="M1857" s="41"/>
      <c r="N1857" s="36"/>
      <c r="O1857" s="41"/>
      <c r="P1857" s="41" t="s">
        <v>84</v>
      </c>
      <c r="Q1857" s="41"/>
      <c r="R1857" s="38" t="s">
        <v>99</v>
      </c>
      <c r="S1857" s="111"/>
    </row>
    <row r="1858" spans="1:19" ht="75" x14ac:dyDescent="0.3">
      <c r="A1858" s="41" t="s">
        <v>1237</v>
      </c>
      <c r="B1858" s="41" t="s">
        <v>98</v>
      </c>
      <c r="C1858" s="42" t="s">
        <v>1238</v>
      </c>
      <c r="D1858" s="42" t="s">
        <v>1239</v>
      </c>
      <c r="E1858" s="41"/>
      <c r="F1858" s="43"/>
      <c r="G1858" s="43"/>
      <c r="H18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8" s="39">
        <v>43067</v>
      </c>
      <c r="J1858" s="75" t="s">
        <v>12</v>
      </c>
      <c r="K1858" s="38" t="s">
        <v>77</v>
      </c>
      <c r="L1858" s="75" t="s">
        <v>83</v>
      </c>
      <c r="M1858" s="41"/>
      <c r="N1858" s="36"/>
      <c r="O1858" s="41"/>
      <c r="P1858" s="41" t="s">
        <v>84</v>
      </c>
      <c r="Q1858" s="41"/>
      <c r="R1858" s="38" t="s">
        <v>99</v>
      </c>
      <c r="S1858" s="111"/>
    </row>
    <row r="1859" spans="1:19" ht="75" x14ac:dyDescent="0.3">
      <c r="A1859" s="41" t="s">
        <v>1237</v>
      </c>
      <c r="B1859" s="41" t="s">
        <v>100</v>
      </c>
      <c r="C1859" s="42" t="s">
        <v>1238</v>
      </c>
      <c r="D1859" s="42" t="s">
        <v>1239</v>
      </c>
      <c r="E1859" s="41"/>
      <c r="F1859" s="43"/>
      <c r="G1859" s="43"/>
      <c r="H18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59" s="39">
        <v>43067</v>
      </c>
      <c r="J1859" s="75" t="s">
        <v>12</v>
      </c>
      <c r="K1859" s="38" t="s">
        <v>77</v>
      </c>
      <c r="L1859" s="75" t="s">
        <v>83</v>
      </c>
      <c r="M1859" s="41"/>
      <c r="N1859" s="36"/>
      <c r="O1859" s="41"/>
      <c r="P1859" s="41" t="s">
        <v>84</v>
      </c>
      <c r="Q1859" s="41"/>
      <c r="R1859" s="38" t="s">
        <v>99</v>
      </c>
      <c r="S1859" s="111"/>
    </row>
    <row r="1860" spans="1:19" ht="75" x14ac:dyDescent="0.3">
      <c r="A1860" s="41" t="s">
        <v>1237</v>
      </c>
      <c r="B1860" s="41" t="s">
        <v>88</v>
      </c>
      <c r="C1860" s="42" t="s">
        <v>1238</v>
      </c>
      <c r="D1860" s="42" t="s">
        <v>1239</v>
      </c>
      <c r="E1860" s="41"/>
      <c r="F1860" s="43"/>
      <c r="G1860" s="43"/>
      <c r="H18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0" s="39">
        <v>43067</v>
      </c>
      <c r="J1860" s="75" t="s">
        <v>12</v>
      </c>
      <c r="K1860" s="38" t="s">
        <v>77</v>
      </c>
      <c r="L1860" s="75" t="s">
        <v>83</v>
      </c>
      <c r="M1860" s="41"/>
      <c r="N1860" s="36"/>
      <c r="O1860" s="41"/>
      <c r="P1860" s="41" t="s">
        <v>84</v>
      </c>
      <c r="Q1860" s="41"/>
      <c r="R1860" s="38" t="s">
        <v>99</v>
      </c>
      <c r="S1860" s="111"/>
    </row>
    <row r="1861" spans="1:19" ht="75" x14ac:dyDescent="0.3">
      <c r="A1861" s="41" t="s">
        <v>1237</v>
      </c>
      <c r="B1861" s="41" t="s">
        <v>90</v>
      </c>
      <c r="C1861" s="42" t="s">
        <v>1238</v>
      </c>
      <c r="D1861" s="42" t="s">
        <v>1239</v>
      </c>
      <c r="E1861" s="41"/>
      <c r="F1861" s="43"/>
      <c r="G1861" s="43"/>
      <c r="H18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1" s="39">
        <v>43067</v>
      </c>
      <c r="J1861" s="75" t="s">
        <v>12</v>
      </c>
      <c r="K1861" s="38" t="s">
        <v>77</v>
      </c>
      <c r="L1861" s="75" t="s">
        <v>83</v>
      </c>
      <c r="M1861" s="41"/>
      <c r="N1861" s="36"/>
      <c r="O1861" s="41"/>
      <c r="P1861" s="41" t="s">
        <v>84</v>
      </c>
      <c r="Q1861" s="41"/>
      <c r="R1861" s="38" t="s">
        <v>99</v>
      </c>
      <c r="S1861" s="111"/>
    </row>
    <row r="1862" spans="1:19" ht="75" x14ac:dyDescent="0.3">
      <c r="A1862" s="41" t="s">
        <v>1237</v>
      </c>
      <c r="B1862" s="41" t="s">
        <v>115</v>
      </c>
      <c r="C1862" s="42" t="s">
        <v>1238</v>
      </c>
      <c r="D1862" s="42" t="s">
        <v>1239</v>
      </c>
      <c r="E1862" s="41"/>
      <c r="F1862" s="43"/>
      <c r="G1862" s="43"/>
      <c r="H18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2" s="39">
        <v>43067</v>
      </c>
      <c r="J1862" s="75" t="s">
        <v>12</v>
      </c>
      <c r="K1862" s="38" t="s">
        <v>77</v>
      </c>
      <c r="L1862" s="75" t="s">
        <v>83</v>
      </c>
      <c r="M1862" s="41"/>
      <c r="N1862" s="36"/>
      <c r="O1862" s="41"/>
      <c r="P1862" s="41" t="s">
        <v>84</v>
      </c>
      <c r="Q1862" s="41"/>
      <c r="R1862" s="38" t="s">
        <v>99</v>
      </c>
      <c r="S1862" s="111"/>
    </row>
    <row r="1863" spans="1:19" ht="75" x14ac:dyDescent="0.3">
      <c r="A1863" s="41" t="s">
        <v>1237</v>
      </c>
      <c r="B1863" s="41" t="s">
        <v>91</v>
      </c>
      <c r="C1863" s="42" t="s">
        <v>1238</v>
      </c>
      <c r="D1863" s="42" t="s">
        <v>1239</v>
      </c>
      <c r="E1863" s="41"/>
      <c r="F1863" s="43"/>
      <c r="G1863" s="43"/>
      <c r="H18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3" s="39">
        <v>43067</v>
      </c>
      <c r="J1863" s="75" t="s">
        <v>12</v>
      </c>
      <c r="K1863" s="38" t="s">
        <v>77</v>
      </c>
      <c r="L1863" s="75" t="s">
        <v>83</v>
      </c>
      <c r="M1863" s="41"/>
      <c r="N1863" s="36"/>
      <c r="O1863" s="41"/>
      <c r="P1863" s="41" t="s">
        <v>84</v>
      </c>
      <c r="Q1863" s="41"/>
      <c r="R1863" s="38" t="s">
        <v>99</v>
      </c>
      <c r="S1863" s="111"/>
    </row>
    <row r="1864" spans="1:19" ht="75" x14ac:dyDescent="0.3">
      <c r="A1864" s="41" t="s">
        <v>1240</v>
      </c>
      <c r="B1864" s="41" t="s">
        <v>228</v>
      </c>
      <c r="C1864" s="42"/>
      <c r="D1864" s="42"/>
      <c r="E1864" s="41"/>
      <c r="F1864" s="43"/>
      <c r="G1864" s="43"/>
      <c r="H18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4" s="39">
        <v>43067</v>
      </c>
      <c r="J1864" s="75" t="s">
        <v>12</v>
      </c>
      <c r="K1864" s="38" t="s">
        <v>77</v>
      </c>
      <c r="L1864" s="75" t="s">
        <v>83</v>
      </c>
      <c r="M1864" s="41"/>
      <c r="N1864" s="36"/>
      <c r="O1864" s="41"/>
      <c r="P1864" s="41" t="s">
        <v>84</v>
      </c>
      <c r="Q1864" s="41"/>
      <c r="R1864" s="38" t="s">
        <v>99</v>
      </c>
      <c r="S1864" s="111"/>
    </row>
    <row r="1865" spans="1:19" ht="75" x14ac:dyDescent="0.3">
      <c r="A1865" s="41" t="s">
        <v>1240</v>
      </c>
      <c r="B1865" s="41" t="s">
        <v>96</v>
      </c>
      <c r="C1865" s="42"/>
      <c r="D1865" s="42"/>
      <c r="E1865" s="41"/>
      <c r="F1865" s="43"/>
      <c r="G1865" s="43"/>
      <c r="H18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5" s="39">
        <v>43067</v>
      </c>
      <c r="J1865" s="75" t="s">
        <v>12</v>
      </c>
      <c r="K1865" s="38" t="s">
        <v>77</v>
      </c>
      <c r="L1865" s="75" t="s">
        <v>83</v>
      </c>
      <c r="M1865" s="41"/>
      <c r="N1865" s="36"/>
      <c r="O1865" s="41"/>
      <c r="P1865" s="41" t="s">
        <v>84</v>
      </c>
      <c r="Q1865" s="41"/>
      <c r="R1865" s="38" t="s">
        <v>99</v>
      </c>
      <c r="S1865" s="111"/>
    </row>
    <row r="1866" spans="1:19" ht="75" x14ac:dyDescent="0.3">
      <c r="A1866" s="41" t="s">
        <v>1240</v>
      </c>
      <c r="B1866" s="41" t="s">
        <v>98</v>
      </c>
      <c r="C1866" s="42"/>
      <c r="D1866" s="42"/>
      <c r="E1866" s="41"/>
      <c r="F1866" s="43"/>
      <c r="G1866" s="43"/>
      <c r="H18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6" s="39">
        <v>43067</v>
      </c>
      <c r="J1866" s="75" t="s">
        <v>12</v>
      </c>
      <c r="K1866" s="38" t="s">
        <v>77</v>
      </c>
      <c r="L1866" s="75" t="s">
        <v>83</v>
      </c>
      <c r="M1866" s="41"/>
      <c r="N1866" s="36"/>
      <c r="O1866" s="41"/>
      <c r="P1866" s="41" t="s">
        <v>84</v>
      </c>
      <c r="Q1866" s="41"/>
      <c r="R1866" s="38" t="s">
        <v>99</v>
      </c>
      <c r="S1866" s="111"/>
    </row>
    <row r="1867" spans="1:19" ht="75" x14ac:dyDescent="0.3">
      <c r="A1867" s="41" t="s">
        <v>1240</v>
      </c>
      <c r="B1867" s="41" t="s">
        <v>100</v>
      </c>
      <c r="C1867" s="42"/>
      <c r="D1867" s="42"/>
      <c r="E1867" s="41"/>
      <c r="F1867" s="43"/>
      <c r="G1867" s="43"/>
      <c r="H18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7" s="39">
        <v>43067</v>
      </c>
      <c r="J1867" s="75" t="s">
        <v>12</v>
      </c>
      <c r="K1867" s="38" t="s">
        <v>77</v>
      </c>
      <c r="L1867" s="75" t="s">
        <v>83</v>
      </c>
      <c r="M1867" s="41"/>
      <c r="N1867" s="36"/>
      <c r="O1867" s="41"/>
      <c r="P1867" s="41" t="s">
        <v>84</v>
      </c>
      <c r="Q1867" s="41"/>
      <c r="R1867" s="38" t="s">
        <v>99</v>
      </c>
      <c r="S1867" s="111"/>
    </row>
    <row r="1868" spans="1:19" ht="75" x14ac:dyDescent="0.3">
      <c r="A1868" s="41" t="s">
        <v>1240</v>
      </c>
      <c r="B1868" s="41" t="s">
        <v>90</v>
      </c>
      <c r="C1868" s="42"/>
      <c r="D1868" s="42"/>
      <c r="E1868" s="41"/>
      <c r="F1868" s="43"/>
      <c r="G1868" s="43"/>
      <c r="H18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8" s="39">
        <v>43067</v>
      </c>
      <c r="J1868" s="75" t="s">
        <v>12</v>
      </c>
      <c r="K1868" s="38" t="s">
        <v>77</v>
      </c>
      <c r="L1868" s="75" t="s">
        <v>83</v>
      </c>
      <c r="M1868" s="41"/>
      <c r="N1868" s="36"/>
      <c r="O1868" s="41"/>
      <c r="P1868" s="41" t="s">
        <v>84</v>
      </c>
      <c r="Q1868" s="41"/>
      <c r="R1868" s="38" t="s">
        <v>99</v>
      </c>
      <c r="S1868" s="111"/>
    </row>
    <row r="1869" spans="1:19" ht="75" x14ac:dyDescent="0.3">
      <c r="A1869" s="41" t="s">
        <v>1240</v>
      </c>
      <c r="B1869" s="41" t="s">
        <v>115</v>
      </c>
      <c r="C1869" s="42"/>
      <c r="D1869" s="42"/>
      <c r="E1869" s="41"/>
      <c r="F1869" s="43"/>
      <c r="G1869" s="43"/>
      <c r="H18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69" s="39">
        <v>43067</v>
      </c>
      <c r="J1869" s="75" t="s">
        <v>12</v>
      </c>
      <c r="K1869" s="38" t="s">
        <v>77</v>
      </c>
      <c r="L1869" s="75" t="s">
        <v>83</v>
      </c>
      <c r="M1869" s="41"/>
      <c r="N1869" s="36"/>
      <c r="O1869" s="41"/>
      <c r="P1869" s="41" t="s">
        <v>84</v>
      </c>
      <c r="Q1869" s="41"/>
      <c r="R1869" s="38" t="s">
        <v>99</v>
      </c>
      <c r="S1869" s="111"/>
    </row>
    <row r="1870" spans="1:19" ht="75" x14ac:dyDescent="0.3">
      <c r="A1870" s="41" t="s">
        <v>1240</v>
      </c>
      <c r="B1870" s="41" t="s">
        <v>91</v>
      </c>
      <c r="C1870" s="42"/>
      <c r="D1870" s="42"/>
      <c r="E1870" s="41"/>
      <c r="F1870" s="43"/>
      <c r="G1870" s="43"/>
      <c r="H18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0" s="39">
        <v>43067</v>
      </c>
      <c r="J1870" s="75" t="s">
        <v>12</v>
      </c>
      <c r="K1870" s="38" t="s">
        <v>77</v>
      </c>
      <c r="L1870" s="75" t="s">
        <v>83</v>
      </c>
      <c r="M1870" s="41"/>
      <c r="N1870" s="36"/>
      <c r="O1870" s="41"/>
      <c r="P1870" s="41" t="s">
        <v>84</v>
      </c>
      <c r="Q1870" s="41"/>
      <c r="R1870" s="38" t="s">
        <v>99</v>
      </c>
      <c r="S1870" s="111"/>
    </row>
    <row r="1871" spans="1:19" ht="75" x14ac:dyDescent="0.3">
      <c r="A1871" s="41" t="s">
        <v>1240</v>
      </c>
      <c r="B1871" s="41" t="s">
        <v>205</v>
      </c>
      <c r="C1871" s="42"/>
      <c r="D1871" s="42"/>
      <c r="E1871" s="41"/>
      <c r="F1871" s="43"/>
      <c r="G1871" s="43"/>
      <c r="H18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1" s="39">
        <v>43067</v>
      </c>
      <c r="J1871" s="75" t="s">
        <v>12</v>
      </c>
      <c r="K1871" s="38" t="s">
        <v>77</v>
      </c>
      <c r="L1871" s="75" t="s">
        <v>83</v>
      </c>
      <c r="M1871" s="41"/>
      <c r="N1871" s="36"/>
      <c r="O1871" s="41"/>
      <c r="P1871" s="41" t="s">
        <v>84</v>
      </c>
      <c r="Q1871" s="41"/>
      <c r="R1871" s="38" t="s">
        <v>99</v>
      </c>
      <c r="S1871" s="111"/>
    </row>
    <row r="1872" spans="1:19" ht="75" x14ac:dyDescent="0.3">
      <c r="A1872" s="41" t="s">
        <v>1241</v>
      </c>
      <c r="B1872" s="41" t="s">
        <v>88</v>
      </c>
      <c r="C1872" s="42"/>
      <c r="D1872" s="42"/>
      <c r="E1872" s="41"/>
      <c r="F1872" s="43"/>
      <c r="G1872" s="43"/>
      <c r="H18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2" s="39">
        <v>43067</v>
      </c>
      <c r="J1872" s="75" t="s">
        <v>12</v>
      </c>
      <c r="K1872" s="38" t="s">
        <v>77</v>
      </c>
      <c r="L1872" s="75" t="s">
        <v>83</v>
      </c>
      <c r="M1872" s="41"/>
      <c r="N1872" s="36"/>
      <c r="O1872" s="41"/>
      <c r="P1872" s="41" t="s">
        <v>84</v>
      </c>
      <c r="Q1872" s="41"/>
      <c r="R1872" s="38" t="s">
        <v>99</v>
      </c>
      <c r="S1872" s="111"/>
    </row>
    <row r="1873" spans="1:19" ht="75" x14ac:dyDescent="0.3">
      <c r="A1873" s="41" t="s">
        <v>1242</v>
      </c>
      <c r="B1873" s="41" t="s">
        <v>228</v>
      </c>
      <c r="C1873" s="42" t="s">
        <v>1243</v>
      </c>
      <c r="D1873" s="42" t="s">
        <v>1244</v>
      </c>
      <c r="E1873" s="41"/>
      <c r="F1873" s="43"/>
      <c r="G1873" s="43"/>
      <c r="H18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3" s="39">
        <v>43067</v>
      </c>
      <c r="J1873" s="75" t="s">
        <v>12</v>
      </c>
      <c r="K1873" s="38" t="s">
        <v>77</v>
      </c>
      <c r="L1873" s="75" t="s">
        <v>83</v>
      </c>
      <c r="M1873" s="41"/>
      <c r="N1873" s="36"/>
      <c r="O1873" s="41"/>
      <c r="P1873" s="41" t="s">
        <v>84</v>
      </c>
      <c r="Q1873" s="41"/>
      <c r="R1873" s="38" t="s">
        <v>99</v>
      </c>
      <c r="S1873" s="111"/>
    </row>
    <row r="1874" spans="1:19" ht="75" x14ac:dyDescent="0.3">
      <c r="A1874" s="41" t="s">
        <v>1242</v>
      </c>
      <c r="B1874" s="41" t="s">
        <v>96</v>
      </c>
      <c r="C1874" s="42" t="s">
        <v>1243</v>
      </c>
      <c r="D1874" s="42" t="s">
        <v>1244</v>
      </c>
      <c r="E1874" s="41"/>
      <c r="F1874" s="43"/>
      <c r="G1874" s="43"/>
      <c r="H18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4" s="39">
        <v>43067</v>
      </c>
      <c r="J1874" s="75" t="s">
        <v>12</v>
      </c>
      <c r="K1874" s="38" t="s">
        <v>77</v>
      </c>
      <c r="L1874" s="75" t="s">
        <v>83</v>
      </c>
      <c r="M1874" s="41"/>
      <c r="N1874" s="36"/>
      <c r="O1874" s="41"/>
      <c r="P1874" s="41" t="s">
        <v>84</v>
      </c>
      <c r="Q1874" s="41"/>
      <c r="R1874" s="38" t="s">
        <v>99</v>
      </c>
      <c r="S1874" s="111"/>
    </row>
    <row r="1875" spans="1:19" ht="75" x14ac:dyDescent="0.3">
      <c r="A1875" s="41" t="s">
        <v>1242</v>
      </c>
      <c r="B1875" s="41" t="s">
        <v>98</v>
      </c>
      <c r="C1875" s="42" t="s">
        <v>1243</v>
      </c>
      <c r="D1875" s="42" t="s">
        <v>1244</v>
      </c>
      <c r="E1875" s="41"/>
      <c r="F1875" s="43"/>
      <c r="G1875" s="43"/>
      <c r="H18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5" s="39">
        <v>43067</v>
      </c>
      <c r="J1875" s="75" t="s">
        <v>12</v>
      </c>
      <c r="K1875" s="38" t="s">
        <v>77</v>
      </c>
      <c r="L1875" s="75" t="s">
        <v>83</v>
      </c>
      <c r="M1875" s="41"/>
      <c r="N1875" s="36"/>
      <c r="O1875" s="41"/>
      <c r="P1875" s="41" t="s">
        <v>84</v>
      </c>
      <c r="Q1875" s="41"/>
      <c r="R1875" s="38" t="s">
        <v>99</v>
      </c>
      <c r="S1875" s="111"/>
    </row>
    <row r="1876" spans="1:19" ht="75" x14ac:dyDescent="0.3">
      <c r="A1876" s="41" t="s">
        <v>1242</v>
      </c>
      <c r="B1876" s="41" t="s">
        <v>100</v>
      </c>
      <c r="C1876" s="42" t="s">
        <v>1243</v>
      </c>
      <c r="D1876" s="42" t="s">
        <v>1244</v>
      </c>
      <c r="E1876" s="41"/>
      <c r="F1876" s="43"/>
      <c r="G1876" s="43"/>
      <c r="H18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6" s="39">
        <v>43067</v>
      </c>
      <c r="J1876" s="75" t="s">
        <v>12</v>
      </c>
      <c r="K1876" s="38" t="s">
        <v>77</v>
      </c>
      <c r="L1876" s="75" t="s">
        <v>83</v>
      </c>
      <c r="M1876" s="41"/>
      <c r="N1876" s="36"/>
      <c r="O1876" s="41"/>
      <c r="P1876" s="41" t="s">
        <v>84</v>
      </c>
      <c r="Q1876" s="41"/>
      <c r="R1876" s="38" t="s">
        <v>99</v>
      </c>
      <c r="S1876" s="111"/>
    </row>
    <row r="1877" spans="1:19" ht="75" x14ac:dyDescent="0.3">
      <c r="A1877" s="41" t="s">
        <v>1242</v>
      </c>
      <c r="B1877" s="41" t="s">
        <v>88</v>
      </c>
      <c r="C1877" s="42" t="s">
        <v>1243</v>
      </c>
      <c r="D1877" s="42" t="s">
        <v>1244</v>
      </c>
      <c r="E1877" s="41"/>
      <c r="F1877" s="43"/>
      <c r="G1877" s="43"/>
      <c r="H18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7" s="39">
        <v>43067</v>
      </c>
      <c r="J1877" s="75" t="s">
        <v>12</v>
      </c>
      <c r="K1877" s="38" t="s">
        <v>77</v>
      </c>
      <c r="L1877" s="75" t="s">
        <v>83</v>
      </c>
      <c r="M1877" s="41"/>
      <c r="N1877" s="36"/>
      <c r="O1877" s="41"/>
      <c r="P1877" s="41" t="s">
        <v>84</v>
      </c>
      <c r="Q1877" s="41"/>
      <c r="R1877" s="38" t="s">
        <v>99</v>
      </c>
      <c r="S1877" s="111"/>
    </row>
    <row r="1878" spans="1:19" ht="75" x14ac:dyDescent="0.3">
      <c r="A1878" s="41" t="s">
        <v>1242</v>
      </c>
      <c r="B1878" s="41" t="s">
        <v>90</v>
      </c>
      <c r="C1878" s="42" t="s">
        <v>1243</v>
      </c>
      <c r="D1878" s="42" t="s">
        <v>1244</v>
      </c>
      <c r="E1878" s="41"/>
      <c r="F1878" s="43"/>
      <c r="G1878" s="43"/>
      <c r="H18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8" s="39">
        <v>43067</v>
      </c>
      <c r="J1878" s="75" t="s">
        <v>12</v>
      </c>
      <c r="K1878" s="38" t="s">
        <v>77</v>
      </c>
      <c r="L1878" s="75" t="s">
        <v>83</v>
      </c>
      <c r="M1878" s="41"/>
      <c r="N1878" s="36"/>
      <c r="O1878" s="41"/>
      <c r="P1878" s="41" t="s">
        <v>84</v>
      </c>
      <c r="Q1878" s="41"/>
      <c r="R1878" s="38" t="s">
        <v>99</v>
      </c>
      <c r="S1878" s="111"/>
    </row>
    <row r="1879" spans="1:19" ht="75" x14ac:dyDescent="0.3">
      <c r="A1879" s="41" t="s">
        <v>1242</v>
      </c>
      <c r="B1879" s="41" t="s">
        <v>115</v>
      </c>
      <c r="C1879" s="42" t="s">
        <v>1243</v>
      </c>
      <c r="D1879" s="42" t="s">
        <v>1244</v>
      </c>
      <c r="E1879" s="41"/>
      <c r="F1879" s="43"/>
      <c r="G1879" s="43"/>
      <c r="H18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79" s="39">
        <v>43067</v>
      </c>
      <c r="J1879" s="75" t="s">
        <v>12</v>
      </c>
      <c r="K1879" s="38" t="s">
        <v>77</v>
      </c>
      <c r="L1879" s="75" t="s">
        <v>83</v>
      </c>
      <c r="M1879" s="41"/>
      <c r="N1879" s="36"/>
      <c r="O1879" s="41"/>
      <c r="P1879" s="41" t="s">
        <v>84</v>
      </c>
      <c r="Q1879" s="41"/>
      <c r="R1879" s="38" t="s">
        <v>99</v>
      </c>
      <c r="S1879" s="111"/>
    </row>
    <row r="1880" spans="1:19" ht="75" x14ac:dyDescent="0.3">
      <c r="A1880" s="41" t="s">
        <v>1242</v>
      </c>
      <c r="B1880" s="41" t="s">
        <v>91</v>
      </c>
      <c r="C1880" s="42" t="s">
        <v>1243</v>
      </c>
      <c r="D1880" s="42" t="s">
        <v>1244</v>
      </c>
      <c r="E1880" s="41"/>
      <c r="F1880" s="43"/>
      <c r="G1880" s="43"/>
      <c r="H18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0" s="39">
        <v>43067</v>
      </c>
      <c r="J1880" s="75" t="s">
        <v>12</v>
      </c>
      <c r="K1880" s="38" t="s">
        <v>77</v>
      </c>
      <c r="L1880" s="75" t="s">
        <v>83</v>
      </c>
      <c r="M1880" s="41"/>
      <c r="N1880" s="36"/>
      <c r="O1880" s="41"/>
      <c r="P1880" s="41" t="s">
        <v>84</v>
      </c>
      <c r="Q1880" s="41"/>
      <c r="R1880" s="38" t="s">
        <v>99</v>
      </c>
      <c r="S1880" s="111"/>
    </row>
    <row r="1881" spans="1:19" ht="75" x14ac:dyDescent="0.3">
      <c r="A1881" s="41" t="s">
        <v>1245</v>
      </c>
      <c r="B1881" s="41" t="s">
        <v>228</v>
      </c>
      <c r="C1881" s="42"/>
      <c r="D1881" s="42"/>
      <c r="E1881" s="41"/>
      <c r="F1881" s="43"/>
      <c r="G1881" s="43"/>
      <c r="H18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1" s="39">
        <v>43067</v>
      </c>
      <c r="J1881" s="75" t="s">
        <v>12</v>
      </c>
      <c r="K1881" s="38" t="s">
        <v>77</v>
      </c>
      <c r="L1881" s="75" t="s">
        <v>83</v>
      </c>
      <c r="M1881" s="41"/>
      <c r="N1881" s="36"/>
      <c r="O1881" s="41"/>
      <c r="P1881" s="41" t="s">
        <v>84</v>
      </c>
      <c r="Q1881" s="41"/>
      <c r="R1881" s="38" t="s">
        <v>99</v>
      </c>
      <c r="S1881" s="111"/>
    </row>
    <row r="1882" spans="1:19" ht="75" x14ac:dyDescent="0.3">
      <c r="A1882" s="41" t="s">
        <v>1245</v>
      </c>
      <c r="B1882" s="41" t="s">
        <v>96</v>
      </c>
      <c r="C1882" s="42"/>
      <c r="D1882" s="42"/>
      <c r="E1882" s="41"/>
      <c r="F1882" s="43"/>
      <c r="G1882" s="43"/>
      <c r="H18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2" s="39">
        <v>43067</v>
      </c>
      <c r="J1882" s="75" t="s">
        <v>12</v>
      </c>
      <c r="K1882" s="38" t="s">
        <v>77</v>
      </c>
      <c r="L1882" s="75" t="s">
        <v>83</v>
      </c>
      <c r="M1882" s="41"/>
      <c r="N1882" s="36"/>
      <c r="O1882" s="41"/>
      <c r="P1882" s="41" t="s">
        <v>84</v>
      </c>
      <c r="Q1882" s="41"/>
      <c r="R1882" s="38" t="s">
        <v>99</v>
      </c>
      <c r="S1882" s="111"/>
    </row>
    <row r="1883" spans="1:19" ht="75" x14ac:dyDescent="0.3">
      <c r="A1883" s="41" t="s">
        <v>1245</v>
      </c>
      <c r="B1883" s="41" t="s">
        <v>98</v>
      </c>
      <c r="C1883" s="42"/>
      <c r="D1883" s="42"/>
      <c r="E1883" s="41"/>
      <c r="F1883" s="43"/>
      <c r="G1883" s="43"/>
      <c r="H18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3" s="39">
        <v>43067</v>
      </c>
      <c r="J1883" s="75" t="s">
        <v>12</v>
      </c>
      <c r="K1883" s="38" t="s">
        <v>77</v>
      </c>
      <c r="L1883" s="75" t="s">
        <v>83</v>
      </c>
      <c r="M1883" s="41"/>
      <c r="N1883" s="36"/>
      <c r="O1883" s="41"/>
      <c r="P1883" s="41" t="s">
        <v>84</v>
      </c>
      <c r="Q1883" s="41"/>
      <c r="R1883" s="38" t="s">
        <v>99</v>
      </c>
      <c r="S1883" s="111"/>
    </row>
    <row r="1884" spans="1:19" ht="75" x14ac:dyDescent="0.3">
      <c r="A1884" s="41" t="s">
        <v>1245</v>
      </c>
      <c r="B1884" s="41" t="s">
        <v>100</v>
      </c>
      <c r="C1884" s="42"/>
      <c r="D1884" s="42"/>
      <c r="E1884" s="41"/>
      <c r="F1884" s="43"/>
      <c r="G1884" s="43"/>
      <c r="H18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4" s="39">
        <v>43067</v>
      </c>
      <c r="J1884" s="75" t="s">
        <v>12</v>
      </c>
      <c r="K1884" s="38" t="s">
        <v>77</v>
      </c>
      <c r="L1884" s="75" t="s">
        <v>83</v>
      </c>
      <c r="M1884" s="41"/>
      <c r="N1884" s="36"/>
      <c r="O1884" s="41"/>
      <c r="P1884" s="41" t="s">
        <v>84</v>
      </c>
      <c r="Q1884" s="41"/>
      <c r="R1884" s="38" t="s">
        <v>99</v>
      </c>
      <c r="S1884" s="111"/>
    </row>
    <row r="1885" spans="1:19" ht="75" x14ac:dyDescent="0.3">
      <c r="A1885" s="41" t="s">
        <v>1245</v>
      </c>
      <c r="B1885" s="41" t="s">
        <v>255</v>
      </c>
      <c r="C1885" s="42"/>
      <c r="D1885" s="42"/>
      <c r="E1885" s="41"/>
      <c r="F1885" s="43"/>
      <c r="G1885" s="43"/>
      <c r="H18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5" s="39">
        <v>43067</v>
      </c>
      <c r="J1885" s="75" t="s">
        <v>12</v>
      </c>
      <c r="K1885" s="38" t="s">
        <v>77</v>
      </c>
      <c r="L1885" s="75" t="s">
        <v>83</v>
      </c>
      <c r="M1885" s="41"/>
      <c r="N1885" s="36"/>
      <c r="O1885" s="41"/>
      <c r="P1885" s="41" t="s">
        <v>84</v>
      </c>
      <c r="Q1885" s="41"/>
      <c r="R1885" s="38" t="s">
        <v>99</v>
      </c>
      <c r="S1885" s="111"/>
    </row>
    <row r="1886" spans="1:19" ht="75" x14ac:dyDescent="0.3">
      <c r="A1886" s="41" t="s">
        <v>1245</v>
      </c>
      <c r="B1886" s="41" t="s">
        <v>80</v>
      </c>
      <c r="C1886" s="42"/>
      <c r="D1886" s="42"/>
      <c r="E1886" s="41"/>
      <c r="F1886" s="43"/>
      <c r="G1886" s="43"/>
      <c r="H18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6" s="39">
        <v>43067</v>
      </c>
      <c r="J1886" s="75" t="s">
        <v>12</v>
      </c>
      <c r="K1886" s="38" t="s">
        <v>77</v>
      </c>
      <c r="L1886" s="75" t="s">
        <v>83</v>
      </c>
      <c r="M1886" s="41"/>
      <c r="N1886" s="36"/>
      <c r="O1886" s="41"/>
      <c r="P1886" s="41" t="s">
        <v>84</v>
      </c>
      <c r="Q1886" s="41"/>
      <c r="R1886" s="38" t="s">
        <v>99</v>
      </c>
      <c r="S1886" s="111"/>
    </row>
    <row r="1887" spans="1:19" ht="75" x14ac:dyDescent="0.3">
      <c r="A1887" s="41" t="s">
        <v>1245</v>
      </c>
      <c r="B1887" s="41" t="s">
        <v>90</v>
      </c>
      <c r="C1887" s="42"/>
      <c r="D1887" s="42"/>
      <c r="E1887" s="41"/>
      <c r="F1887" s="43"/>
      <c r="G1887" s="43"/>
      <c r="H18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7" s="39">
        <v>43067</v>
      </c>
      <c r="J1887" s="75" t="s">
        <v>12</v>
      </c>
      <c r="K1887" s="38" t="s">
        <v>77</v>
      </c>
      <c r="L1887" s="75" t="s">
        <v>83</v>
      </c>
      <c r="M1887" s="41"/>
      <c r="N1887" s="36"/>
      <c r="O1887" s="41"/>
      <c r="P1887" s="41" t="s">
        <v>84</v>
      </c>
      <c r="Q1887" s="41"/>
      <c r="R1887" s="38" t="s">
        <v>99</v>
      </c>
      <c r="S1887" s="111"/>
    </row>
    <row r="1888" spans="1:19" ht="75" x14ac:dyDescent="0.3">
      <c r="A1888" s="41" t="s">
        <v>1245</v>
      </c>
      <c r="B1888" s="41" t="s">
        <v>115</v>
      </c>
      <c r="C1888" s="42"/>
      <c r="D1888" s="42"/>
      <c r="E1888" s="41"/>
      <c r="F1888" s="43"/>
      <c r="G1888" s="43"/>
      <c r="H18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8" s="39">
        <v>43067</v>
      </c>
      <c r="J1888" s="75" t="s">
        <v>12</v>
      </c>
      <c r="K1888" s="38" t="s">
        <v>77</v>
      </c>
      <c r="L1888" s="75" t="s">
        <v>83</v>
      </c>
      <c r="M1888" s="41"/>
      <c r="N1888" s="36"/>
      <c r="O1888" s="41"/>
      <c r="P1888" s="41" t="s">
        <v>84</v>
      </c>
      <c r="Q1888" s="41"/>
      <c r="R1888" s="38" t="s">
        <v>99</v>
      </c>
      <c r="S1888" s="111"/>
    </row>
    <row r="1889" spans="1:19" ht="75" x14ac:dyDescent="0.3">
      <c r="A1889" s="41" t="s">
        <v>1245</v>
      </c>
      <c r="B1889" s="41" t="s">
        <v>91</v>
      </c>
      <c r="C1889" s="42"/>
      <c r="D1889" s="42"/>
      <c r="E1889" s="41"/>
      <c r="F1889" s="43"/>
      <c r="G1889" s="43"/>
      <c r="H18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89" s="39">
        <v>43067</v>
      </c>
      <c r="J1889" s="75" t="s">
        <v>12</v>
      </c>
      <c r="K1889" s="38" t="s">
        <v>77</v>
      </c>
      <c r="L1889" s="75" t="s">
        <v>83</v>
      </c>
      <c r="M1889" s="41"/>
      <c r="N1889" s="36"/>
      <c r="O1889" s="41"/>
      <c r="P1889" s="41" t="s">
        <v>84</v>
      </c>
      <c r="Q1889" s="41"/>
      <c r="R1889" s="38" t="s">
        <v>99</v>
      </c>
      <c r="S1889" s="111"/>
    </row>
    <row r="1890" spans="1:19" ht="75" x14ac:dyDescent="0.3">
      <c r="A1890" s="41" t="s">
        <v>1246</v>
      </c>
      <c r="B1890" s="41" t="s">
        <v>228</v>
      </c>
      <c r="C1890" s="42" t="s">
        <v>1247</v>
      </c>
      <c r="D1890" s="42" t="s">
        <v>1248</v>
      </c>
      <c r="E1890" s="41"/>
      <c r="F1890" s="43"/>
      <c r="G1890" s="43"/>
      <c r="H18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0" s="39">
        <v>43067</v>
      </c>
      <c r="J1890" s="75" t="s">
        <v>12</v>
      </c>
      <c r="K1890" s="38" t="s">
        <v>77</v>
      </c>
      <c r="L1890" s="75" t="s">
        <v>83</v>
      </c>
      <c r="M1890" s="41"/>
      <c r="N1890" s="36"/>
      <c r="O1890" s="41"/>
      <c r="P1890" s="41" t="s">
        <v>84</v>
      </c>
      <c r="Q1890" s="41"/>
      <c r="R1890" s="38" t="s">
        <v>99</v>
      </c>
      <c r="S1890" s="111"/>
    </row>
    <row r="1891" spans="1:19" ht="75" x14ac:dyDescent="0.3">
      <c r="A1891" s="41" t="s">
        <v>1246</v>
      </c>
      <c r="B1891" s="41" t="s">
        <v>96</v>
      </c>
      <c r="C1891" s="42" t="s">
        <v>1247</v>
      </c>
      <c r="D1891" s="42" t="s">
        <v>1248</v>
      </c>
      <c r="E1891" s="41"/>
      <c r="F1891" s="43"/>
      <c r="G1891" s="43"/>
      <c r="H18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1" s="39">
        <v>43067</v>
      </c>
      <c r="J1891" s="75" t="s">
        <v>12</v>
      </c>
      <c r="K1891" s="38" t="s">
        <v>77</v>
      </c>
      <c r="L1891" s="75" t="s">
        <v>83</v>
      </c>
      <c r="M1891" s="41"/>
      <c r="N1891" s="36"/>
      <c r="O1891" s="41"/>
      <c r="P1891" s="41" t="s">
        <v>84</v>
      </c>
      <c r="Q1891" s="41"/>
      <c r="R1891" s="38" t="s">
        <v>99</v>
      </c>
      <c r="S1891" s="111"/>
    </row>
    <row r="1892" spans="1:19" ht="75" x14ac:dyDescent="0.3">
      <c r="A1892" s="41" t="s">
        <v>1246</v>
      </c>
      <c r="B1892" s="41" t="s">
        <v>98</v>
      </c>
      <c r="C1892" s="42" t="s">
        <v>1247</v>
      </c>
      <c r="D1892" s="42" t="s">
        <v>1248</v>
      </c>
      <c r="E1892" s="41"/>
      <c r="F1892" s="43"/>
      <c r="G1892" s="43"/>
      <c r="H18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2" s="39">
        <v>43067</v>
      </c>
      <c r="J1892" s="75" t="s">
        <v>12</v>
      </c>
      <c r="K1892" s="38" t="s">
        <v>77</v>
      </c>
      <c r="L1892" s="75" t="s">
        <v>83</v>
      </c>
      <c r="M1892" s="41"/>
      <c r="N1892" s="36"/>
      <c r="O1892" s="41"/>
      <c r="P1892" s="41" t="s">
        <v>84</v>
      </c>
      <c r="Q1892" s="41"/>
      <c r="R1892" s="38" t="s">
        <v>99</v>
      </c>
      <c r="S1892" s="111"/>
    </row>
    <row r="1893" spans="1:19" ht="75" x14ac:dyDescent="0.3">
      <c r="A1893" s="41" t="s">
        <v>1246</v>
      </c>
      <c r="B1893" s="41" t="s">
        <v>100</v>
      </c>
      <c r="C1893" s="42" t="s">
        <v>1247</v>
      </c>
      <c r="D1893" s="42" t="s">
        <v>1248</v>
      </c>
      <c r="E1893" s="41"/>
      <c r="F1893" s="43"/>
      <c r="G1893" s="43"/>
      <c r="H18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3" s="39">
        <v>43067</v>
      </c>
      <c r="J1893" s="75" t="s">
        <v>12</v>
      </c>
      <c r="K1893" s="38" t="s">
        <v>77</v>
      </c>
      <c r="L1893" s="75" t="s">
        <v>83</v>
      </c>
      <c r="M1893" s="41"/>
      <c r="N1893" s="36"/>
      <c r="O1893" s="41"/>
      <c r="P1893" s="41" t="s">
        <v>84</v>
      </c>
      <c r="Q1893" s="41"/>
      <c r="R1893" s="38" t="s">
        <v>99</v>
      </c>
      <c r="S1893" s="111"/>
    </row>
    <row r="1894" spans="1:19" ht="75" x14ac:dyDescent="0.3">
      <c r="A1894" s="41" t="s">
        <v>1246</v>
      </c>
      <c r="B1894" s="41" t="s">
        <v>88</v>
      </c>
      <c r="C1894" s="42" t="s">
        <v>1247</v>
      </c>
      <c r="D1894" s="42" t="s">
        <v>1248</v>
      </c>
      <c r="E1894" s="41"/>
      <c r="F1894" s="43"/>
      <c r="G1894" s="43"/>
      <c r="H18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4" s="39">
        <v>43067</v>
      </c>
      <c r="J1894" s="75" t="s">
        <v>12</v>
      </c>
      <c r="K1894" s="38" t="s">
        <v>77</v>
      </c>
      <c r="L1894" s="75" t="s">
        <v>83</v>
      </c>
      <c r="M1894" s="41"/>
      <c r="N1894" s="36"/>
      <c r="O1894" s="41"/>
      <c r="P1894" s="41" t="s">
        <v>84</v>
      </c>
      <c r="Q1894" s="41"/>
      <c r="R1894" s="38" t="s">
        <v>99</v>
      </c>
      <c r="S1894" s="111"/>
    </row>
    <row r="1895" spans="1:19" ht="75" x14ac:dyDescent="0.3">
      <c r="A1895" s="41" t="s">
        <v>1246</v>
      </c>
      <c r="B1895" s="41" t="s">
        <v>90</v>
      </c>
      <c r="C1895" s="42" t="s">
        <v>1247</v>
      </c>
      <c r="D1895" s="42" t="s">
        <v>1248</v>
      </c>
      <c r="E1895" s="41"/>
      <c r="F1895" s="43"/>
      <c r="G1895" s="43"/>
      <c r="H18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5" s="39">
        <v>43067</v>
      </c>
      <c r="J1895" s="75" t="s">
        <v>12</v>
      </c>
      <c r="K1895" s="38" t="s">
        <v>77</v>
      </c>
      <c r="L1895" s="75" t="s">
        <v>83</v>
      </c>
      <c r="M1895" s="41"/>
      <c r="N1895" s="36"/>
      <c r="O1895" s="41"/>
      <c r="P1895" s="41" t="s">
        <v>84</v>
      </c>
      <c r="Q1895" s="41"/>
      <c r="R1895" s="38" t="s">
        <v>99</v>
      </c>
      <c r="S1895" s="111"/>
    </row>
    <row r="1896" spans="1:19" ht="75" x14ac:dyDescent="0.3">
      <c r="A1896" s="41" t="s">
        <v>1246</v>
      </c>
      <c r="B1896" s="41" t="s">
        <v>115</v>
      </c>
      <c r="C1896" s="42" t="s">
        <v>1247</v>
      </c>
      <c r="D1896" s="42" t="s">
        <v>1248</v>
      </c>
      <c r="E1896" s="41"/>
      <c r="F1896" s="43"/>
      <c r="G1896" s="43"/>
      <c r="H18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6" s="39">
        <v>43067</v>
      </c>
      <c r="J1896" s="75" t="s">
        <v>12</v>
      </c>
      <c r="K1896" s="38" t="s">
        <v>77</v>
      </c>
      <c r="L1896" s="75" t="s">
        <v>83</v>
      </c>
      <c r="M1896" s="41"/>
      <c r="N1896" s="36"/>
      <c r="O1896" s="41"/>
      <c r="P1896" s="41" t="s">
        <v>84</v>
      </c>
      <c r="Q1896" s="41"/>
      <c r="R1896" s="38" t="s">
        <v>99</v>
      </c>
      <c r="S1896" s="111"/>
    </row>
    <row r="1897" spans="1:19" ht="75" x14ac:dyDescent="0.3">
      <c r="A1897" s="41" t="s">
        <v>1246</v>
      </c>
      <c r="B1897" s="41" t="s">
        <v>91</v>
      </c>
      <c r="C1897" s="42" t="s">
        <v>1247</v>
      </c>
      <c r="D1897" s="42" t="s">
        <v>1248</v>
      </c>
      <c r="E1897" s="41"/>
      <c r="F1897" s="43"/>
      <c r="G1897" s="43"/>
      <c r="H18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7" s="39">
        <v>43067</v>
      </c>
      <c r="J1897" s="75" t="s">
        <v>12</v>
      </c>
      <c r="K1897" s="38" t="s">
        <v>77</v>
      </c>
      <c r="L1897" s="75" t="s">
        <v>83</v>
      </c>
      <c r="M1897" s="41"/>
      <c r="N1897" s="36"/>
      <c r="O1897" s="41"/>
      <c r="P1897" s="41" t="s">
        <v>84</v>
      </c>
      <c r="Q1897" s="41"/>
      <c r="R1897" s="38" t="s">
        <v>99</v>
      </c>
      <c r="S1897" s="111"/>
    </row>
    <row r="1898" spans="1:19" ht="75" x14ac:dyDescent="0.3">
      <c r="A1898" s="41" t="s">
        <v>1249</v>
      </c>
      <c r="B1898" s="41" t="s">
        <v>228</v>
      </c>
      <c r="C1898" s="42" t="s">
        <v>1250</v>
      </c>
      <c r="D1898" s="42" t="s">
        <v>1251</v>
      </c>
      <c r="E1898" s="41"/>
      <c r="F1898" s="43"/>
      <c r="G1898" s="43"/>
      <c r="H18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8" s="39">
        <v>43067</v>
      </c>
      <c r="J1898" s="75" t="s">
        <v>12</v>
      </c>
      <c r="K1898" s="38" t="s">
        <v>77</v>
      </c>
      <c r="L1898" s="75" t="s">
        <v>83</v>
      </c>
      <c r="M1898" s="41"/>
      <c r="N1898" s="36"/>
      <c r="O1898" s="41"/>
      <c r="P1898" s="41" t="s">
        <v>84</v>
      </c>
      <c r="Q1898" s="41"/>
      <c r="R1898" s="38" t="s">
        <v>99</v>
      </c>
      <c r="S1898" s="111"/>
    </row>
    <row r="1899" spans="1:19" ht="75" x14ac:dyDescent="0.3">
      <c r="A1899" s="41" t="s">
        <v>1249</v>
      </c>
      <c r="B1899" s="41" t="s">
        <v>96</v>
      </c>
      <c r="C1899" s="42" t="s">
        <v>1250</v>
      </c>
      <c r="D1899" s="42" t="s">
        <v>1251</v>
      </c>
      <c r="E1899" s="41"/>
      <c r="F1899" s="43"/>
      <c r="G1899" s="43"/>
      <c r="H18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899" s="39">
        <v>43067</v>
      </c>
      <c r="J1899" s="75" t="s">
        <v>12</v>
      </c>
      <c r="K1899" s="38" t="s">
        <v>77</v>
      </c>
      <c r="L1899" s="75" t="s">
        <v>83</v>
      </c>
      <c r="M1899" s="41"/>
      <c r="N1899" s="36"/>
      <c r="O1899" s="41"/>
      <c r="P1899" s="41" t="s">
        <v>84</v>
      </c>
      <c r="Q1899" s="41"/>
      <c r="R1899" s="38" t="s">
        <v>99</v>
      </c>
      <c r="S1899" s="111"/>
    </row>
    <row r="1900" spans="1:19" ht="75" x14ac:dyDescent="0.3">
      <c r="A1900" s="41" t="s">
        <v>1249</v>
      </c>
      <c r="B1900" s="41" t="s">
        <v>98</v>
      </c>
      <c r="C1900" s="42" t="s">
        <v>1250</v>
      </c>
      <c r="D1900" s="42" t="s">
        <v>1251</v>
      </c>
      <c r="E1900" s="41"/>
      <c r="F1900" s="43"/>
      <c r="G1900" s="43"/>
      <c r="H19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0" s="39">
        <v>43067</v>
      </c>
      <c r="J1900" s="75" t="s">
        <v>12</v>
      </c>
      <c r="K1900" s="38" t="s">
        <v>77</v>
      </c>
      <c r="L1900" s="75" t="s">
        <v>83</v>
      </c>
      <c r="M1900" s="41"/>
      <c r="N1900" s="36"/>
      <c r="O1900" s="41"/>
      <c r="P1900" s="41" t="s">
        <v>84</v>
      </c>
      <c r="Q1900" s="41"/>
      <c r="R1900" s="38" t="s">
        <v>99</v>
      </c>
      <c r="S1900" s="111"/>
    </row>
    <row r="1901" spans="1:19" ht="75" x14ac:dyDescent="0.3">
      <c r="A1901" s="41" t="s">
        <v>1249</v>
      </c>
      <c r="B1901" s="41" t="s">
        <v>100</v>
      </c>
      <c r="C1901" s="42" t="s">
        <v>1250</v>
      </c>
      <c r="D1901" s="42" t="s">
        <v>1251</v>
      </c>
      <c r="E1901" s="41"/>
      <c r="F1901" s="43"/>
      <c r="G1901" s="43"/>
      <c r="H19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1" s="39">
        <v>43067</v>
      </c>
      <c r="J1901" s="75" t="s">
        <v>12</v>
      </c>
      <c r="K1901" s="38" t="s">
        <v>77</v>
      </c>
      <c r="L1901" s="75" t="s">
        <v>83</v>
      </c>
      <c r="M1901" s="41"/>
      <c r="N1901" s="36"/>
      <c r="O1901" s="41"/>
      <c r="P1901" s="41" t="s">
        <v>84</v>
      </c>
      <c r="Q1901" s="41"/>
      <c r="R1901" s="38" t="s">
        <v>99</v>
      </c>
      <c r="S1901" s="111"/>
    </row>
    <row r="1902" spans="1:19" ht="75" x14ac:dyDescent="0.3">
      <c r="A1902" s="41" t="s">
        <v>1249</v>
      </c>
      <c r="B1902" s="41" t="s">
        <v>88</v>
      </c>
      <c r="C1902" s="42" t="s">
        <v>1250</v>
      </c>
      <c r="D1902" s="42" t="s">
        <v>1251</v>
      </c>
      <c r="E1902" s="41"/>
      <c r="F1902" s="43"/>
      <c r="G1902" s="43"/>
      <c r="H19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2" s="39">
        <v>43067</v>
      </c>
      <c r="J1902" s="75" t="s">
        <v>12</v>
      </c>
      <c r="K1902" s="38" t="s">
        <v>77</v>
      </c>
      <c r="L1902" s="75" t="s">
        <v>83</v>
      </c>
      <c r="M1902" s="41"/>
      <c r="N1902" s="36"/>
      <c r="O1902" s="41"/>
      <c r="P1902" s="41" t="s">
        <v>84</v>
      </c>
      <c r="Q1902" s="41"/>
      <c r="R1902" s="38" t="s">
        <v>99</v>
      </c>
      <c r="S1902" s="111"/>
    </row>
    <row r="1903" spans="1:19" ht="75" x14ac:dyDescent="0.3">
      <c r="A1903" s="41" t="s">
        <v>1249</v>
      </c>
      <c r="B1903" s="41" t="s">
        <v>90</v>
      </c>
      <c r="C1903" s="42" t="s">
        <v>1250</v>
      </c>
      <c r="D1903" s="42" t="s">
        <v>1251</v>
      </c>
      <c r="E1903" s="41"/>
      <c r="F1903" s="43"/>
      <c r="G1903" s="43"/>
      <c r="H19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3" s="39">
        <v>43067</v>
      </c>
      <c r="J1903" s="75" t="s">
        <v>12</v>
      </c>
      <c r="K1903" s="38" t="s">
        <v>77</v>
      </c>
      <c r="L1903" s="75" t="s">
        <v>83</v>
      </c>
      <c r="M1903" s="41"/>
      <c r="N1903" s="36"/>
      <c r="O1903" s="41"/>
      <c r="P1903" s="41" t="s">
        <v>84</v>
      </c>
      <c r="Q1903" s="41"/>
      <c r="R1903" s="38" t="s">
        <v>99</v>
      </c>
      <c r="S1903" s="111"/>
    </row>
    <row r="1904" spans="1:19" ht="75" x14ac:dyDescent="0.3">
      <c r="A1904" s="41" t="s">
        <v>1249</v>
      </c>
      <c r="B1904" s="41" t="s">
        <v>115</v>
      </c>
      <c r="C1904" s="42" t="s">
        <v>1250</v>
      </c>
      <c r="D1904" s="42" t="s">
        <v>1251</v>
      </c>
      <c r="E1904" s="41"/>
      <c r="F1904" s="43"/>
      <c r="G1904" s="43"/>
      <c r="H19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4" s="39">
        <v>43067</v>
      </c>
      <c r="J1904" s="75" t="s">
        <v>12</v>
      </c>
      <c r="K1904" s="38" t="s">
        <v>77</v>
      </c>
      <c r="L1904" s="75" t="s">
        <v>83</v>
      </c>
      <c r="M1904" s="41"/>
      <c r="N1904" s="36"/>
      <c r="O1904" s="41"/>
      <c r="P1904" s="41" t="s">
        <v>84</v>
      </c>
      <c r="Q1904" s="41"/>
      <c r="R1904" s="38" t="s">
        <v>99</v>
      </c>
      <c r="S1904" s="111"/>
    </row>
    <row r="1905" spans="1:19" ht="75" x14ac:dyDescent="0.3">
      <c r="A1905" s="41" t="s">
        <v>1249</v>
      </c>
      <c r="B1905" s="41" t="s">
        <v>91</v>
      </c>
      <c r="C1905" s="42" t="s">
        <v>1250</v>
      </c>
      <c r="D1905" s="42" t="s">
        <v>1251</v>
      </c>
      <c r="E1905" s="41"/>
      <c r="F1905" s="43"/>
      <c r="G1905" s="43"/>
      <c r="H19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5" s="39">
        <v>43067</v>
      </c>
      <c r="J1905" s="75" t="s">
        <v>12</v>
      </c>
      <c r="K1905" s="38" t="s">
        <v>77</v>
      </c>
      <c r="L1905" s="75" t="s">
        <v>83</v>
      </c>
      <c r="M1905" s="41"/>
      <c r="N1905" s="36"/>
      <c r="O1905" s="41"/>
      <c r="P1905" s="41" t="s">
        <v>84</v>
      </c>
      <c r="Q1905" s="41"/>
      <c r="R1905" s="38" t="s">
        <v>99</v>
      </c>
      <c r="S1905" s="111"/>
    </row>
    <row r="1906" spans="1:19" ht="56.25" x14ac:dyDescent="0.3">
      <c r="A1906" s="41" t="s">
        <v>1252</v>
      </c>
      <c r="B1906" s="41" t="s">
        <v>228</v>
      </c>
      <c r="C1906" s="42" t="s">
        <v>1253</v>
      </c>
      <c r="D1906" s="42"/>
      <c r="E1906" s="41"/>
      <c r="F1906" s="43"/>
      <c r="G1906" s="43"/>
      <c r="H19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6" s="39">
        <v>40111</v>
      </c>
      <c r="J1906" s="75" t="s">
        <v>12</v>
      </c>
      <c r="K1906" s="38" t="s">
        <v>77</v>
      </c>
      <c r="L1906" s="75" t="s">
        <v>83</v>
      </c>
      <c r="M1906" s="41"/>
      <c r="N1906" s="36"/>
      <c r="O1906" s="41"/>
      <c r="P1906" s="41" t="s">
        <v>84</v>
      </c>
      <c r="Q1906" s="41"/>
      <c r="R1906" s="38" t="s">
        <v>85</v>
      </c>
      <c r="S1906" s="111"/>
    </row>
    <row r="1907" spans="1:19" ht="75" x14ac:dyDescent="0.3">
      <c r="A1907" s="41" t="s">
        <v>1252</v>
      </c>
      <c r="B1907" s="41" t="s">
        <v>96</v>
      </c>
      <c r="C1907" s="42" t="s">
        <v>1253</v>
      </c>
      <c r="D1907" s="42"/>
      <c r="E1907" s="41"/>
      <c r="F1907" s="43"/>
      <c r="G1907" s="43"/>
      <c r="H19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7" s="39">
        <v>40111</v>
      </c>
      <c r="J1907" s="75" t="s">
        <v>12</v>
      </c>
      <c r="K1907" s="38" t="s">
        <v>77</v>
      </c>
      <c r="L1907" s="75" t="s">
        <v>83</v>
      </c>
      <c r="M1907" s="41"/>
      <c r="N1907" s="36"/>
      <c r="O1907" s="41"/>
      <c r="P1907" s="41" t="s">
        <v>84</v>
      </c>
      <c r="Q1907" s="41"/>
      <c r="R1907" s="38" t="s">
        <v>85</v>
      </c>
      <c r="S1907" s="111"/>
    </row>
    <row r="1908" spans="1:19" ht="56.25" x14ac:dyDescent="0.3">
      <c r="A1908" s="41" t="s">
        <v>1252</v>
      </c>
      <c r="B1908" s="41" t="s">
        <v>98</v>
      </c>
      <c r="C1908" s="42" t="s">
        <v>1253</v>
      </c>
      <c r="D1908" s="42"/>
      <c r="E1908" s="41"/>
      <c r="F1908" s="43"/>
      <c r="G1908" s="43"/>
      <c r="H19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8" s="39">
        <v>40111</v>
      </c>
      <c r="J1908" s="75" t="s">
        <v>12</v>
      </c>
      <c r="K1908" s="38" t="s">
        <v>77</v>
      </c>
      <c r="L1908" s="75" t="s">
        <v>83</v>
      </c>
      <c r="M1908" s="41"/>
      <c r="N1908" s="36"/>
      <c r="O1908" s="41"/>
      <c r="P1908" s="41" t="s">
        <v>84</v>
      </c>
      <c r="Q1908" s="41"/>
      <c r="R1908" s="38" t="s">
        <v>85</v>
      </c>
      <c r="S1908" s="111"/>
    </row>
    <row r="1909" spans="1:19" ht="56.25" x14ac:dyDescent="0.3">
      <c r="A1909" s="41" t="s">
        <v>1252</v>
      </c>
      <c r="B1909" s="41" t="s">
        <v>100</v>
      </c>
      <c r="C1909" s="42" t="s">
        <v>1253</v>
      </c>
      <c r="D1909" s="42"/>
      <c r="E1909" s="41"/>
      <c r="F1909" s="43"/>
      <c r="G1909" s="43"/>
      <c r="H19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09" s="39">
        <v>40111</v>
      </c>
      <c r="J1909" s="75" t="s">
        <v>12</v>
      </c>
      <c r="K1909" s="38" t="s">
        <v>77</v>
      </c>
      <c r="L1909" s="75" t="s">
        <v>83</v>
      </c>
      <c r="M1909" s="41"/>
      <c r="N1909" s="36"/>
      <c r="O1909" s="41"/>
      <c r="P1909" s="41" t="s">
        <v>84</v>
      </c>
      <c r="Q1909" s="41"/>
      <c r="R1909" s="38" t="s">
        <v>85</v>
      </c>
      <c r="S1909" s="111"/>
    </row>
    <row r="1910" spans="1:19" ht="56.25" x14ac:dyDescent="0.3">
      <c r="A1910" s="41" t="s">
        <v>1252</v>
      </c>
      <c r="B1910" s="41" t="s">
        <v>255</v>
      </c>
      <c r="C1910" s="42" t="s">
        <v>1253</v>
      </c>
      <c r="D1910" s="42"/>
      <c r="E1910" s="41"/>
      <c r="F1910" s="43"/>
      <c r="G1910" s="43"/>
      <c r="H19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0" s="39">
        <v>40111</v>
      </c>
      <c r="J1910" s="75" t="s">
        <v>12</v>
      </c>
      <c r="K1910" s="38" t="s">
        <v>77</v>
      </c>
      <c r="L1910" s="75" t="s">
        <v>83</v>
      </c>
      <c r="M1910" s="41"/>
      <c r="N1910" s="36"/>
      <c r="O1910" s="41"/>
      <c r="P1910" s="41" t="s">
        <v>84</v>
      </c>
      <c r="Q1910" s="41"/>
      <c r="R1910" s="38" t="s">
        <v>85</v>
      </c>
      <c r="S1910" s="111"/>
    </row>
    <row r="1911" spans="1:19" ht="56.25" x14ac:dyDescent="0.3">
      <c r="A1911" s="41" t="s">
        <v>1252</v>
      </c>
      <c r="B1911" s="41" t="s">
        <v>80</v>
      </c>
      <c r="C1911" s="42" t="s">
        <v>1253</v>
      </c>
      <c r="D1911" s="42"/>
      <c r="E1911" s="41"/>
      <c r="F1911" s="43"/>
      <c r="G1911" s="43"/>
      <c r="H19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1" s="39">
        <v>40111</v>
      </c>
      <c r="J1911" s="75" t="s">
        <v>12</v>
      </c>
      <c r="K1911" s="38" t="s">
        <v>77</v>
      </c>
      <c r="L1911" s="75" t="s">
        <v>83</v>
      </c>
      <c r="M1911" s="41"/>
      <c r="N1911" s="36"/>
      <c r="O1911" s="41"/>
      <c r="P1911" s="41" t="s">
        <v>84</v>
      </c>
      <c r="Q1911" s="41"/>
      <c r="R1911" s="38" t="s">
        <v>85</v>
      </c>
      <c r="S1911" s="111"/>
    </row>
    <row r="1912" spans="1:19" ht="56.25" x14ac:dyDescent="0.3">
      <c r="A1912" s="41" t="s">
        <v>1252</v>
      </c>
      <c r="B1912" s="41" t="s">
        <v>86</v>
      </c>
      <c r="C1912" s="42" t="s">
        <v>1253</v>
      </c>
      <c r="D1912" s="42"/>
      <c r="E1912" s="41"/>
      <c r="F1912" s="43"/>
      <c r="G1912" s="43"/>
      <c r="H19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2" s="39">
        <v>40583</v>
      </c>
      <c r="J1912" s="75" t="s">
        <v>12</v>
      </c>
      <c r="K1912" s="38" t="s">
        <v>77</v>
      </c>
      <c r="L1912" s="75" t="s">
        <v>83</v>
      </c>
      <c r="M1912" s="41"/>
      <c r="N1912" s="36"/>
      <c r="O1912" s="41"/>
      <c r="P1912" s="41" t="s">
        <v>84</v>
      </c>
      <c r="Q1912" s="41"/>
      <c r="R1912" s="38" t="s">
        <v>87</v>
      </c>
      <c r="S1912" s="111"/>
    </row>
    <row r="1913" spans="1:19" ht="56.25" x14ac:dyDescent="0.3">
      <c r="A1913" s="41" t="s">
        <v>1254</v>
      </c>
      <c r="B1913" s="41" t="s">
        <v>105</v>
      </c>
      <c r="C1913" s="42" t="s">
        <v>1255</v>
      </c>
      <c r="D1913" s="42" t="s">
        <v>1256</v>
      </c>
      <c r="E1913" s="41"/>
      <c r="F1913" s="43"/>
      <c r="G1913" s="43"/>
      <c r="H19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3" s="39">
        <v>39682</v>
      </c>
      <c r="J1913" s="75" t="s">
        <v>12</v>
      </c>
      <c r="K1913" s="38" t="s">
        <v>77</v>
      </c>
      <c r="L1913" s="75" t="s">
        <v>83</v>
      </c>
      <c r="M1913" s="41"/>
      <c r="N1913" s="36"/>
      <c r="O1913" s="41"/>
      <c r="P1913" s="41" t="s">
        <v>84</v>
      </c>
      <c r="Q1913" s="41"/>
      <c r="R1913" s="38" t="s">
        <v>94</v>
      </c>
      <c r="S1913" s="111"/>
    </row>
    <row r="1914" spans="1:19" ht="112.5" x14ac:dyDescent="0.3">
      <c r="A1914" s="41" t="s">
        <v>1257</v>
      </c>
      <c r="B1914" s="41" t="s">
        <v>110</v>
      </c>
      <c r="C1914" s="42"/>
      <c r="D1914" s="42"/>
      <c r="E1914" s="41"/>
      <c r="F1914" s="43" t="s">
        <v>590</v>
      </c>
      <c r="G1914" s="43"/>
      <c r="H19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4" s="43">
        <v>44796</v>
      </c>
      <c r="J1914" s="75" t="s">
        <v>12</v>
      </c>
      <c r="K1914" s="38" t="s">
        <v>77</v>
      </c>
      <c r="L1914" s="75" t="s">
        <v>83</v>
      </c>
      <c r="M1914" s="41"/>
      <c r="N1914" s="36"/>
      <c r="O1914" s="41"/>
      <c r="P1914" s="41" t="s">
        <v>84</v>
      </c>
      <c r="Q1914" s="41"/>
      <c r="R1914" s="116" t="s">
        <v>1579</v>
      </c>
      <c r="S1914" s="111"/>
    </row>
    <row r="1915" spans="1:19" ht="93.75" x14ac:dyDescent="0.3">
      <c r="A1915" s="36" t="s">
        <v>1258</v>
      </c>
      <c r="B1915" s="36" t="s">
        <v>105</v>
      </c>
      <c r="C1915" s="37" t="s">
        <v>1259</v>
      </c>
      <c r="D1915" s="37" t="s">
        <v>1260</v>
      </c>
      <c r="E1915" s="36"/>
      <c r="F1915" s="39">
        <v>41548</v>
      </c>
      <c r="G1915" s="39">
        <v>45199</v>
      </c>
      <c r="H19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5" s="39"/>
      <c r="J1915" s="75" t="s">
        <v>8</v>
      </c>
      <c r="K1915" s="38" t="s">
        <v>77</v>
      </c>
      <c r="L1915" s="75" t="s">
        <v>83</v>
      </c>
      <c r="M1915" s="36" t="s">
        <v>76</v>
      </c>
      <c r="N1915" s="36"/>
      <c r="O1915" s="36"/>
      <c r="P1915" s="36" t="s">
        <v>76</v>
      </c>
      <c r="Q1915" s="36"/>
      <c r="R1915" s="38" t="s">
        <v>1803</v>
      </c>
      <c r="S1915" s="113" t="s">
        <v>1626</v>
      </c>
    </row>
    <row r="1916" spans="1:19" ht="56.25" x14ac:dyDescent="0.3">
      <c r="A1916" s="36" t="s">
        <v>1261</v>
      </c>
      <c r="B1916" s="36" t="s">
        <v>89</v>
      </c>
      <c r="C1916" s="37"/>
      <c r="D1916" s="37"/>
      <c r="E1916" s="36"/>
      <c r="F1916" s="39" t="s">
        <v>73</v>
      </c>
      <c r="G1916" s="39"/>
      <c r="H19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6" s="39"/>
      <c r="J1916" s="75" t="s">
        <v>20</v>
      </c>
      <c r="K1916" s="38" t="s">
        <v>77</v>
      </c>
      <c r="L1916" s="75" t="s">
        <v>31</v>
      </c>
      <c r="M1916" s="36"/>
      <c r="N1916" s="36"/>
      <c r="O1916" s="36"/>
      <c r="P1916" s="36" t="s">
        <v>84</v>
      </c>
      <c r="Q1916" s="36"/>
      <c r="R1916" s="38"/>
      <c r="S1916" s="113" t="s">
        <v>1626</v>
      </c>
    </row>
    <row r="1917" spans="1:19" ht="75" x14ac:dyDescent="0.3">
      <c r="A1917" s="79" t="s">
        <v>1262</v>
      </c>
      <c r="B1917" s="36" t="s">
        <v>105</v>
      </c>
      <c r="C1917" s="37"/>
      <c r="D1917" s="37"/>
      <c r="E1917" s="36"/>
      <c r="F1917" s="39">
        <v>40179</v>
      </c>
      <c r="G1917" s="39">
        <v>45473</v>
      </c>
      <c r="H19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7" s="39"/>
      <c r="J1917" s="75" t="s">
        <v>8</v>
      </c>
      <c r="K1917" s="38" t="s">
        <v>77</v>
      </c>
      <c r="L1917" s="75" t="s">
        <v>31</v>
      </c>
      <c r="M1917" s="36"/>
      <c r="N1917" s="36"/>
      <c r="O1917" s="36"/>
      <c r="P1917" s="36" t="s">
        <v>76</v>
      </c>
      <c r="Q1917" s="36"/>
      <c r="R1917" s="38" t="s">
        <v>1804</v>
      </c>
      <c r="S1917" s="113" t="s">
        <v>1626</v>
      </c>
    </row>
    <row r="1918" spans="1:19" ht="75" x14ac:dyDescent="0.3">
      <c r="A1918" s="79" t="s">
        <v>1263</v>
      </c>
      <c r="B1918" s="36" t="s">
        <v>88</v>
      </c>
      <c r="C1918" s="37" t="s">
        <v>1264</v>
      </c>
      <c r="D1918" s="37" t="s">
        <v>1265</v>
      </c>
      <c r="E1918" s="36"/>
      <c r="F1918" s="39">
        <v>41306</v>
      </c>
      <c r="G1918" s="39">
        <v>45838</v>
      </c>
      <c r="H19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8" s="39"/>
      <c r="J1918" s="75" t="s">
        <v>8</v>
      </c>
      <c r="K1918" s="38" t="s">
        <v>77</v>
      </c>
      <c r="L1918" s="75" t="s">
        <v>31</v>
      </c>
      <c r="M1918" s="36"/>
      <c r="N1918" s="36"/>
      <c r="O1918" s="36"/>
      <c r="P1918" s="36" t="s">
        <v>76</v>
      </c>
      <c r="Q1918" s="36"/>
      <c r="R1918" s="38" t="s">
        <v>1805</v>
      </c>
      <c r="S1918" s="113" t="s">
        <v>1626</v>
      </c>
    </row>
    <row r="1919" spans="1:19" ht="75" customHeight="1" x14ac:dyDescent="0.3">
      <c r="A1919" s="36" t="s">
        <v>1612</v>
      </c>
      <c r="B1919" s="36" t="s">
        <v>96</v>
      </c>
      <c r="C1919" s="37"/>
      <c r="D1919" s="37"/>
      <c r="E1919" s="36"/>
      <c r="F1919" s="39" t="s">
        <v>73</v>
      </c>
      <c r="G1919" s="39"/>
      <c r="H19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19" s="39"/>
      <c r="J1919" s="75" t="s">
        <v>16</v>
      </c>
      <c r="K1919" s="38" t="s">
        <v>77</v>
      </c>
      <c r="L1919" s="75" t="s">
        <v>83</v>
      </c>
      <c r="M1919" s="36"/>
      <c r="N1919" s="36"/>
      <c r="O1919" s="36"/>
      <c r="P1919" s="36" t="s">
        <v>76</v>
      </c>
      <c r="Q1919" s="36"/>
      <c r="R1919" s="38"/>
      <c r="S1919" s="113" t="s">
        <v>1626</v>
      </c>
    </row>
    <row r="1920" spans="1:19" ht="75" x14ac:dyDescent="0.3">
      <c r="A1920" s="36" t="s">
        <v>1612</v>
      </c>
      <c r="B1920" s="36" t="s">
        <v>100</v>
      </c>
      <c r="C1920" s="37"/>
      <c r="D1920" s="37"/>
      <c r="E1920" s="36"/>
      <c r="F1920" s="39" t="s">
        <v>73</v>
      </c>
      <c r="G1920" s="39"/>
      <c r="H19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20" s="39"/>
      <c r="J1920" s="75" t="s">
        <v>16</v>
      </c>
      <c r="K1920" s="38" t="s">
        <v>77</v>
      </c>
      <c r="L1920" s="75" t="s">
        <v>83</v>
      </c>
      <c r="M1920" s="36"/>
      <c r="N1920" s="36"/>
      <c r="O1920" s="36"/>
      <c r="P1920" s="36" t="s">
        <v>76</v>
      </c>
      <c r="Q1920" s="36"/>
      <c r="R1920" s="38"/>
      <c r="S1920" s="113" t="s">
        <v>1626</v>
      </c>
    </row>
    <row r="1921" spans="1:19" ht="75" x14ac:dyDescent="0.3">
      <c r="A1921" s="36" t="s">
        <v>1612</v>
      </c>
      <c r="B1921" s="36" t="s">
        <v>90</v>
      </c>
      <c r="C1921" s="37"/>
      <c r="D1921" s="37"/>
      <c r="E1921" s="36"/>
      <c r="F1921" s="39" t="s">
        <v>73</v>
      </c>
      <c r="G1921" s="39"/>
      <c r="H19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21" s="39"/>
      <c r="J1921" s="75" t="s">
        <v>16</v>
      </c>
      <c r="K1921" s="38" t="s">
        <v>77</v>
      </c>
      <c r="L1921" s="75" t="s">
        <v>83</v>
      </c>
      <c r="M1921" s="36"/>
      <c r="N1921" s="36"/>
      <c r="O1921" s="36"/>
      <c r="P1921" s="36" t="s">
        <v>76</v>
      </c>
      <c r="Q1921" s="36"/>
      <c r="R1921" s="38"/>
      <c r="S1921" s="113" t="s">
        <v>1626</v>
      </c>
    </row>
    <row r="1922" spans="1:19" ht="93.75" x14ac:dyDescent="0.3">
      <c r="A1922" s="41" t="s">
        <v>1266</v>
      </c>
      <c r="B1922" s="41" t="s">
        <v>96</v>
      </c>
      <c r="C1922" s="42" t="s">
        <v>1267</v>
      </c>
      <c r="D1922" s="42" t="s">
        <v>1268</v>
      </c>
      <c r="E1922" s="41"/>
      <c r="F1922" s="43">
        <v>44652</v>
      </c>
      <c r="G1922" s="43">
        <v>48294</v>
      </c>
      <c r="H1922" s="39">
        <f>IF(OR(ISBLANK(Table323[[#This Row],[Approval expiry date]]),(Table323[[#This Row],[Approval/
Assessment status]]="Approved - under renewal"),(Table323[[#This Row],[Approval/
Assessment status]]="Expired"),(Table323[[#This Row],[Approval/
Assessment status]]="Cancelled"))," ", SUM((Table323[[#This Row],[Approval expiry date]])-550))</f>
        <v>47744</v>
      </c>
      <c r="I1922" s="43"/>
      <c r="J1922" s="75" t="s">
        <v>6</v>
      </c>
      <c r="K1922" s="38" t="s">
        <v>77</v>
      </c>
      <c r="L1922" s="75" t="s">
        <v>83</v>
      </c>
      <c r="M1922" s="41" t="s">
        <v>84</v>
      </c>
      <c r="N1922" s="36"/>
      <c r="O1922" s="41"/>
      <c r="P1922" s="36" t="s">
        <v>76</v>
      </c>
      <c r="Q1922" s="36"/>
      <c r="R1922" s="38" t="s">
        <v>1806</v>
      </c>
      <c r="S1922" s="113" t="s">
        <v>1626</v>
      </c>
    </row>
    <row r="1923" spans="1:19" ht="93.75" x14ac:dyDescent="0.3">
      <c r="A1923" s="41" t="s">
        <v>1266</v>
      </c>
      <c r="B1923" s="41" t="s">
        <v>98</v>
      </c>
      <c r="C1923" s="42" t="s">
        <v>1267</v>
      </c>
      <c r="D1923" s="42" t="s">
        <v>1268</v>
      </c>
      <c r="E1923" s="41"/>
      <c r="F1923" s="43">
        <v>44652</v>
      </c>
      <c r="G1923" s="43">
        <v>48304</v>
      </c>
      <c r="H1923" s="39">
        <f>IF(OR(ISBLANK(Table323[[#This Row],[Approval expiry date]]),(Table323[[#This Row],[Approval/
Assessment status]]="Approved - under renewal"),(Table323[[#This Row],[Approval/
Assessment status]]="Expired"),(Table323[[#This Row],[Approval/
Assessment status]]="Cancelled"))," ", SUM((Table323[[#This Row],[Approval expiry date]])-550))</f>
        <v>47754</v>
      </c>
      <c r="I1923" s="43"/>
      <c r="J1923" s="75" t="s">
        <v>6</v>
      </c>
      <c r="K1923" s="38" t="s">
        <v>77</v>
      </c>
      <c r="L1923" s="75" t="s">
        <v>83</v>
      </c>
      <c r="M1923" s="41" t="s">
        <v>84</v>
      </c>
      <c r="N1923" s="36"/>
      <c r="O1923" s="41"/>
      <c r="P1923" s="36" t="s">
        <v>76</v>
      </c>
      <c r="Q1923" s="36"/>
      <c r="R1923" s="38" t="s">
        <v>1806</v>
      </c>
      <c r="S1923" s="113" t="s">
        <v>1626</v>
      </c>
    </row>
    <row r="1924" spans="1:19" ht="93.75" x14ac:dyDescent="0.3">
      <c r="A1924" s="41" t="s">
        <v>1266</v>
      </c>
      <c r="B1924" s="41" t="s">
        <v>100</v>
      </c>
      <c r="C1924" s="42" t="s">
        <v>1267</v>
      </c>
      <c r="D1924" s="42" t="s">
        <v>1268</v>
      </c>
      <c r="E1924" s="41"/>
      <c r="F1924" s="43">
        <v>44652</v>
      </c>
      <c r="G1924" s="43">
        <v>48304</v>
      </c>
      <c r="H1924" s="39">
        <f>IF(OR(ISBLANK(Table323[[#This Row],[Approval expiry date]]),(Table323[[#This Row],[Approval/
Assessment status]]="Approved - under renewal"),(Table323[[#This Row],[Approval/
Assessment status]]="Expired"),(Table323[[#This Row],[Approval/
Assessment status]]="Cancelled"))," ", SUM((Table323[[#This Row],[Approval expiry date]])-550))</f>
        <v>47754</v>
      </c>
      <c r="I1924" s="43"/>
      <c r="J1924" s="75" t="s">
        <v>6</v>
      </c>
      <c r="K1924" s="38" t="s">
        <v>77</v>
      </c>
      <c r="L1924" s="75" t="s">
        <v>83</v>
      </c>
      <c r="M1924" s="41" t="s">
        <v>84</v>
      </c>
      <c r="N1924" s="36"/>
      <c r="O1924" s="41"/>
      <c r="P1924" s="36" t="s">
        <v>76</v>
      </c>
      <c r="Q1924" s="36"/>
      <c r="R1924" s="38" t="s">
        <v>1806</v>
      </c>
      <c r="S1924" s="113" t="s">
        <v>1626</v>
      </c>
    </row>
    <row r="1925" spans="1:19" ht="75" x14ac:dyDescent="0.3">
      <c r="A1925" s="79" t="s">
        <v>1269</v>
      </c>
      <c r="B1925" s="36" t="s">
        <v>228</v>
      </c>
      <c r="C1925" s="37"/>
      <c r="D1925" s="37"/>
      <c r="E1925" s="36"/>
      <c r="F1925" s="39" t="s">
        <v>73</v>
      </c>
      <c r="G1925" s="39"/>
      <c r="H19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25" s="39">
        <v>45374</v>
      </c>
      <c r="J1925" s="75" t="s">
        <v>12</v>
      </c>
      <c r="K1925" s="38" t="s">
        <v>77</v>
      </c>
      <c r="L1925" s="75" t="s">
        <v>83</v>
      </c>
      <c r="M1925" s="36"/>
      <c r="N1925" s="36"/>
      <c r="O1925" s="36"/>
      <c r="P1925" s="36" t="s">
        <v>1863</v>
      </c>
      <c r="Q1925" s="36"/>
      <c r="R1925" s="38" t="s">
        <v>1862</v>
      </c>
      <c r="S1925" s="113" t="s">
        <v>1626</v>
      </c>
    </row>
    <row r="1926" spans="1:19" ht="75" x14ac:dyDescent="0.3">
      <c r="A1926" s="79" t="s">
        <v>1269</v>
      </c>
      <c r="B1926" s="36" t="s">
        <v>96</v>
      </c>
      <c r="C1926" s="37"/>
      <c r="D1926" s="37"/>
      <c r="E1926" s="36"/>
      <c r="F1926" s="39" t="s">
        <v>73</v>
      </c>
      <c r="G1926" s="39"/>
      <c r="H19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26" s="39">
        <v>45374</v>
      </c>
      <c r="J1926" s="75" t="s">
        <v>12</v>
      </c>
      <c r="K1926" s="38" t="s">
        <v>77</v>
      </c>
      <c r="L1926" s="75" t="s">
        <v>83</v>
      </c>
      <c r="M1926" s="36"/>
      <c r="N1926" s="36"/>
      <c r="O1926" s="36"/>
      <c r="P1926" s="36" t="s">
        <v>1863</v>
      </c>
      <c r="Q1926" s="36"/>
      <c r="R1926" s="38" t="s">
        <v>1862</v>
      </c>
      <c r="S1926" s="113" t="s">
        <v>1626</v>
      </c>
    </row>
    <row r="1927" spans="1:19" ht="75" x14ac:dyDescent="0.3">
      <c r="A1927" s="79" t="s">
        <v>1269</v>
      </c>
      <c r="B1927" s="36" t="s">
        <v>80</v>
      </c>
      <c r="C1927" s="37"/>
      <c r="D1927" s="37"/>
      <c r="E1927" s="36"/>
      <c r="F1927" s="39" t="s">
        <v>73</v>
      </c>
      <c r="G1927" s="39"/>
      <c r="H19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27" s="39">
        <v>45374</v>
      </c>
      <c r="J1927" s="75" t="s">
        <v>12</v>
      </c>
      <c r="K1927" s="38" t="s">
        <v>77</v>
      </c>
      <c r="L1927" s="75" t="s">
        <v>83</v>
      </c>
      <c r="M1927" s="36"/>
      <c r="N1927" s="36"/>
      <c r="O1927" s="36"/>
      <c r="P1927" s="36" t="s">
        <v>1863</v>
      </c>
      <c r="Q1927" s="36"/>
      <c r="R1927" s="38" t="s">
        <v>1862</v>
      </c>
      <c r="S1927" s="113" t="s">
        <v>1626</v>
      </c>
    </row>
    <row r="1928" spans="1:19" ht="75" x14ac:dyDescent="0.3">
      <c r="A1928" s="79" t="s">
        <v>1269</v>
      </c>
      <c r="B1928" s="36" t="s">
        <v>86</v>
      </c>
      <c r="C1928" s="37"/>
      <c r="D1928" s="37"/>
      <c r="E1928" s="36"/>
      <c r="F1928" s="39" t="s">
        <v>73</v>
      </c>
      <c r="G1928" s="39"/>
      <c r="H19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28" s="39">
        <v>45374</v>
      </c>
      <c r="J1928" s="75" t="s">
        <v>12</v>
      </c>
      <c r="K1928" s="38" t="s">
        <v>77</v>
      </c>
      <c r="L1928" s="75" t="s">
        <v>83</v>
      </c>
      <c r="M1928" s="36"/>
      <c r="N1928" s="36"/>
      <c r="O1928" s="36"/>
      <c r="P1928" s="36" t="s">
        <v>1863</v>
      </c>
      <c r="Q1928" s="36"/>
      <c r="R1928" s="38" t="s">
        <v>1862</v>
      </c>
      <c r="S1928" s="113" t="s">
        <v>1626</v>
      </c>
    </row>
    <row r="1929" spans="1:19" ht="75" x14ac:dyDescent="0.3">
      <c r="A1929" s="79" t="s">
        <v>1269</v>
      </c>
      <c r="B1929" s="36" t="s">
        <v>89</v>
      </c>
      <c r="C1929" s="37"/>
      <c r="D1929" s="37"/>
      <c r="E1929" s="36"/>
      <c r="F1929" s="39" t="s">
        <v>73</v>
      </c>
      <c r="G1929" s="39"/>
      <c r="H19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29" s="39">
        <v>45374</v>
      </c>
      <c r="J1929" s="75" t="s">
        <v>12</v>
      </c>
      <c r="K1929" s="38" t="s">
        <v>77</v>
      </c>
      <c r="L1929" s="75" t="s">
        <v>83</v>
      </c>
      <c r="M1929" s="36"/>
      <c r="N1929" s="36"/>
      <c r="O1929" s="36"/>
      <c r="P1929" s="36" t="s">
        <v>1863</v>
      </c>
      <c r="Q1929" s="36"/>
      <c r="R1929" s="38" t="s">
        <v>1862</v>
      </c>
      <c r="S1929" s="113" t="s">
        <v>1626</v>
      </c>
    </row>
    <row r="1930" spans="1:19" ht="75" x14ac:dyDescent="0.3">
      <c r="A1930" s="36" t="s">
        <v>1269</v>
      </c>
      <c r="B1930" s="36" t="s">
        <v>90</v>
      </c>
      <c r="C1930" s="37"/>
      <c r="D1930" s="37"/>
      <c r="E1930" s="36"/>
      <c r="F1930" s="39" t="s">
        <v>73</v>
      </c>
      <c r="G1930" s="39"/>
      <c r="H19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0" s="39">
        <v>45374</v>
      </c>
      <c r="J1930" s="75" t="s">
        <v>12</v>
      </c>
      <c r="K1930" s="38" t="s">
        <v>77</v>
      </c>
      <c r="L1930" s="75" t="s">
        <v>83</v>
      </c>
      <c r="M1930" s="36"/>
      <c r="N1930" s="36"/>
      <c r="O1930" s="36"/>
      <c r="P1930" s="36" t="s">
        <v>1863</v>
      </c>
      <c r="Q1930" s="36"/>
      <c r="R1930" s="38" t="s">
        <v>1862</v>
      </c>
      <c r="S1930" s="113" t="s">
        <v>1626</v>
      </c>
    </row>
    <row r="1931" spans="1:19" ht="75" x14ac:dyDescent="0.3">
      <c r="A1931" s="36" t="s">
        <v>1269</v>
      </c>
      <c r="B1931" s="36" t="s">
        <v>115</v>
      </c>
      <c r="C1931" s="37"/>
      <c r="D1931" s="37"/>
      <c r="E1931" s="36"/>
      <c r="F1931" s="39" t="s">
        <v>73</v>
      </c>
      <c r="G1931" s="39"/>
      <c r="H19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1" s="39">
        <v>45374</v>
      </c>
      <c r="J1931" s="75" t="s">
        <v>12</v>
      </c>
      <c r="K1931" s="38" t="s">
        <v>77</v>
      </c>
      <c r="L1931" s="75" t="s">
        <v>83</v>
      </c>
      <c r="M1931" s="36"/>
      <c r="N1931" s="36"/>
      <c r="O1931" s="36"/>
      <c r="P1931" s="36" t="s">
        <v>1863</v>
      </c>
      <c r="Q1931" s="36"/>
      <c r="R1931" s="38" t="s">
        <v>1862</v>
      </c>
      <c r="S1931" s="113" t="s">
        <v>1626</v>
      </c>
    </row>
    <row r="1932" spans="1:19" ht="56.25" x14ac:dyDescent="0.3">
      <c r="A1932" s="41" t="s">
        <v>1270</v>
      </c>
      <c r="B1932" s="41" t="s">
        <v>228</v>
      </c>
      <c r="C1932" s="42"/>
      <c r="D1932" s="42" t="s">
        <v>1271</v>
      </c>
      <c r="E1932" s="41"/>
      <c r="F1932" s="43"/>
      <c r="G1932" s="43"/>
      <c r="H19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2" s="39">
        <v>40111</v>
      </c>
      <c r="J1932" s="75" t="s">
        <v>12</v>
      </c>
      <c r="K1932" s="38" t="s">
        <v>77</v>
      </c>
      <c r="L1932" s="75" t="s">
        <v>83</v>
      </c>
      <c r="M1932" s="41"/>
      <c r="N1932" s="36"/>
      <c r="O1932" s="41"/>
      <c r="P1932" s="41" t="s">
        <v>84</v>
      </c>
      <c r="Q1932" s="41"/>
      <c r="R1932" s="38" t="s">
        <v>85</v>
      </c>
      <c r="S1932" s="111"/>
    </row>
    <row r="1933" spans="1:19" ht="75" x14ac:dyDescent="0.3">
      <c r="A1933" s="41" t="s">
        <v>1270</v>
      </c>
      <c r="B1933" s="41" t="s">
        <v>96</v>
      </c>
      <c r="C1933" s="42"/>
      <c r="D1933" s="42" t="s">
        <v>1271</v>
      </c>
      <c r="E1933" s="41"/>
      <c r="F1933" s="43"/>
      <c r="G1933" s="43"/>
      <c r="H19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3" s="39">
        <v>43067</v>
      </c>
      <c r="J1933" s="75" t="s">
        <v>12</v>
      </c>
      <c r="K1933" s="38" t="s">
        <v>77</v>
      </c>
      <c r="L1933" s="75" t="s">
        <v>83</v>
      </c>
      <c r="M1933" s="41"/>
      <c r="N1933" s="36"/>
      <c r="O1933" s="41"/>
      <c r="P1933" s="41" t="s">
        <v>84</v>
      </c>
      <c r="Q1933" s="41"/>
      <c r="R1933" s="38" t="s">
        <v>99</v>
      </c>
      <c r="S1933" s="111"/>
    </row>
    <row r="1934" spans="1:19" ht="56.25" x14ac:dyDescent="0.3">
      <c r="A1934" s="41" t="s">
        <v>1270</v>
      </c>
      <c r="B1934" s="41" t="s">
        <v>98</v>
      </c>
      <c r="C1934" s="42"/>
      <c r="D1934" s="42" t="s">
        <v>1271</v>
      </c>
      <c r="E1934" s="41"/>
      <c r="F1934" s="43"/>
      <c r="G1934" s="43"/>
      <c r="H19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4" s="39">
        <v>40237</v>
      </c>
      <c r="J1934" s="75" t="s">
        <v>12</v>
      </c>
      <c r="K1934" s="38" t="s">
        <v>77</v>
      </c>
      <c r="L1934" s="75" t="s">
        <v>83</v>
      </c>
      <c r="M1934" s="41"/>
      <c r="N1934" s="36"/>
      <c r="O1934" s="41"/>
      <c r="P1934" s="41" t="s">
        <v>84</v>
      </c>
      <c r="Q1934" s="41"/>
      <c r="R1934" s="38" t="s">
        <v>821</v>
      </c>
      <c r="S1934" s="111"/>
    </row>
    <row r="1935" spans="1:19" ht="56.25" x14ac:dyDescent="0.3">
      <c r="A1935" s="41" t="s">
        <v>1270</v>
      </c>
      <c r="B1935" s="41" t="s">
        <v>100</v>
      </c>
      <c r="C1935" s="42"/>
      <c r="D1935" s="42" t="s">
        <v>1271</v>
      </c>
      <c r="E1935" s="41"/>
      <c r="F1935" s="43"/>
      <c r="G1935" s="43"/>
      <c r="H19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5" s="43">
        <v>41091</v>
      </c>
      <c r="J1935" s="75" t="s">
        <v>12</v>
      </c>
      <c r="K1935" s="38" t="s">
        <v>77</v>
      </c>
      <c r="L1935" s="75" t="s">
        <v>83</v>
      </c>
      <c r="M1935" s="41"/>
      <c r="N1935" s="36"/>
      <c r="O1935" s="41"/>
      <c r="P1935" s="41" t="s">
        <v>84</v>
      </c>
      <c r="Q1935" s="41"/>
      <c r="R1935" s="38" t="s">
        <v>251</v>
      </c>
      <c r="S1935" s="111"/>
    </row>
    <row r="1936" spans="1:19" ht="56.25" x14ac:dyDescent="0.3">
      <c r="A1936" s="41" t="s">
        <v>1270</v>
      </c>
      <c r="B1936" s="41" t="s">
        <v>255</v>
      </c>
      <c r="C1936" s="42"/>
      <c r="D1936" s="42" t="s">
        <v>1271</v>
      </c>
      <c r="E1936" s="41"/>
      <c r="F1936" s="43"/>
      <c r="G1936" s="43"/>
      <c r="H19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6" s="39">
        <v>40111</v>
      </c>
      <c r="J1936" s="75" t="s">
        <v>12</v>
      </c>
      <c r="K1936" s="38" t="s">
        <v>77</v>
      </c>
      <c r="L1936" s="75" t="s">
        <v>83</v>
      </c>
      <c r="M1936" s="41"/>
      <c r="N1936" s="36"/>
      <c r="O1936" s="41"/>
      <c r="P1936" s="41" t="s">
        <v>84</v>
      </c>
      <c r="Q1936" s="41"/>
      <c r="R1936" s="38" t="s">
        <v>85</v>
      </c>
      <c r="S1936" s="111"/>
    </row>
    <row r="1937" spans="1:19" ht="56.25" x14ac:dyDescent="0.3">
      <c r="A1937" s="41" t="s">
        <v>1270</v>
      </c>
      <c r="B1937" s="41" t="s">
        <v>115</v>
      </c>
      <c r="C1937" s="42"/>
      <c r="D1937" s="42" t="s">
        <v>1271</v>
      </c>
      <c r="E1937" s="41"/>
      <c r="F1937" s="43"/>
      <c r="G1937" s="43"/>
      <c r="H19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7" s="39">
        <v>40583</v>
      </c>
      <c r="J1937" s="75" t="s">
        <v>12</v>
      </c>
      <c r="K1937" s="38" t="s">
        <v>77</v>
      </c>
      <c r="L1937" s="75" t="s">
        <v>83</v>
      </c>
      <c r="M1937" s="41"/>
      <c r="N1937" s="36"/>
      <c r="O1937" s="41"/>
      <c r="P1937" s="41" t="s">
        <v>84</v>
      </c>
      <c r="Q1937" s="41"/>
      <c r="R1937" s="38" t="s">
        <v>87</v>
      </c>
      <c r="S1937" s="111"/>
    </row>
    <row r="1938" spans="1:19" ht="56.25" x14ac:dyDescent="0.3">
      <c r="A1938" s="41" t="s">
        <v>1270</v>
      </c>
      <c r="B1938" s="41" t="s">
        <v>91</v>
      </c>
      <c r="C1938" s="42"/>
      <c r="D1938" s="42" t="s">
        <v>1271</v>
      </c>
      <c r="E1938" s="41"/>
      <c r="F1938" s="43"/>
      <c r="G1938" s="43"/>
      <c r="H19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8" s="39">
        <v>40583</v>
      </c>
      <c r="J1938" s="75" t="s">
        <v>12</v>
      </c>
      <c r="K1938" s="38" t="s">
        <v>77</v>
      </c>
      <c r="L1938" s="75" t="s">
        <v>83</v>
      </c>
      <c r="M1938" s="41"/>
      <c r="N1938" s="36"/>
      <c r="O1938" s="41"/>
      <c r="P1938" s="41" t="s">
        <v>84</v>
      </c>
      <c r="Q1938" s="41"/>
      <c r="R1938" s="38" t="s">
        <v>87</v>
      </c>
      <c r="S1938" s="111"/>
    </row>
    <row r="1939" spans="1:19" ht="56.25" x14ac:dyDescent="0.3">
      <c r="A1939" s="36" t="s">
        <v>1272</v>
      </c>
      <c r="B1939" s="36" t="s">
        <v>115</v>
      </c>
      <c r="C1939" s="37"/>
      <c r="D1939" s="37"/>
      <c r="E1939" s="36"/>
      <c r="F1939" s="39" t="s">
        <v>73</v>
      </c>
      <c r="G1939" s="39"/>
      <c r="H19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39" s="39"/>
      <c r="J1939" s="75" t="s">
        <v>16</v>
      </c>
      <c r="K1939" s="38" t="s">
        <v>77</v>
      </c>
      <c r="L1939" s="75" t="s">
        <v>83</v>
      </c>
      <c r="M1939" s="36"/>
      <c r="N1939" s="36"/>
      <c r="O1939" s="36"/>
      <c r="P1939" s="36" t="s">
        <v>76</v>
      </c>
      <c r="Q1939" s="36"/>
      <c r="R1939" s="38"/>
      <c r="S1939" s="113" t="s">
        <v>1626</v>
      </c>
    </row>
    <row r="1940" spans="1:19" ht="56.25" x14ac:dyDescent="0.3">
      <c r="A1940" s="36" t="s">
        <v>1273</v>
      </c>
      <c r="B1940" s="36" t="s">
        <v>115</v>
      </c>
      <c r="C1940" s="37"/>
      <c r="D1940" s="37"/>
      <c r="E1940" s="36"/>
      <c r="F1940" s="39" t="s">
        <v>73</v>
      </c>
      <c r="G1940" s="39"/>
      <c r="H19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0" s="39"/>
      <c r="J1940" s="75" t="s">
        <v>16</v>
      </c>
      <c r="K1940" s="38" t="s">
        <v>77</v>
      </c>
      <c r="L1940" s="75" t="s">
        <v>83</v>
      </c>
      <c r="M1940" s="36"/>
      <c r="N1940" s="36"/>
      <c r="O1940" s="36"/>
      <c r="P1940" s="36" t="s">
        <v>76</v>
      </c>
      <c r="Q1940" s="36"/>
      <c r="R1940" s="38"/>
      <c r="S1940" s="113" t="s">
        <v>1626</v>
      </c>
    </row>
    <row r="1941" spans="1:19" ht="75" x14ac:dyDescent="0.3">
      <c r="A1941" s="41" t="s">
        <v>1274</v>
      </c>
      <c r="B1941" s="41" t="s">
        <v>96</v>
      </c>
      <c r="C1941" s="42"/>
      <c r="D1941" s="42"/>
      <c r="E1941" s="41"/>
      <c r="F1941" s="43"/>
      <c r="G1941" s="43"/>
      <c r="H19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1" s="43"/>
      <c r="J1941" s="75" t="s">
        <v>24</v>
      </c>
      <c r="K1941" s="38" t="s">
        <v>77</v>
      </c>
      <c r="L1941" s="75" t="s">
        <v>83</v>
      </c>
      <c r="M1941" s="41"/>
      <c r="N1941" s="36"/>
      <c r="O1941" s="41"/>
      <c r="P1941" s="41" t="s">
        <v>76</v>
      </c>
      <c r="Q1941" s="41"/>
      <c r="R1941" s="38"/>
      <c r="S1941" s="113" t="s">
        <v>1626</v>
      </c>
    </row>
    <row r="1942" spans="1:19" ht="56.25" x14ac:dyDescent="0.3">
      <c r="A1942" s="41" t="s">
        <v>1275</v>
      </c>
      <c r="B1942" s="41" t="s">
        <v>80</v>
      </c>
      <c r="C1942" s="42" t="s">
        <v>1276</v>
      </c>
      <c r="D1942" s="42" t="s">
        <v>1277</v>
      </c>
      <c r="E1942" s="41"/>
      <c r="F1942" s="43"/>
      <c r="G1942" s="43"/>
      <c r="H19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2" s="39">
        <v>40111</v>
      </c>
      <c r="J1942" s="75" t="s">
        <v>12</v>
      </c>
      <c r="K1942" s="38" t="s">
        <v>77</v>
      </c>
      <c r="L1942" s="75" t="s">
        <v>83</v>
      </c>
      <c r="M1942" s="41"/>
      <c r="N1942" s="36"/>
      <c r="O1942" s="41"/>
      <c r="P1942" s="41" t="s">
        <v>84</v>
      </c>
      <c r="Q1942" s="41"/>
      <c r="R1942" s="38" t="s">
        <v>85</v>
      </c>
      <c r="S1942" s="111"/>
    </row>
    <row r="1943" spans="1:19" ht="56.25" x14ac:dyDescent="0.3">
      <c r="A1943" s="41" t="s">
        <v>1275</v>
      </c>
      <c r="B1943" s="41" t="s">
        <v>92</v>
      </c>
      <c r="C1943" s="42" t="s">
        <v>1276</v>
      </c>
      <c r="D1943" s="42" t="s">
        <v>1277</v>
      </c>
      <c r="E1943" s="41"/>
      <c r="F1943" s="43"/>
      <c r="G1943" s="43"/>
      <c r="H19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3" s="39">
        <v>40111</v>
      </c>
      <c r="J1943" s="75" t="s">
        <v>12</v>
      </c>
      <c r="K1943" s="38" t="s">
        <v>77</v>
      </c>
      <c r="L1943" s="75" t="s">
        <v>83</v>
      </c>
      <c r="M1943" s="41"/>
      <c r="N1943" s="36"/>
      <c r="O1943" s="41"/>
      <c r="P1943" s="41" t="s">
        <v>84</v>
      </c>
      <c r="Q1943" s="41"/>
      <c r="R1943" s="38" t="s">
        <v>85</v>
      </c>
      <c r="S1943" s="111"/>
    </row>
    <row r="1944" spans="1:19" ht="75" x14ac:dyDescent="0.3">
      <c r="A1944" s="36" t="s">
        <v>1278</v>
      </c>
      <c r="B1944" s="36" t="s">
        <v>96</v>
      </c>
      <c r="C1944" s="37" t="s">
        <v>1279</v>
      </c>
      <c r="D1944" s="37" t="s">
        <v>1280</v>
      </c>
      <c r="E1944" s="36"/>
      <c r="F1944" s="39" t="s">
        <v>73</v>
      </c>
      <c r="G1944" s="39"/>
      <c r="H19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4" s="39"/>
      <c r="J1944" s="75" t="s">
        <v>16</v>
      </c>
      <c r="K1944" s="38" t="s">
        <v>77</v>
      </c>
      <c r="L1944" s="75" t="s">
        <v>83</v>
      </c>
      <c r="M1944" s="36"/>
      <c r="N1944" s="36"/>
      <c r="O1944" s="36"/>
      <c r="P1944" s="36" t="s">
        <v>76</v>
      </c>
      <c r="Q1944" s="36"/>
      <c r="R1944" s="38"/>
      <c r="S1944" s="113" t="s">
        <v>1626</v>
      </c>
    </row>
    <row r="1945" spans="1:19" ht="56.25" x14ac:dyDescent="0.3">
      <c r="A1945" s="36" t="s">
        <v>1278</v>
      </c>
      <c r="B1945" s="36" t="s">
        <v>80</v>
      </c>
      <c r="C1945" s="37" t="s">
        <v>1279</v>
      </c>
      <c r="D1945" s="37" t="s">
        <v>1280</v>
      </c>
      <c r="E1945" s="36"/>
      <c r="F1945" s="39" t="s">
        <v>73</v>
      </c>
      <c r="G1945" s="39"/>
      <c r="H19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5" s="39"/>
      <c r="J1945" s="75" t="s">
        <v>16</v>
      </c>
      <c r="K1945" s="38" t="s">
        <v>77</v>
      </c>
      <c r="L1945" s="75" t="s">
        <v>83</v>
      </c>
      <c r="M1945" s="36"/>
      <c r="N1945" s="36"/>
      <c r="O1945" s="36"/>
      <c r="P1945" s="36" t="s">
        <v>76</v>
      </c>
      <c r="Q1945" s="36"/>
      <c r="R1945" s="38"/>
      <c r="S1945" s="113" t="s">
        <v>1626</v>
      </c>
    </row>
    <row r="1946" spans="1:19" ht="56.25" x14ac:dyDescent="0.3">
      <c r="A1946" s="36" t="s">
        <v>1278</v>
      </c>
      <c r="B1946" s="36" t="s">
        <v>90</v>
      </c>
      <c r="C1946" s="37" t="s">
        <v>1279</v>
      </c>
      <c r="D1946" s="37" t="s">
        <v>1280</v>
      </c>
      <c r="E1946" s="36"/>
      <c r="F1946" s="39" t="s">
        <v>73</v>
      </c>
      <c r="G1946" s="39"/>
      <c r="H19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6" s="39">
        <v>40583</v>
      </c>
      <c r="J1946" s="75" t="s">
        <v>12</v>
      </c>
      <c r="K1946" s="38" t="s">
        <v>77</v>
      </c>
      <c r="L1946" s="75" t="s">
        <v>83</v>
      </c>
      <c r="M1946" s="36"/>
      <c r="N1946" s="36"/>
      <c r="O1946" s="36"/>
      <c r="P1946" s="36" t="s">
        <v>84</v>
      </c>
      <c r="Q1946" s="36"/>
      <c r="R1946" s="38" t="s">
        <v>87</v>
      </c>
      <c r="S1946" s="111"/>
    </row>
    <row r="1947" spans="1:19" ht="56.25" x14ac:dyDescent="0.3">
      <c r="A1947" s="36" t="s">
        <v>1278</v>
      </c>
      <c r="B1947" s="36" t="s">
        <v>115</v>
      </c>
      <c r="C1947" s="37" t="s">
        <v>1279</v>
      </c>
      <c r="D1947" s="37" t="s">
        <v>1280</v>
      </c>
      <c r="E1947" s="36"/>
      <c r="F1947" s="39" t="s">
        <v>73</v>
      </c>
      <c r="G1947" s="39"/>
      <c r="H19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7" s="39"/>
      <c r="J1947" s="75" t="s">
        <v>16</v>
      </c>
      <c r="K1947" s="38" t="s">
        <v>77</v>
      </c>
      <c r="L1947" s="75" t="s">
        <v>83</v>
      </c>
      <c r="M1947" s="36"/>
      <c r="N1947" s="36"/>
      <c r="O1947" s="36"/>
      <c r="P1947" s="36" t="s">
        <v>76</v>
      </c>
      <c r="Q1947" s="36"/>
      <c r="R1947" s="38"/>
      <c r="S1947" s="113" t="s">
        <v>1626</v>
      </c>
    </row>
    <row r="1948" spans="1:19" ht="56.25" x14ac:dyDescent="0.3">
      <c r="A1948" s="36" t="s">
        <v>1278</v>
      </c>
      <c r="B1948" s="36" t="s">
        <v>91</v>
      </c>
      <c r="C1948" s="37" t="s">
        <v>1279</v>
      </c>
      <c r="D1948" s="37" t="s">
        <v>1280</v>
      </c>
      <c r="E1948" s="36"/>
      <c r="F1948" s="39" t="s">
        <v>73</v>
      </c>
      <c r="G1948" s="39"/>
      <c r="H19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8" s="39"/>
      <c r="J1948" s="75" t="s">
        <v>16</v>
      </c>
      <c r="K1948" s="38" t="s">
        <v>77</v>
      </c>
      <c r="L1948" s="75" t="s">
        <v>83</v>
      </c>
      <c r="M1948" s="36"/>
      <c r="N1948" s="36"/>
      <c r="O1948" s="36"/>
      <c r="P1948" s="36" t="s">
        <v>76</v>
      </c>
      <c r="Q1948" s="36"/>
      <c r="R1948" s="38"/>
      <c r="S1948" s="113" t="s">
        <v>1626</v>
      </c>
    </row>
    <row r="1949" spans="1:19" ht="56.25" x14ac:dyDescent="0.3">
      <c r="A1949" s="36" t="s">
        <v>1278</v>
      </c>
      <c r="B1949" s="36" t="s">
        <v>92</v>
      </c>
      <c r="C1949" s="37" t="s">
        <v>1279</v>
      </c>
      <c r="D1949" s="37" t="s">
        <v>1280</v>
      </c>
      <c r="E1949" s="36"/>
      <c r="F1949" s="39" t="s">
        <v>73</v>
      </c>
      <c r="G1949" s="39"/>
      <c r="H19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49" s="39"/>
      <c r="J1949" s="75" t="s">
        <v>16</v>
      </c>
      <c r="K1949" s="38" t="s">
        <v>77</v>
      </c>
      <c r="L1949" s="75" t="s">
        <v>83</v>
      </c>
      <c r="M1949" s="36"/>
      <c r="N1949" s="36"/>
      <c r="O1949" s="36"/>
      <c r="P1949" s="36" t="s">
        <v>76</v>
      </c>
      <c r="Q1949" s="36"/>
      <c r="R1949" s="38"/>
      <c r="S1949" s="113" t="s">
        <v>1626</v>
      </c>
    </row>
    <row r="1950" spans="1:19" ht="75" x14ac:dyDescent="0.3">
      <c r="A1950" s="36" t="s">
        <v>1281</v>
      </c>
      <c r="B1950" s="36" t="s">
        <v>96</v>
      </c>
      <c r="C1950" s="37" t="s">
        <v>1282</v>
      </c>
      <c r="D1950" s="37" t="s">
        <v>1283</v>
      </c>
      <c r="E1950" s="36"/>
      <c r="F1950" s="39" t="s">
        <v>73</v>
      </c>
      <c r="G1950" s="39"/>
      <c r="H19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0" s="39"/>
      <c r="J1950" s="75" t="s">
        <v>16</v>
      </c>
      <c r="K1950" s="38" t="s">
        <v>77</v>
      </c>
      <c r="L1950" s="75" t="s">
        <v>83</v>
      </c>
      <c r="M1950" s="36"/>
      <c r="N1950" s="36"/>
      <c r="O1950" s="36"/>
      <c r="P1950" s="36" t="s">
        <v>76</v>
      </c>
      <c r="Q1950" s="36"/>
      <c r="R1950" s="38"/>
      <c r="S1950" s="113" t="s">
        <v>1626</v>
      </c>
    </row>
    <row r="1951" spans="1:19" ht="56.25" x14ac:dyDescent="0.3">
      <c r="A1951" s="36" t="s">
        <v>1281</v>
      </c>
      <c r="B1951" s="36" t="s">
        <v>80</v>
      </c>
      <c r="C1951" s="37" t="s">
        <v>1282</v>
      </c>
      <c r="D1951" s="37" t="s">
        <v>1283</v>
      </c>
      <c r="E1951" s="36"/>
      <c r="F1951" s="39" t="s">
        <v>73</v>
      </c>
      <c r="G1951" s="39"/>
      <c r="H19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1" s="39"/>
      <c r="J1951" s="75" t="s">
        <v>16</v>
      </c>
      <c r="K1951" s="38" t="s">
        <v>77</v>
      </c>
      <c r="L1951" s="75" t="s">
        <v>83</v>
      </c>
      <c r="M1951" s="36"/>
      <c r="N1951" s="36"/>
      <c r="O1951" s="36"/>
      <c r="P1951" s="36" t="s">
        <v>76</v>
      </c>
      <c r="Q1951" s="36"/>
      <c r="R1951" s="38"/>
      <c r="S1951" s="113" t="s">
        <v>1626</v>
      </c>
    </row>
    <row r="1952" spans="1:19" ht="56.25" x14ac:dyDescent="0.3">
      <c r="A1952" s="36" t="s">
        <v>1281</v>
      </c>
      <c r="B1952" s="36" t="s">
        <v>89</v>
      </c>
      <c r="C1952" s="37" t="s">
        <v>1282</v>
      </c>
      <c r="D1952" s="37" t="s">
        <v>1283</v>
      </c>
      <c r="E1952" s="36"/>
      <c r="F1952" s="39" t="s">
        <v>73</v>
      </c>
      <c r="G1952" s="39"/>
      <c r="H19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2" s="39">
        <v>40583</v>
      </c>
      <c r="J1952" s="75" t="s">
        <v>12</v>
      </c>
      <c r="K1952" s="38" t="s">
        <v>77</v>
      </c>
      <c r="L1952" s="75" t="s">
        <v>83</v>
      </c>
      <c r="M1952" s="36"/>
      <c r="N1952" s="36"/>
      <c r="O1952" s="36"/>
      <c r="P1952" s="36" t="s">
        <v>84</v>
      </c>
      <c r="Q1952" s="36"/>
      <c r="R1952" s="38" t="s">
        <v>87</v>
      </c>
      <c r="S1952" s="111"/>
    </row>
    <row r="1953" spans="1:19" ht="56.25" x14ac:dyDescent="0.3">
      <c r="A1953" s="36" t="s">
        <v>1281</v>
      </c>
      <c r="B1953" s="36" t="s">
        <v>115</v>
      </c>
      <c r="C1953" s="37" t="s">
        <v>1282</v>
      </c>
      <c r="D1953" s="37" t="s">
        <v>1283</v>
      </c>
      <c r="E1953" s="36"/>
      <c r="F1953" s="39" t="s">
        <v>73</v>
      </c>
      <c r="G1953" s="39"/>
      <c r="H19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3" s="39"/>
      <c r="J1953" s="75" t="s">
        <v>16</v>
      </c>
      <c r="K1953" s="38" t="s">
        <v>77</v>
      </c>
      <c r="L1953" s="75" t="s">
        <v>83</v>
      </c>
      <c r="M1953" s="36"/>
      <c r="N1953" s="36"/>
      <c r="O1953" s="36"/>
      <c r="P1953" s="36" t="s">
        <v>76</v>
      </c>
      <c r="Q1953" s="36"/>
      <c r="R1953" s="38"/>
      <c r="S1953" s="113" t="s">
        <v>1626</v>
      </c>
    </row>
    <row r="1954" spans="1:19" ht="56.25" x14ac:dyDescent="0.3">
      <c r="A1954" s="36" t="s">
        <v>1281</v>
      </c>
      <c r="B1954" s="36" t="s">
        <v>92</v>
      </c>
      <c r="C1954" s="37" t="s">
        <v>1282</v>
      </c>
      <c r="D1954" s="37" t="s">
        <v>1283</v>
      </c>
      <c r="E1954" s="36"/>
      <c r="F1954" s="39" t="s">
        <v>73</v>
      </c>
      <c r="G1954" s="39"/>
      <c r="H19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4" s="39"/>
      <c r="J1954" s="75" t="s">
        <v>16</v>
      </c>
      <c r="K1954" s="38" t="s">
        <v>77</v>
      </c>
      <c r="L1954" s="75" t="s">
        <v>83</v>
      </c>
      <c r="M1954" s="36"/>
      <c r="N1954" s="36"/>
      <c r="O1954" s="36"/>
      <c r="P1954" s="36" t="s">
        <v>76</v>
      </c>
      <c r="Q1954" s="36"/>
      <c r="R1954" s="38"/>
      <c r="S1954" s="113" t="s">
        <v>1626</v>
      </c>
    </row>
    <row r="1955" spans="1:19" ht="56.25" x14ac:dyDescent="0.3">
      <c r="A1955" s="36" t="s">
        <v>1284</v>
      </c>
      <c r="B1955" s="36" t="s">
        <v>228</v>
      </c>
      <c r="C1955" s="37" t="s">
        <v>1285</v>
      </c>
      <c r="D1955" s="37" t="s">
        <v>1286</v>
      </c>
      <c r="E1955" s="36"/>
      <c r="F1955" s="39" t="s">
        <v>73</v>
      </c>
      <c r="G1955" s="39"/>
      <c r="H19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5" s="39">
        <v>40111</v>
      </c>
      <c r="J1955" s="75" t="s">
        <v>12</v>
      </c>
      <c r="K1955" s="38" t="s">
        <v>77</v>
      </c>
      <c r="L1955" s="75" t="s">
        <v>83</v>
      </c>
      <c r="M1955" s="36"/>
      <c r="N1955" s="36"/>
      <c r="O1955" s="36"/>
      <c r="P1955" s="36" t="s">
        <v>84</v>
      </c>
      <c r="Q1955" s="36"/>
      <c r="R1955" s="38" t="s">
        <v>85</v>
      </c>
      <c r="S1955" s="111"/>
    </row>
    <row r="1956" spans="1:19" ht="75" x14ac:dyDescent="0.3">
      <c r="A1956" s="36" t="s">
        <v>1284</v>
      </c>
      <c r="B1956" s="36" t="s">
        <v>96</v>
      </c>
      <c r="C1956" s="37" t="s">
        <v>1285</v>
      </c>
      <c r="D1956" s="37" t="s">
        <v>1286</v>
      </c>
      <c r="E1956" s="36"/>
      <c r="F1956" s="39" t="s">
        <v>73</v>
      </c>
      <c r="G1956" s="39"/>
      <c r="H19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6" s="39"/>
      <c r="J1956" s="75" t="s">
        <v>22</v>
      </c>
      <c r="K1956" s="38" t="s">
        <v>77</v>
      </c>
      <c r="L1956" s="75" t="s">
        <v>83</v>
      </c>
      <c r="M1956" s="36"/>
      <c r="N1956" s="36"/>
      <c r="O1956" s="36"/>
      <c r="P1956" s="36" t="s">
        <v>76</v>
      </c>
      <c r="Q1956" s="36"/>
      <c r="R1956" s="38"/>
      <c r="S1956" s="113" t="s">
        <v>1626</v>
      </c>
    </row>
    <row r="1957" spans="1:19" ht="56.25" x14ac:dyDescent="0.3">
      <c r="A1957" s="36" t="s">
        <v>1284</v>
      </c>
      <c r="B1957" s="36" t="s">
        <v>98</v>
      </c>
      <c r="C1957" s="37" t="s">
        <v>1285</v>
      </c>
      <c r="D1957" s="37" t="s">
        <v>1286</v>
      </c>
      <c r="E1957" s="36"/>
      <c r="F1957" s="39" t="s">
        <v>73</v>
      </c>
      <c r="G1957" s="39"/>
      <c r="H19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7" s="39">
        <v>40111</v>
      </c>
      <c r="J1957" s="75" t="s">
        <v>12</v>
      </c>
      <c r="K1957" s="38" t="s">
        <v>77</v>
      </c>
      <c r="L1957" s="75" t="s">
        <v>83</v>
      </c>
      <c r="M1957" s="36"/>
      <c r="N1957" s="36"/>
      <c r="O1957" s="36"/>
      <c r="P1957" s="36" t="s">
        <v>84</v>
      </c>
      <c r="Q1957" s="36"/>
      <c r="R1957" s="38" t="s">
        <v>85</v>
      </c>
      <c r="S1957" s="111"/>
    </row>
    <row r="1958" spans="1:19" ht="56.25" x14ac:dyDescent="0.3">
      <c r="A1958" s="36" t="s">
        <v>1284</v>
      </c>
      <c r="B1958" s="36" t="s">
        <v>100</v>
      </c>
      <c r="C1958" s="37" t="s">
        <v>1285</v>
      </c>
      <c r="D1958" s="37" t="s">
        <v>1286</v>
      </c>
      <c r="E1958" s="36"/>
      <c r="F1958" s="39" t="s">
        <v>73</v>
      </c>
      <c r="G1958" s="39"/>
      <c r="H19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8" s="39"/>
      <c r="J1958" s="75" t="s">
        <v>22</v>
      </c>
      <c r="K1958" s="38" t="s">
        <v>77</v>
      </c>
      <c r="L1958" s="75" t="s">
        <v>83</v>
      </c>
      <c r="M1958" s="36"/>
      <c r="N1958" s="36"/>
      <c r="O1958" s="36"/>
      <c r="P1958" s="36" t="s">
        <v>76</v>
      </c>
      <c r="Q1958" s="36"/>
      <c r="R1958" s="38"/>
      <c r="S1958" s="113" t="s">
        <v>1626</v>
      </c>
    </row>
    <row r="1959" spans="1:19" ht="56.25" x14ac:dyDescent="0.3">
      <c r="A1959" s="36" t="s">
        <v>1284</v>
      </c>
      <c r="B1959" s="36" t="s">
        <v>105</v>
      </c>
      <c r="C1959" s="37" t="s">
        <v>1285</v>
      </c>
      <c r="D1959" s="37" t="s">
        <v>1286</v>
      </c>
      <c r="E1959" s="36"/>
      <c r="F1959" s="39" t="s">
        <v>73</v>
      </c>
      <c r="G1959" s="39"/>
      <c r="H19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59" s="39">
        <v>39450</v>
      </c>
      <c r="J1959" s="75" t="s">
        <v>12</v>
      </c>
      <c r="K1959" s="38" t="s">
        <v>77</v>
      </c>
      <c r="L1959" s="75" t="s">
        <v>83</v>
      </c>
      <c r="M1959" s="36"/>
      <c r="N1959" s="36"/>
      <c r="O1959" s="36"/>
      <c r="P1959" s="36" t="s">
        <v>84</v>
      </c>
      <c r="Q1959" s="36"/>
      <c r="R1959" s="38" t="s">
        <v>405</v>
      </c>
      <c r="S1959" s="111"/>
    </row>
    <row r="1960" spans="1:19" ht="56.25" x14ac:dyDescent="0.3">
      <c r="A1960" s="36" t="s">
        <v>1287</v>
      </c>
      <c r="B1960" s="36" t="s">
        <v>98</v>
      </c>
      <c r="C1960" s="37" t="s">
        <v>1288</v>
      </c>
      <c r="D1960" s="37" t="s">
        <v>1289</v>
      </c>
      <c r="E1960" s="36"/>
      <c r="F1960" s="39" t="s">
        <v>73</v>
      </c>
      <c r="G1960" s="39"/>
      <c r="H19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0" s="39">
        <v>38961</v>
      </c>
      <c r="J1960" s="75" t="s">
        <v>12</v>
      </c>
      <c r="K1960" s="38" t="s">
        <v>77</v>
      </c>
      <c r="L1960" s="75" t="s">
        <v>83</v>
      </c>
      <c r="M1960" s="36"/>
      <c r="N1960" s="36"/>
      <c r="O1960" s="36"/>
      <c r="P1960" s="36" t="s">
        <v>84</v>
      </c>
      <c r="Q1960" s="36"/>
      <c r="R1960" s="38" t="s">
        <v>101</v>
      </c>
      <c r="S1960" s="111"/>
    </row>
    <row r="1961" spans="1:19" ht="56.25" x14ac:dyDescent="0.3">
      <c r="A1961" s="36" t="s">
        <v>1287</v>
      </c>
      <c r="B1961" s="36" t="s">
        <v>105</v>
      </c>
      <c r="C1961" s="37" t="s">
        <v>1288</v>
      </c>
      <c r="D1961" s="37" t="s">
        <v>1289</v>
      </c>
      <c r="E1961" s="36"/>
      <c r="F1961" s="39" t="s">
        <v>73</v>
      </c>
      <c r="G1961" s="39"/>
      <c r="H19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1" s="39"/>
      <c r="J1961" s="75" t="s">
        <v>16</v>
      </c>
      <c r="K1961" s="38" t="s">
        <v>77</v>
      </c>
      <c r="L1961" s="75" t="s">
        <v>83</v>
      </c>
      <c r="M1961" s="36"/>
      <c r="N1961" s="36"/>
      <c r="O1961" s="36"/>
      <c r="P1961" s="36" t="s">
        <v>76</v>
      </c>
      <c r="Q1961" s="36"/>
      <c r="R1961" s="38"/>
      <c r="S1961" s="113" t="s">
        <v>1626</v>
      </c>
    </row>
    <row r="1962" spans="1:19" ht="93.75" x14ac:dyDescent="0.3">
      <c r="A1962" s="41" t="s">
        <v>1290</v>
      </c>
      <c r="B1962" s="41" t="s">
        <v>110</v>
      </c>
      <c r="C1962" s="42" t="s">
        <v>1291</v>
      </c>
      <c r="D1962" s="42"/>
      <c r="E1962" s="70" t="s">
        <v>76</v>
      </c>
      <c r="F1962" s="43">
        <v>43685</v>
      </c>
      <c r="G1962" s="43"/>
      <c r="H19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2" s="43"/>
      <c r="J1962" s="75" t="s">
        <v>6</v>
      </c>
      <c r="K1962" s="38" t="s">
        <v>77</v>
      </c>
      <c r="L1962" s="75" t="s">
        <v>33</v>
      </c>
      <c r="M1962" s="41"/>
      <c r="N1962" s="40" t="s">
        <v>1559</v>
      </c>
      <c r="O1962" s="41" t="s">
        <v>1292</v>
      </c>
      <c r="P1962" s="41" t="s">
        <v>76</v>
      </c>
      <c r="Q1962" s="41"/>
      <c r="R1962" s="38" t="s">
        <v>1807</v>
      </c>
      <c r="S1962" s="113" t="s">
        <v>1626</v>
      </c>
    </row>
    <row r="1963" spans="1:19" ht="93.75" x14ac:dyDescent="0.3">
      <c r="A1963" s="41" t="s">
        <v>1293</v>
      </c>
      <c r="B1963" s="41" t="s">
        <v>110</v>
      </c>
      <c r="C1963" s="42" t="s">
        <v>1294</v>
      </c>
      <c r="D1963" s="42" t="s">
        <v>1295</v>
      </c>
      <c r="E1963" s="41"/>
      <c r="F1963" s="43"/>
      <c r="G1963" s="43"/>
      <c r="H19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3" s="43">
        <v>43413</v>
      </c>
      <c r="J1963" s="75" t="s">
        <v>28</v>
      </c>
      <c r="K1963" s="38" t="s">
        <v>77</v>
      </c>
      <c r="L1963" s="75" t="s">
        <v>41</v>
      </c>
      <c r="M1963" s="41"/>
      <c r="N1963" s="36"/>
      <c r="O1963" s="41"/>
      <c r="P1963" s="41" t="s">
        <v>84</v>
      </c>
      <c r="Q1963" s="41"/>
      <c r="R1963" s="38"/>
      <c r="S1963" s="111"/>
    </row>
    <row r="1964" spans="1:19" ht="56.25" x14ac:dyDescent="0.3">
      <c r="A1964" s="41" t="s">
        <v>1296</v>
      </c>
      <c r="B1964" s="41" t="s">
        <v>228</v>
      </c>
      <c r="C1964" s="42" t="s">
        <v>1297</v>
      </c>
      <c r="D1964" s="42" t="s">
        <v>1298</v>
      </c>
      <c r="E1964" s="41"/>
      <c r="F1964" s="43"/>
      <c r="G1964" s="43"/>
      <c r="H19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4" s="43">
        <v>41671</v>
      </c>
      <c r="J1964" s="75" t="s">
        <v>12</v>
      </c>
      <c r="K1964" s="38" t="s">
        <v>77</v>
      </c>
      <c r="L1964" s="75" t="s">
        <v>83</v>
      </c>
      <c r="M1964" s="41"/>
      <c r="N1964" s="36"/>
      <c r="O1964" s="41"/>
      <c r="P1964" s="41" t="s">
        <v>84</v>
      </c>
      <c r="Q1964" s="41"/>
      <c r="R1964" s="38" t="s">
        <v>366</v>
      </c>
      <c r="S1964" s="111"/>
    </row>
    <row r="1965" spans="1:19" ht="75" x14ac:dyDescent="0.3">
      <c r="A1965" s="36" t="s">
        <v>1296</v>
      </c>
      <c r="B1965" s="36" t="s">
        <v>96</v>
      </c>
      <c r="C1965" s="37" t="s">
        <v>1297</v>
      </c>
      <c r="D1965" s="37" t="s">
        <v>1298</v>
      </c>
      <c r="E1965" s="36"/>
      <c r="F1965" s="39" t="s">
        <v>73</v>
      </c>
      <c r="G1965" s="39"/>
      <c r="H19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5" s="39"/>
      <c r="J1965" s="75" t="s">
        <v>16</v>
      </c>
      <c r="K1965" s="38" t="s">
        <v>77</v>
      </c>
      <c r="L1965" s="75" t="s">
        <v>83</v>
      </c>
      <c r="M1965" s="36"/>
      <c r="N1965" s="36"/>
      <c r="O1965" s="36"/>
      <c r="P1965" s="36" t="s">
        <v>76</v>
      </c>
      <c r="Q1965" s="36"/>
      <c r="R1965" s="38"/>
      <c r="S1965" s="113" t="s">
        <v>1626</v>
      </c>
    </row>
    <row r="1966" spans="1:19" ht="56.25" x14ac:dyDescent="0.3">
      <c r="A1966" s="36" t="s">
        <v>1296</v>
      </c>
      <c r="B1966" s="36" t="s">
        <v>98</v>
      </c>
      <c r="C1966" s="37" t="s">
        <v>1297</v>
      </c>
      <c r="D1966" s="37" t="s">
        <v>1298</v>
      </c>
      <c r="E1966" s="36"/>
      <c r="F1966" s="39" t="s">
        <v>73</v>
      </c>
      <c r="G1966" s="39"/>
      <c r="H19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6" s="39"/>
      <c r="J1966" s="75" t="s">
        <v>16</v>
      </c>
      <c r="K1966" s="38" t="s">
        <v>77</v>
      </c>
      <c r="L1966" s="75" t="s">
        <v>83</v>
      </c>
      <c r="M1966" s="36"/>
      <c r="N1966" s="36"/>
      <c r="O1966" s="36"/>
      <c r="P1966" s="36" t="s">
        <v>76</v>
      </c>
      <c r="Q1966" s="36"/>
      <c r="R1966" s="38"/>
      <c r="S1966" s="113" t="s">
        <v>1626</v>
      </c>
    </row>
    <row r="1967" spans="1:19" ht="56.25" x14ac:dyDescent="0.3">
      <c r="A1967" s="36" t="s">
        <v>1296</v>
      </c>
      <c r="B1967" s="36" t="s">
        <v>100</v>
      </c>
      <c r="C1967" s="37" t="s">
        <v>1297</v>
      </c>
      <c r="D1967" s="37" t="s">
        <v>1298</v>
      </c>
      <c r="E1967" s="36"/>
      <c r="F1967" s="39" t="s">
        <v>73</v>
      </c>
      <c r="G1967" s="39"/>
      <c r="H19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7" s="39"/>
      <c r="J1967" s="75" t="s">
        <v>16</v>
      </c>
      <c r="K1967" s="38" t="s">
        <v>77</v>
      </c>
      <c r="L1967" s="75" t="s">
        <v>83</v>
      </c>
      <c r="M1967" s="36"/>
      <c r="N1967" s="36"/>
      <c r="O1967" s="36"/>
      <c r="P1967" s="36" t="s">
        <v>76</v>
      </c>
      <c r="Q1967" s="36"/>
      <c r="R1967" s="38"/>
      <c r="S1967" s="113" t="s">
        <v>1626</v>
      </c>
    </row>
    <row r="1968" spans="1:19" ht="56.25" x14ac:dyDescent="0.3">
      <c r="A1968" s="36" t="s">
        <v>1296</v>
      </c>
      <c r="B1968" s="36" t="s">
        <v>80</v>
      </c>
      <c r="C1968" s="37" t="s">
        <v>1297</v>
      </c>
      <c r="D1968" s="37" t="s">
        <v>1298</v>
      </c>
      <c r="E1968" s="36"/>
      <c r="F1968" s="39" t="s">
        <v>73</v>
      </c>
      <c r="G1968" s="39"/>
      <c r="H19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8" s="39">
        <v>40111</v>
      </c>
      <c r="J1968" s="75" t="s">
        <v>12</v>
      </c>
      <c r="K1968" s="38" t="s">
        <v>77</v>
      </c>
      <c r="L1968" s="75" t="s">
        <v>83</v>
      </c>
      <c r="M1968" s="36"/>
      <c r="N1968" s="36"/>
      <c r="O1968" s="36"/>
      <c r="P1968" s="36" t="s">
        <v>84</v>
      </c>
      <c r="Q1968" s="36"/>
      <c r="R1968" s="38" t="s">
        <v>85</v>
      </c>
      <c r="S1968" s="111"/>
    </row>
    <row r="1969" spans="1:19" ht="56.25" x14ac:dyDescent="0.3">
      <c r="A1969" s="41" t="s">
        <v>1299</v>
      </c>
      <c r="B1969" s="41" t="s">
        <v>105</v>
      </c>
      <c r="C1969" s="42"/>
      <c r="D1969" s="42"/>
      <c r="E1969" s="41"/>
      <c r="F1969" s="43"/>
      <c r="G1969" s="43"/>
      <c r="H19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69" s="43">
        <v>39450</v>
      </c>
      <c r="J1969" s="75" t="s">
        <v>12</v>
      </c>
      <c r="K1969" s="38" t="s">
        <v>77</v>
      </c>
      <c r="L1969" s="75" t="s">
        <v>83</v>
      </c>
      <c r="M1969" s="41"/>
      <c r="N1969" s="36"/>
      <c r="O1969" s="41"/>
      <c r="P1969" s="41" t="s">
        <v>84</v>
      </c>
      <c r="Q1969" s="41"/>
      <c r="R1969" s="38" t="s">
        <v>405</v>
      </c>
      <c r="S1969" s="111"/>
    </row>
    <row r="1970" spans="1:19" ht="93.75" x14ac:dyDescent="0.3">
      <c r="A1970" s="36" t="s">
        <v>1608</v>
      </c>
      <c r="B1970" s="36" t="s">
        <v>110</v>
      </c>
      <c r="C1970" s="37" t="s">
        <v>1300</v>
      </c>
      <c r="D1970" s="37" t="s">
        <v>1301</v>
      </c>
      <c r="E1970" s="36"/>
      <c r="F1970" s="39">
        <v>44593</v>
      </c>
      <c r="G1970" s="39">
        <v>48244</v>
      </c>
      <c r="H1970" s="39">
        <f>IF(OR(ISBLANK(Table323[[#This Row],[Approval expiry date]]),(Table323[[#This Row],[Approval/
Assessment status]]="Approved - under renewal"),(Table323[[#This Row],[Approval/
Assessment status]]="Expired"),(Table323[[#This Row],[Approval/
Assessment status]]="Cancelled"))," ", SUM((Table323[[#This Row],[Approval expiry date]])-550))</f>
        <v>47694</v>
      </c>
      <c r="I1970" s="39"/>
      <c r="J1970" s="75" t="s">
        <v>6</v>
      </c>
      <c r="K1970" s="38" t="s">
        <v>77</v>
      </c>
      <c r="L1970" s="75" t="s">
        <v>83</v>
      </c>
      <c r="M1970" s="36" t="s">
        <v>84</v>
      </c>
      <c r="N1970" s="36"/>
      <c r="O1970" s="36"/>
      <c r="P1970" s="36" t="s">
        <v>76</v>
      </c>
      <c r="Q1970" s="36"/>
      <c r="R1970" s="38" t="s">
        <v>1808</v>
      </c>
      <c r="S1970" s="113" t="s">
        <v>1626</v>
      </c>
    </row>
    <row r="1971" spans="1:19" ht="56.25" x14ac:dyDescent="0.3">
      <c r="A1971" s="41" t="s">
        <v>1302</v>
      </c>
      <c r="B1971" s="41" t="s">
        <v>105</v>
      </c>
      <c r="C1971" s="42" t="s">
        <v>1303</v>
      </c>
      <c r="D1971" s="42"/>
      <c r="E1971" s="41"/>
      <c r="F1971" s="43"/>
      <c r="G1971" s="43"/>
      <c r="H19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1" s="43">
        <v>39450</v>
      </c>
      <c r="J1971" s="75" t="s">
        <v>12</v>
      </c>
      <c r="K1971" s="38" t="s">
        <v>77</v>
      </c>
      <c r="L1971" s="75" t="s">
        <v>83</v>
      </c>
      <c r="M1971" s="41"/>
      <c r="N1971" s="36"/>
      <c r="O1971" s="41"/>
      <c r="P1971" s="41" t="s">
        <v>84</v>
      </c>
      <c r="Q1971" s="41"/>
      <c r="R1971" s="38" t="s">
        <v>405</v>
      </c>
      <c r="S1971" s="111"/>
    </row>
    <row r="1972" spans="1:19" ht="37.5" x14ac:dyDescent="0.3">
      <c r="A1972" s="36" t="s">
        <v>1304</v>
      </c>
      <c r="B1972" s="36" t="s">
        <v>73</v>
      </c>
      <c r="C1972" s="37" t="s">
        <v>1305</v>
      </c>
      <c r="D1972" s="37" t="s">
        <v>1306</v>
      </c>
      <c r="E1972" s="70" t="s">
        <v>76</v>
      </c>
      <c r="F1972" s="39" t="s">
        <v>73</v>
      </c>
      <c r="G1972" s="39"/>
      <c r="H19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2" s="39"/>
      <c r="J1972" s="75" t="s">
        <v>20</v>
      </c>
      <c r="K1972" s="38" t="s">
        <v>77</v>
      </c>
      <c r="L1972" s="75" t="s">
        <v>33</v>
      </c>
      <c r="M1972" s="36"/>
      <c r="N1972" s="36" t="s">
        <v>1307</v>
      </c>
      <c r="O1972" s="36"/>
      <c r="P1972" s="36" t="s">
        <v>84</v>
      </c>
      <c r="Q1972" s="36"/>
      <c r="R1972" s="38"/>
      <c r="S1972" s="113" t="s">
        <v>1626</v>
      </c>
    </row>
    <row r="1973" spans="1:19" ht="56.25" x14ac:dyDescent="0.3">
      <c r="A1973" s="36" t="s">
        <v>1304</v>
      </c>
      <c r="B1973" s="36" t="s">
        <v>105</v>
      </c>
      <c r="C1973" s="37" t="s">
        <v>1305</v>
      </c>
      <c r="D1973" s="37" t="s">
        <v>1306</v>
      </c>
      <c r="E1973" s="36"/>
      <c r="F1973" s="39" t="s">
        <v>73</v>
      </c>
      <c r="G1973" s="39"/>
      <c r="H19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3" s="39"/>
      <c r="J1973" s="75" t="s">
        <v>18</v>
      </c>
      <c r="K1973" s="38" t="s">
        <v>77</v>
      </c>
      <c r="L1973" s="75" t="s">
        <v>31</v>
      </c>
      <c r="M1973" s="36"/>
      <c r="N1973" s="36"/>
      <c r="O1973" s="36"/>
      <c r="P1973" s="36" t="s">
        <v>76</v>
      </c>
      <c r="Q1973" s="36"/>
      <c r="R1973" s="38"/>
      <c r="S1973" s="113" t="s">
        <v>1626</v>
      </c>
    </row>
    <row r="1974" spans="1:19" ht="56.25" x14ac:dyDescent="0.3">
      <c r="A1974" s="41" t="s">
        <v>1309</v>
      </c>
      <c r="B1974" s="41" t="s">
        <v>98</v>
      </c>
      <c r="C1974" s="42" t="s">
        <v>1310</v>
      </c>
      <c r="D1974" s="42" t="s">
        <v>1311</v>
      </c>
      <c r="E1974" s="41"/>
      <c r="F1974" s="43"/>
      <c r="G1974" s="43"/>
      <c r="H19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4" s="43">
        <v>40848</v>
      </c>
      <c r="J1974" s="75" t="s">
        <v>12</v>
      </c>
      <c r="K1974" s="38" t="s">
        <v>77</v>
      </c>
      <c r="L1974" s="75" t="s">
        <v>83</v>
      </c>
      <c r="M1974" s="41"/>
      <c r="N1974" s="36"/>
      <c r="O1974" s="41"/>
      <c r="P1974" s="41" t="s">
        <v>84</v>
      </c>
      <c r="Q1974" s="41"/>
      <c r="R1974" s="38" t="s">
        <v>287</v>
      </c>
      <c r="S1974" s="111"/>
    </row>
    <row r="1975" spans="1:19" ht="56.25" x14ac:dyDescent="0.3">
      <c r="A1975" s="41" t="s">
        <v>1309</v>
      </c>
      <c r="B1975" s="41" t="s">
        <v>403</v>
      </c>
      <c r="C1975" s="42" t="s">
        <v>1310</v>
      </c>
      <c r="D1975" s="42" t="s">
        <v>1311</v>
      </c>
      <c r="E1975" s="41"/>
      <c r="F1975" s="43"/>
      <c r="G1975" s="43"/>
      <c r="H19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5" s="39">
        <v>39682</v>
      </c>
      <c r="J1975" s="75" t="s">
        <v>12</v>
      </c>
      <c r="K1975" s="38" t="s">
        <v>77</v>
      </c>
      <c r="L1975" s="75" t="s">
        <v>83</v>
      </c>
      <c r="M1975" s="41"/>
      <c r="N1975" s="36"/>
      <c r="O1975" s="41"/>
      <c r="P1975" s="41" t="s">
        <v>84</v>
      </c>
      <c r="Q1975" s="41"/>
      <c r="R1975" s="38" t="s">
        <v>94</v>
      </c>
      <c r="S1975" s="111"/>
    </row>
    <row r="1976" spans="1:19" ht="75" x14ac:dyDescent="0.3">
      <c r="A1976" s="41" t="s">
        <v>1309</v>
      </c>
      <c r="B1976" s="41" t="s">
        <v>105</v>
      </c>
      <c r="C1976" s="42" t="s">
        <v>1310</v>
      </c>
      <c r="D1976" s="42" t="s">
        <v>1311</v>
      </c>
      <c r="E1976" s="41"/>
      <c r="F1976" s="43"/>
      <c r="G1976" s="43"/>
      <c r="H19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6" s="39">
        <v>43067</v>
      </c>
      <c r="J1976" s="75" t="s">
        <v>12</v>
      </c>
      <c r="K1976" s="38" t="s">
        <v>77</v>
      </c>
      <c r="L1976" s="75" t="s">
        <v>83</v>
      </c>
      <c r="M1976" s="41"/>
      <c r="N1976" s="36"/>
      <c r="O1976" s="41"/>
      <c r="P1976" s="41" t="s">
        <v>84</v>
      </c>
      <c r="Q1976" s="41"/>
      <c r="R1976" s="38" t="s">
        <v>99</v>
      </c>
      <c r="S1976" s="111"/>
    </row>
    <row r="1977" spans="1:19" ht="56.25" x14ac:dyDescent="0.3">
      <c r="A1977" s="41" t="s">
        <v>1309</v>
      </c>
      <c r="B1977" s="41" t="s">
        <v>110</v>
      </c>
      <c r="C1977" s="42" t="s">
        <v>1310</v>
      </c>
      <c r="D1977" s="42" t="s">
        <v>1311</v>
      </c>
      <c r="E1977" s="41"/>
      <c r="F1977" s="43"/>
      <c r="G1977" s="43"/>
      <c r="H19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7" s="39">
        <v>39682</v>
      </c>
      <c r="J1977" s="75" t="s">
        <v>12</v>
      </c>
      <c r="K1977" s="38" t="s">
        <v>77</v>
      </c>
      <c r="L1977" s="75" t="s">
        <v>83</v>
      </c>
      <c r="M1977" s="41"/>
      <c r="N1977" s="36"/>
      <c r="O1977" s="41"/>
      <c r="P1977" s="41" t="s">
        <v>84</v>
      </c>
      <c r="Q1977" s="41"/>
      <c r="R1977" s="38" t="s">
        <v>94</v>
      </c>
      <c r="S1977" s="111"/>
    </row>
    <row r="1978" spans="1:19" ht="75" x14ac:dyDescent="0.3">
      <c r="A1978" s="36" t="s">
        <v>1610</v>
      </c>
      <c r="B1978" s="36" t="s">
        <v>105</v>
      </c>
      <c r="C1978" s="37" t="s">
        <v>1308</v>
      </c>
      <c r="D1978" s="37"/>
      <c r="E1978" s="36"/>
      <c r="F1978" s="39">
        <v>43405</v>
      </c>
      <c r="G1978" s="39">
        <v>47057</v>
      </c>
      <c r="H1978" s="39">
        <f>IF(OR(ISBLANK(Table323[[#This Row],[Approval expiry date]]),(Table323[[#This Row],[Approval/
Assessment status]]="Approved - under renewal"),(Table323[[#This Row],[Approval/
Assessment status]]="Expired"),(Table323[[#This Row],[Approval/
Assessment status]]="Cancelled"))," ", SUM((Table323[[#This Row],[Approval expiry date]])-550))</f>
        <v>46507</v>
      </c>
      <c r="I1978" s="39"/>
      <c r="J1978" s="75" t="s">
        <v>6</v>
      </c>
      <c r="K1978" s="38" t="s">
        <v>77</v>
      </c>
      <c r="L1978" s="75" t="s">
        <v>83</v>
      </c>
      <c r="M1978" s="36"/>
      <c r="N1978" s="36"/>
      <c r="O1978" s="36"/>
      <c r="P1978" s="36" t="s">
        <v>76</v>
      </c>
      <c r="Q1978" s="36"/>
      <c r="R1978" s="38" t="s">
        <v>1809</v>
      </c>
      <c r="S1978" s="113" t="s">
        <v>1626</v>
      </c>
    </row>
    <row r="1979" spans="1:19" ht="75" x14ac:dyDescent="0.3">
      <c r="A1979" s="36" t="s">
        <v>1312</v>
      </c>
      <c r="B1979" s="36" t="s">
        <v>96</v>
      </c>
      <c r="C1979" s="37" t="s">
        <v>1313</v>
      </c>
      <c r="D1979" s="37" t="s">
        <v>1314</v>
      </c>
      <c r="E1979" s="36"/>
      <c r="F1979" s="39" t="s">
        <v>73</v>
      </c>
      <c r="G1979" s="39"/>
      <c r="H19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79" s="39"/>
      <c r="J1979" s="75" t="s">
        <v>16</v>
      </c>
      <c r="K1979" s="38" t="s">
        <v>77</v>
      </c>
      <c r="L1979" s="75" t="s">
        <v>83</v>
      </c>
      <c r="M1979" s="36"/>
      <c r="N1979" s="36"/>
      <c r="O1979" s="36"/>
      <c r="P1979" s="36" t="s">
        <v>76</v>
      </c>
      <c r="Q1979" s="36"/>
      <c r="R1979" s="38"/>
      <c r="S1979" s="113" t="s">
        <v>1626</v>
      </c>
    </row>
    <row r="1980" spans="1:19" ht="56.25" x14ac:dyDescent="0.3">
      <c r="A1980" s="36" t="s">
        <v>1312</v>
      </c>
      <c r="B1980" s="36" t="s">
        <v>100</v>
      </c>
      <c r="C1980" s="37" t="s">
        <v>1313</v>
      </c>
      <c r="D1980" s="37" t="s">
        <v>1314</v>
      </c>
      <c r="E1980" s="36"/>
      <c r="F1980" s="39" t="s">
        <v>73</v>
      </c>
      <c r="G1980" s="39"/>
      <c r="H19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0" s="39"/>
      <c r="J1980" s="75" t="s">
        <v>16</v>
      </c>
      <c r="K1980" s="38" t="s">
        <v>77</v>
      </c>
      <c r="L1980" s="75" t="s">
        <v>83</v>
      </c>
      <c r="M1980" s="36"/>
      <c r="N1980" s="36"/>
      <c r="O1980" s="36"/>
      <c r="P1980" s="36" t="s">
        <v>76</v>
      </c>
      <c r="Q1980" s="36"/>
      <c r="R1980" s="38"/>
      <c r="S1980" s="113" t="s">
        <v>1626</v>
      </c>
    </row>
    <row r="1981" spans="1:19" ht="56.25" x14ac:dyDescent="0.3">
      <c r="A1981" s="36" t="s">
        <v>1312</v>
      </c>
      <c r="B1981" s="36" t="s">
        <v>255</v>
      </c>
      <c r="C1981" s="37" t="s">
        <v>1313</v>
      </c>
      <c r="D1981" s="37" t="s">
        <v>1314</v>
      </c>
      <c r="E1981" s="36"/>
      <c r="F1981" s="39" t="s">
        <v>73</v>
      </c>
      <c r="G1981" s="39"/>
      <c r="H19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1" s="39"/>
      <c r="J1981" s="75" t="s">
        <v>16</v>
      </c>
      <c r="K1981" s="38" t="s">
        <v>77</v>
      </c>
      <c r="L1981" s="75" t="s">
        <v>83</v>
      </c>
      <c r="M1981" s="36"/>
      <c r="N1981" s="36"/>
      <c r="O1981" s="36"/>
      <c r="P1981" s="36" t="s">
        <v>76</v>
      </c>
      <c r="Q1981" s="36"/>
      <c r="R1981" s="38"/>
      <c r="S1981" s="113" t="s">
        <v>1626</v>
      </c>
    </row>
    <row r="1982" spans="1:19" ht="75" x14ac:dyDescent="0.3">
      <c r="A1982" s="36" t="s">
        <v>1312</v>
      </c>
      <c r="B1982" s="36" t="s">
        <v>89</v>
      </c>
      <c r="C1982" s="37" t="s">
        <v>1313</v>
      </c>
      <c r="D1982" s="37" t="s">
        <v>1314</v>
      </c>
      <c r="E1982" s="36"/>
      <c r="F1982" s="39" t="s">
        <v>73</v>
      </c>
      <c r="G1982" s="39"/>
      <c r="H19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2" s="39">
        <v>43788</v>
      </c>
      <c r="J1982" s="75" t="s">
        <v>12</v>
      </c>
      <c r="K1982" s="38" t="s">
        <v>77</v>
      </c>
      <c r="L1982" s="75" t="s">
        <v>83</v>
      </c>
      <c r="M1982" s="36"/>
      <c r="N1982" s="36"/>
      <c r="O1982" s="36"/>
      <c r="P1982" s="36" t="s">
        <v>84</v>
      </c>
      <c r="Q1982" s="36"/>
      <c r="R1982" s="38" t="s">
        <v>178</v>
      </c>
      <c r="S1982" s="111"/>
    </row>
    <row r="1983" spans="1:19" ht="56.25" x14ac:dyDescent="0.3">
      <c r="A1983" s="36" t="s">
        <v>1312</v>
      </c>
      <c r="B1983" s="36" t="s">
        <v>115</v>
      </c>
      <c r="C1983" s="37" t="s">
        <v>1313</v>
      </c>
      <c r="D1983" s="37" t="s">
        <v>1314</v>
      </c>
      <c r="E1983" s="36"/>
      <c r="F1983" s="39" t="s">
        <v>73</v>
      </c>
      <c r="G1983" s="39"/>
      <c r="H19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3" s="39"/>
      <c r="J1983" s="75" t="s">
        <v>16</v>
      </c>
      <c r="K1983" s="38" t="s">
        <v>77</v>
      </c>
      <c r="L1983" s="75" t="s">
        <v>83</v>
      </c>
      <c r="M1983" s="36"/>
      <c r="N1983" s="36"/>
      <c r="O1983" s="36"/>
      <c r="P1983" s="36" t="s">
        <v>76</v>
      </c>
      <c r="Q1983" s="36"/>
      <c r="R1983" s="38"/>
      <c r="S1983" s="113" t="s">
        <v>1626</v>
      </c>
    </row>
    <row r="1984" spans="1:19" ht="56.25" x14ac:dyDescent="0.3">
      <c r="A1984" s="36" t="s">
        <v>1315</v>
      </c>
      <c r="B1984" s="36" t="s">
        <v>89</v>
      </c>
      <c r="C1984" s="37"/>
      <c r="D1984" s="37"/>
      <c r="E1984" s="36"/>
      <c r="F1984" s="39" t="s">
        <v>73</v>
      </c>
      <c r="G1984" s="39"/>
      <c r="H19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4" s="39"/>
      <c r="J1984" s="75" t="s">
        <v>22</v>
      </c>
      <c r="K1984" s="8" t="s">
        <v>77</v>
      </c>
      <c r="L1984" s="75" t="s">
        <v>83</v>
      </c>
      <c r="M1984" s="36"/>
      <c r="N1984" s="36"/>
      <c r="O1984" s="36"/>
      <c r="P1984" s="36" t="s">
        <v>76</v>
      </c>
      <c r="Q1984" s="36"/>
      <c r="R1984" s="38"/>
      <c r="S1984" s="113" t="s">
        <v>1626</v>
      </c>
    </row>
    <row r="1985" spans="1:19" ht="75" x14ac:dyDescent="0.3">
      <c r="A1985" s="41" t="s">
        <v>1316</v>
      </c>
      <c r="B1985" s="41" t="s">
        <v>96</v>
      </c>
      <c r="C1985" s="42"/>
      <c r="D1985" s="42"/>
      <c r="E1985" s="41"/>
      <c r="F1985" s="43"/>
      <c r="G1985" s="43"/>
      <c r="H19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5" s="43"/>
      <c r="J1985" s="75" t="s">
        <v>16</v>
      </c>
      <c r="K1985" s="38" t="s">
        <v>77</v>
      </c>
      <c r="L1985" s="75" t="s">
        <v>83</v>
      </c>
      <c r="M1985" s="41"/>
      <c r="N1985" s="36"/>
      <c r="O1985" s="41"/>
      <c r="P1985" s="36" t="s">
        <v>76</v>
      </c>
      <c r="Q1985" s="36"/>
      <c r="R1985" s="38"/>
      <c r="S1985" s="113" t="s">
        <v>1626</v>
      </c>
    </row>
    <row r="1986" spans="1:19" ht="56.25" x14ac:dyDescent="0.3">
      <c r="A1986" s="41" t="s">
        <v>1316</v>
      </c>
      <c r="B1986" s="41" t="s">
        <v>86</v>
      </c>
      <c r="C1986" s="42"/>
      <c r="D1986" s="42"/>
      <c r="E1986" s="41"/>
      <c r="F1986" s="43"/>
      <c r="G1986" s="43"/>
      <c r="H19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6" s="43"/>
      <c r="J1986" s="75" t="s">
        <v>16</v>
      </c>
      <c r="K1986" s="38" t="s">
        <v>77</v>
      </c>
      <c r="L1986" s="75" t="s">
        <v>83</v>
      </c>
      <c r="M1986" s="41"/>
      <c r="N1986" s="36"/>
      <c r="O1986" s="41"/>
      <c r="P1986" s="36" t="s">
        <v>76</v>
      </c>
      <c r="Q1986" s="36"/>
      <c r="R1986" s="38"/>
      <c r="S1986" s="113" t="s">
        <v>1626</v>
      </c>
    </row>
    <row r="1987" spans="1:19" ht="56.25" x14ac:dyDescent="0.3">
      <c r="A1987" s="41" t="s">
        <v>1316</v>
      </c>
      <c r="B1987" s="41" t="s">
        <v>89</v>
      </c>
      <c r="C1987" s="42"/>
      <c r="D1987" s="42"/>
      <c r="E1987" s="41"/>
      <c r="F1987" s="43"/>
      <c r="G1987" s="43"/>
      <c r="H19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7" s="43"/>
      <c r="J1987" s="75" t="s">
        <v>16</v>
      </c>
      <c r="K1987" s="38" t="s">
        <v>77</v>
      </c>
      <c r="L1987" s="75" t="s">
        <v>83</v>
      </c>
      <c r="M1987" s="41"/>
      <c r="N1987" s="36"/>
      <c r="O1987" s="41"/>
      <c r="P1987" s="36" t="s">
        <v>76</v>
      </c>
      <c r="Q1987" s="36"/>
      <c r="R1987" s="38"/>
      <c r="S1987" s="113" t="s">
        <v>1626</v>
      </c>
    </row>
    <row r="1988" spans="1:19" ht="75" x14ac:dyDescent="0.3">
      <c r="A1988" s="79" t="s">
        <v>1319</v>
      </c>
      <c r="B1988" s="36" t="s">
        <v>228</v>
      </c>
      <c r="C1988" s="37" t="s">
        <v>1317</v>
      </c>
      <c r="D1988" s="37" t="s">
        <v>1318</v>
      </c>
      <c r="E1988" s="36"/>
      <c r="F1988" s="39" t="s">
        <v>73</v>
      </c>
      <c r="G1988" s="39"/>
      <c r="H19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8" s="39">
        <v>45374</v>
      </c>
      <c r="J1988" s="75" t="s">
        <v>12</v>
      </c>
      <c r="K1988" s="38" t="s">
        <v>77</v>
      </c>
      <c r="L1988" s="75" t="s">
        <v>83</v>
      </c>
      <c r="M1988" s="36"/>
      <c r="N1988" s="36"/>
      <c r="O1988" s="36"/>
      <c r="P1988" s="36" t="s">
        <v>1863</v>
      </c>
      <c r="Q1988" s="36"/>
      <c r="R1988" s="38" t="s">
        <v>1862</v>
      </c>
      <c r="S1988" s="113" t="s">
        <v>1626</v>
      </c>
    </row>
    <row r="1989" spans="1:19" ht="75" x14ac:dyDescent="0.3">
      <c r="A1989" s="36" t="s">
        <v>1319</v>
      </c>
      <c r="B1989" s="36" t="s">
        <v>96</v>
      </c>
      <c r="C1989" s="37" t="s">
        <v>1317</v>
      </c>
      <c r="D1989" s="37" t="s">
        <v>1318</v>
      </c>
      <c r="E1989" s="36"/>
      <c r="F1989" s="39" t="s">
        <v>73</v>
      </c>
      <c r="G1989" s="39"/>
      <c r="H19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89" s="39"/>
      <c r="J1989" s="75" t="s">
        <v>16</v>
      </c>
      <c r="K1989" s="38" t="s">
        <v>77</v>
      </c>
      <c r="L1989" s="75" t="s">
        <v>83</v>
      </c>
      <c r="M1989" s="36"/>
      <c r="N1989" s="36"/>
      <c r="O1989" s="36"/>
      <c r="P1989" s="36" t="s">
        <v>76</v>
      </c>
      <c r="Q1989" s="36"/>
      <c r="R1989" s="38"/>
      <c r="S1989" s="113" t="s">
        <v>1626</v>
      </c>
    </row>
    <row r="1990" spans="1:19" ht="75" x14ac:dyDescent="0.3">
      <c r="A1990" s="36" t="s">
        <v>1319</v>
      </c>
      <c r="B1990" s="36" t="s">
        <v>98</v>
      </c>
      <c r="C1990" s="37" t="s">
        <v>1317</v>
      </c>
      <c r="D1990" s="37" t="s">
        <v>1318</v>
      </c>
      <c r="E1990" s="36"/>
      <c r="F1990" s="39" t="s">
        <v>73</v>
      </c>
      <c r="G1990" s="39"/>
      <c r="H19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0" s="39">
        <v>42139</v>
      </c>
      <c r="J1990" s="75" t="s">
        <v>12</v>
      </c>
      <c r="K1990" s="38" t="s">
        <v>77</v>
      </c>
      <c r="L1990" s="75" t="s">
        <v>83</v>
      </c>
      <c r="M1990" s="36"/>
      <c r="N1990" s="36"/>
      <c r="O1990" s="36"/>
      <c r="P1990" s="36" t="s">
        <v>84</v>
      </c>
      <c r="Q1990" s="36"/>
      <c r="R1990" s="38" t="s">
        <v>286</v>
      </c>
      <c r="S1990" s="111"/>
    </row>
    <row r="1991" spans="1:19" ht="37.5" x14ac:dyDescent="0.3">
      <c r="A1991" s="36" t="s">
        <v>1319</v>
      </c>
      <c r="B1991" s="36" t="s">
        <v>100</v>
      </c>
      <c r="C1991" s="37" t="s">
        <v>1317</v>
      </c>
      <c r="D1991" s="37" t="s">
        <v>1318</v>
      </c>
      <c r="E1991" s="36"/>
      <c r="F1991" s="39" t="s">
        <v>73</v>
      </c>
      <c r="G1991" s="39"/>
      <c r="H19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1" s="39"/>
      <c r="J1991" s="75" t="s">
        <v>18</v>
      </c>
      <c r="K1991" s="38" t="s">
        <v>77</v>
      </c>
      <c r="L1991" s="75" t="s">
        <v>39</v>
      </c>
      <c r="M1991" s="36"/>
      <c r="N1991" s="36"/>
      <c r="O1991" s="36"/>
      <c r="P1991" s="36" t="s">
        <v>76</v>
      </c>
      <c r="Q1991" s="36"/>
      <c r="R1991" s="38"/>
      <c r="S1991" s="113" t="s">
        <v>1626</v>
      </c>
    </row>
    <row r="1992" spans="1:19" ht="75" x14ac:dyDescent="0.3">
      <c r="A1992" s="36" t="s">
        <v>1319</v>
      </c>
      <c r="B1992" s="36" t="s">
        <v>255</v>
      </c>
      <c r="C1992" s="37" t="s">
        <v>1317</v>
      </c>
      <c r="D1992" s="37" t="s">
        <v>1318</v>
      </c>
      <c r="E1992" s="36"/>
      <c r="F1992" s="39" t="s">
        <v>73</v>
      </c>
      <c r="G1992" s="39"/>
      <c r="H19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2" s="39">
        <v>42139</v>
      </c>
      <c r="J1992" s="75" t="s">
        <v>12</v>
      </c>
      <c r="K1992" s="38" t="s">
        <v>77</v>
      </c>
      <c r="L1992" s="75" t="s">
        <v>83</v>
      </c>
      <c r="M1992" s="36"/>
      <c r="N1992" s="36"/>
      <c r="O1992" s="36"/>
      <c r="P1992" s="36" t="s">
        <v>84</v>
      </c>
      <c r="Q1992" s="36"/>
      <c r="R1992" s="38" t="s">
        <v>286</v>
      </c>
      <c r="S1992" s="111"/>
    </row>
    <row r="1993" spans="1:19" ht="56.25" x14ac:dyDescent="0.3">
      <c r="A1993" s="36" t="s">
        <v>1319</v>
      </c>
      <c r="B1993" s="36" t="s">
        <v>80</v>
      </c>
      <c r="C1993" s="37" t="s">
        <v>1317</v>
      </c>
      <c r="D1993" s="37" t="s">
        <v>1318</v>
      </c>
      <c r="E1993" s="36"/>
      <c r="F1993" s="39" t="s">
        <v>73</v>
      </c>
      <c r="G1993" s="39"/>
      <c r="H19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3" s="39"/>
      <c r="J1993" s="75" t="s">
        <v>16</v>
      </c>
      <c r="K1993" s="38" t="s">
        <v>77</v>
      </c>
      <c r="L1993" s="75" t="s">
        <v>83</v>
      </c>
      <c r="M1993" s="36"/>
      <c r="N1993" s="36"/>
      <c r="O1993" s="36"/>
      <c r="P1993" s="36" t="s">
        <v>76</v>
      </c>
      <c r="Q1993" s="36"/>
      <c r="R1993" s="38"/>
      <c r="S1993" s="113" t="s">
        <v>1626</v>
      </c>
    </row>
    <row r="1994" spans="1:19" ht="56.25" x14ac:dyDescent="0.3">
      <c r="A1994" s="36" t="s">
        <v>1319</v>
      </c>
      <c r="B1994" s="36" t="s">
        <v>86</v>
      </c>
      <c r="C1994" s="37" t="s">
        <v>1317</v>
      </c>
      <c r="D1994" s="37" t="s">
        <v>1318</v>
      </c>
      <c r="E1994" s="36"/>
      <c r="F1994" s="39" t="s">
        <v>73</v>
      </c>
      <c r="G1994" s="39"/>
      <c r="H19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4" s="39"/>
      <c r="J1994" s="75" t="s">
        <v>16</v>
      </c>
      <c r="K1994" s="38" t="s">
        <v>77</v>
      </c>
      <c r="L1994" s="75" t="s">
        <v>83</v>
      </c>
      <c r="M1994" s="36"/>
      <c r="N1994" s="36"/>
      <c r="O1994" s="36"/>
      <c r="P1994" s="36" t="s">
        <v>76</v>
      </c>
      <c r="Q1994" s="36"/>
      <c r="R1994" s="38"/>
      <c r="S1994" s="113" t="s">
        <v>1626</v>
      </c>
    </row>
    <row r="1995" spans="1:19" ht="56.25" x14ac:dyDescent="0.3">
      <c r="A1995" s="36" t="s">
        <v>1319</v>
      </c>
      <c r="B1995" s="36" t="s">
        <v>89</v>
      </c>
      <c r="C1995" s="37" t="s">
        <v>1317</v>
      </c>
      <c r="D1995" s="37" t="s">
        <v>1318</v>
      </c>
      <c r="E1995" s="36"/>
      <c r="F1995" s="39" t="s">
        <v>73</v>
      </c>
      <c r="G1995" s="39"/>
      <c r="H19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5" s="39"/>
      <c r="J1995" s="75" t="s">
        <v>16</v>
      </c>
      <c r="K1995" s="38" t="s">
        <v>77</v>
      </c>
      <c r="L1995" s="75" t="s">
        <v>83</v>
      </c>
      <c r="M1995" s="36"/>
      <c r="N1995" s="36"/>
      <c r="O1995" s="36"/>
      <c r="P1995" s="36" t="s">
        <v>76</v>
      </c>
      <c r="Q1995" s="36"/>
      <c r="R1995" s="38"/>
      <c r="S1995" s="113" t="s">
        <v>1626</v>
      </c>
    </row>
    <row r="1996" spans="1:19" ht="75" x14ac:dyDescent="0.3">
      <c r="A1996" s="36" t="s">
        <v>1319</v>
      </c>
      <c r="B1996" s="36" t="s">
        <v>90</v>
      </c>
      <c r="C1996" s="37" t="s">
        <v>1317</v>
      </c>
      <c r="D1996" s="37" t="s">
        <v>1318</v>
      </c>
      <c r="E1996" s="36"/>
      <c r="F1996" s="39" t="s">
        <v>73</v>
      </c>
      <c r="G1996" s="39"/>
      <c r="H19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6" s="39">
        <v>43788</v>
      </c>
      <c r="J1996" s="75" t="s">
        <v>12</v>
      </c>
      <c r="K1996" s="38" t="s">
        <v>77</v>
      </c>
      <c r="L1996" s="75" t="s">
        <v>83</v>
      </c>
      <c r="M1996" s="36"/>
      <c r="N1996" s="36"/>
      <c r="O1996" s="36"/>
      <c r="P1996" s="36" t="s">
        <v>84</v>
      </c>
      <c r="Q1996" s="36"/>
      <c r="R1996" s="38" t="s">
        <v>178</v>
      </c>
      <c r="S1996" s="111"/>
    </row>
    <row r="1997" spans="1:19" ht="75" x14ac:dyDescent="0.3">
      <c r="A1997" s="36" t="s">
        <v>1319</v>
      </c>
      <c r="B1997" s="36" t="s">
        <v>115</v>
      </c>
      <c r="C1997" s="37" t="s">
        <v>1317</v>
      </c>
      <c r="D1997" s="37" t="s">
        <v>1318</v>
      </c>
      <c r="E1997" s="36"/>
      <c r="F1997" s="39" t="s">
        <v>73</v>
      </c>
      <c r="G1997" s="39"/>
      <c r="H19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7" s="39">
        <v>43788</v>
      </c>
      <c r="J1997" s="75" t="s">
        <v>12</v>
      </c>
      <c r="K1997" s="38" t="s">
        <v>77</v>
      </c>
      <c r="L1997" s="75" t="s">
        <v>83</v>
      </c>
      <c r="M1997" s="36"/>
      <c r="N1997" s="36"/>
      <c r="O1997" s="36"/>
      <c r="P1997" s="36" t="s">
        <v>84</v>
      </c>
      <c r="Q1997" s="36"/>
      <c r="R1997" s="38" t="s">
        <v>178</v>
      </c>
      <c r="S1997" s="111"/>
    </row>
    <row r="1998" spans="1:19" ht="75" x14ac:dyDescent="0.3">
      <c r="A1998" s="36" t="s">
        <v>1319</v>
      </c>
      <c r="B1998" s="36" t="s">
        <v>92</v>
      </c>
      <c r="C1998" s="37" t="s">
        <v>1317</v>
      </c>
      <c r="D1998" s="37" t="s">
        <v>1318</v>
      </c>
      <c r="E1998" s="36"/>
      <c r="F1998" s="39" t="s">
        <v>73</v>
      </c>
      <c r="G1998" s="39"/>
      <c r="H19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8" s="39">
        <v>42139</v>
      </c>
      <c r="J1998" s="75" t="s">
        <v>12</v>
      </c>
      <c r="K1998" s="38" t="s">
        <v>77</v>
      </c>
      <c r="L1998" s="75" t="s">
        <v>83</v>
      </c>
      <c r="M1998" s="36"/>
      <c r="N1998" s="36"/>
      <c r="O1998" s="36"/>
      <c r="P1998" s="36" t="s">
        <v>84</v>
      </c>
      <c r="Q1998" s="36"/>
      <c r="R1998" s="38" t="s">
        <v>286</v>
      </c>
      <c r="S1998" s="111"/>
    </row>
    <row r="1999" spans="1:19" ht="75" x14ac:dyDescent="0.3">
      <c r="A1999" s="36" t="s">
        <v>1320</v>
      </c>
      <c r="B1999" s="36" t="s">
        <v>96</v>
      </c>
      <c r="C1999" s="37" t="s">
        <v>1321</v>
      </c>
      <c r="D1999" s="37"/>
      <c r="E1999" s="36"/>
      <c r="F1999" s="39" t="s">
        <v>73</v>
      </c>
      <c r="G1999" s="39"/>
      <c r="H19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1999" s="39">
        <v>44183</v>
      </c>
      <c r="J1999" s="75" t="s">
        <v>12</v>
      </c>
      <c r="K1999" s="38" t="s">
        <v>77</v>
      </c>
      <c r="L1999" s="75" t="s">
        <v>83</v>
      </c>
      <c r="M1999" s="36"/>
      <c r="N1999" s="36"/>
      <c r="O1999" s="36"/>
      <c r="P1999" s="36" t="s">
        <v>84</v>
      </c>
      <c r="Q1999" s="36"/>
      <c r="R1999" s="38" t="s">
        <v>1322</v>
      </c>
      <c r="S1999" s="113" t="s">
        <v>1626</v>
      </c>
    </row>
    <row r="2000" spans="1:19" ht="56.25" x14ac:dyDescent="0.3">
      <c r="A2000" s="36" t="s">
        <v>1320</v>
      </c>
      <c r="B2000" s="36" t="s">
        <v>100</v>
      </c>
      <c r="C2000" s="37" t="s">
        <v>1321</v>
      </c>
      <c r="D2000" s="37"/>
      <c r="E2000" s="36"/>
      <c r="F2000" s="39" t="s">
        <v>73</v>
      </c>
      <c r="G2000" s="39"/>
      <c r="H20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0" s="39"/>
      <c r="J2000" s="75" t="s">
        <v>16</v>
      </c>
      <c r="K2000" s="38" t="s">
        <v>77</v>
      </c>
      <c r="L2000" s="75" t="s">
        <v>83</v>
      </c>
      <c r="M2000" s="36"/>
      <c r="N2000" s="36"/>
      <c r="O2000" s="36"/>
      <c r="P2000" s="36" t="s">
        <v>76</v>
      </c>
      <c r="Q2000" s="36"/>
      <c r="R2000" s="38"/>
      <c r="S2000" s="113" t="s">
        <v>1626</v>
      </c>
    </row>
    <row r="2001" spans="1:19" ht="75" x14ac:dyDescent="0.3">
      <c r="A2001" s="36" t="s">
        <v>1320</v>
      </c>
      <c r="B2001" s="36" t="s">
        <v>255</v>
      </c>
      <c r="C2001" s="37" t="s">
        <v>1321</v>
      </c>
      <c r="D2001" s="37"/>
      <c r="E2001" s="36"/>
      <c r="F2001" s="39" t="s">
        <v>73</v>
      </c>
      <c r="G2001" s="39"/>
      <c r="H20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1" s="39">
        <v>43788</v>
      </c>
      <c r="J2001" s="75" t="s">
        <v>12</v>
      </c>
      <c r="K2001" s="38" t="s">
        <v>77</v>
      </c>
      <c r="L2001" s="75" t="s">
        <v>83</v>
      </c>
      <c r="M2001" s="36"/>
      <c r="N2001" s="36"/>
      <c r="O2001" s="36"/>
      <c r="P2001" s="36" t="s">
        <v>84</v>
      </c>
      <c r="Q2001" s="36"/>
      <c r="R2001" s="38" t="s">
        <v>178</v>
      </c>
      <c r="S2001" s="111"/>
    </row>
    <row r="2002" spans="1:19" ht="75" x14ac:dyDescent="0.3">
      <c r="A2002" s="36" t="s">
        <v>1320</v>
      </c>
      <c r="B2002" s="36" t="s">
        <v>86</v>
      </c>
      <c r="C2002" s="37" t="s">
        <v>1321</v>
      </c>
      <c r="D2002" s="37"/>
      <c r="E2002" s="36"/>
      <c r="F2002" s="39" t="s">
        <v>73</v>
      </c>
      <c r="G2002" s="39"/>
      <c r="H20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2" s="39">
        <v>44183</v>
      </c>
      <c r="J2002" s="75" t="s">
        <v>12</v>
      </c>
      <c r="K2002" s="38" t="s">
        <v>77</v>
      </c>
      <c r="L2002" s="75" t="s">
        <v>83</v>
      </c>
      <c r="M2002" s="36"/>
      <c r="N2002" s="36"/>
      <c r="O2002" s="36"/>
      <c r="P2002" s="36" t="s">
        <v>84</v>
      </c>
      <c r="Q2002" s="36"/>
      <c r="R2002" s="38" t="s">
        <v>1322</v>
      </c>
      <c r="S2002" s="113" t="s">
        <v>1626</v>
      </c>
    </row>
    <row r="2003" spans="1:19" ht="56.25" x14ac:dyDescent="0.3">
      <c r="A2003" s="36" t="s">
        <v>1320</v>
      </c>
      <c r="B2003" s="36" t="s">
        <v>89</v>
      </c>
      <c r="C2003" s="37" t="s">
        <v>1321</v>
      </c>
      <c r="D2003" s="37"/>
      <c r="E2003" s="36"/>
      <c r="F2003" s="39" t="s">
        <v>73</v>
      </c>
      <c r="G2003" s="39"/>
      <c r="H20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3" s="39"/>
      <c r="J2003" s="75" t="s">
        <v>16</v>
      </c>
      <c r="K2003" s="38" t="s">
        <v>77</v>
      </c>
      <c r="L2003" s="75" t="s">
        <v>83</v>
      </c>
      <c r="M2003" s="36"/>
      <c r="N2003" s="36"/>
      <c r="O2003" s="36"/>
      <c r="P2003" s="36" t="s">
        <v>76</v>
      </c>
      <c r="Q2003" s="36"/>
      <c r="R2003" s="38"/>
      <c r="S2003" s="113" t="s">
        <v>1626</v>
      </c>
    </row>
    <row r="2004" spans="1:19" ht="56.25" x14ac:dyDescent="0.3">
      <c r="A2004" s="36" t="s">
        <v>1323</v>
      </c>
      <c r="B2004" s="36" t="s">
        <v>228</v>
      </c>
      <c r="C2004" s="37" t="s">
        <v>1324</v>
      </c>
      <c r="D2004" s="37" t="s">
        <v>1325</v>
      </c>
      <c r="E2004" s="36"/>
      <c r="F2004" s="39" t="s">
        <v>73</v>
      </c>
      <c r="G2004" s="39"/>
      <c r="H20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4" s="39"/>
      <c r="J2004" s="75" t="s">
        <v>16</v>
      </c>
      <c r="K2004" s="38" t="s">
        <v>77</v>
      </c>
      <c r="L2004" s="75" t="s">
        <v>83</v>
      </c>
      <c r="M2004" s="36"/>
      <c r="N2004" s="36"/>
      <c r="O2004" s="36"/>
      <c r="P2004" s="36" t="s">
        <v>76</v>
      </c>
      <c r="Q2004" s="36"/>
      <c r="R2004" s="38"/>
      <c r="S2004" s="113" t="s">
        <v>1626</v>
      </c>
    </row>
    <row r="2005" spans="1:19" ht="75" x14ac:dyDescent="0.3">
      <c r="A2005" s="36" t="s">
        <v>1323</v>
      </c>
      <c r="B2005" s="36" t="s">
        <v>96</v>
      </c>
      <c r="C2005" s="37" t="s">
        <v>1324</v>
      </c>
      <c r="D2005" s="37" t="s">
        <v>1325</v>
      </c>
      <c r="E2005" s="36"/>
      <c r="F2005" s="39" t="s">
        <v>73</v>
      </c>
      <c r="G2005" s="39"/>
      <c r="H20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5" s="39"/>
      <c r="J2005" s="75" t="s">
        <v>18</v>
      </c>
      <c r="K2005" s="38" t="s">
        <v>77</v>
      </c>
      <c r="L2005" s="75" t="s">
        <v>129</v>
      </c>
      <c r="M2005" s="36"/>
      <c r="N2005" s="36"/>
      <c r="O2005" s="36"/>
      <c r="P2005" s="36" t="s">
        <v>76</v>
      </c>
      <c r="Q2005" s="36"/>
      <c r="R2005" s="38"/>
      <c r="S2005" s="113" t="s">
        <v>1626</v>
      </c>
    </row>
    <row r="2006" spans="1:19" ht="56.25" x14ac:dyDescent="0.3">
      <c r="A2006" s="36" t="s">
        <v>1323</v>
      </c>
      <c r="B2006" s="36" t="s">
        <v>98</v>
      </c>
      <c r="C2006" s="37" t="s">
        <v>1324</v>
      </c>
      <c r="D2006" s="37" t="s">
        <v>1325</v>
      </c>
      <c r="E2006" s="36"/>
      <c r="F2006" s="39" t="s">
        <v>73</v>
      </c>
      <c r="G2006" s="39"/>
      <c r="H20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6" s="39"/>
      <c r="J2006" s="75" t="s">
        <v>18</v>
      </c>
      <c r="K2006" s="38" t="s">
        <v>77</v>
      </c>
      <c r="L2006" s="75" t="s">
        <v>129</v>
      </c>
      <c r="M2006" s="36"/>
      <c r="N2006" s="36"/>
      <c r="O2006" s="36"/>
      <c r="P2006" s="36" t="s">
        <v>76</v>
      </c>
      <c r="Q2006" s="36"/>
      <c r="R2006" s="38"/>
      <c r="S2006" s="113" t="s">
        <v>1626</v>
      </c>
    </row>
    <row r="2007" spans="1:19" ht="56.25" x14ac:dyDescent="0.3">
      <c r="A2007" s="36" t="s">
        <v>1323</v>
      </c>
      <c r="B2007" s="36" t="s">
        <v>100</v>
      </c>
      <c r="C2007" s="37" t="s">
        <v>1324</v>
      </c>
      <c r="D2007" s="37" t="s">
        <v>1325</v>
      </c>
      <c r="E2007" s="36"/>
      <c r="F2007" s="39" t="s">
        <v>73</v>
      </c>
      <c r="G2007" s="39"/>
      <c r="H20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7" s="39"/>
      <c r="J2007" s="75" t="s">
        <v>18</v>
      </c>
      <c r="K2007" s="38" t="s">
        <v>77</v>
      </c>
      <c r="L2007" s="75" t="s">
        <v>129</v>
      </c>
      <c r="M2007" s="36"/>
      <c r="N2007" s="36"/>
      <c r="O2007" s="36"/>
      <c r="P2007" s="36" t="s">
        <v>76</v>
      </c>
      <c r="Q2007" s="36"/>
      <c r="R2007" s="38"/>
      <c r="S2007" s="113" t="s">
        <v>1626</v>
      </c>
    </row>
    <row r="2008" spans="1:19" ht="56.25" x14ac:dyDescent="0.3">
      <c r="A2008" s="36" t="s">
        <v>1323</v>
      </c>
      <c r="B2008" s="36" t="s">
        <v>255</v>
      </c>
      <c r="C2008" s="37" t="s">
        <v>1324</v>
      </c>
      <c r="D2008" s="37" t="s">
        <v>1325</v>
      </c>
      <c r="E2008" s="36"/>
      <c r="F2008" s="39" t="s">
        <v>73</v>
      </c>
      <c r="G2008" s="39"/>
      <c r="H20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8" s="39"/>
      <c r="J2008" s="75" t="s">
        <v>18</v>
      </c>
      <c r="K2008" s="38" t="s">
        <v>77</v>
      </c>
      <c r="L2008" s="75" t="s">
        <v>129</v>
      </c>
      <c r="M2008" s="36"/>
      <c r="N2008" s="36"/>
      <c r="O2008" s="36"/>
      <c r="P2008" s="36" t="s">
        <v>76</v>
      </c>
      <c r="Q2008" s="36"/>
      <c r="R2008" s="38"/>
      <c r="S2008" s="113" t="s">
        <v>1626</v>
      </c>
    </row>
    <row r="2009" spans="1:19" ht="56.25" x14ac:dyDescent="0.3">
      <c r="A2009" s="36" t="s">
        <v>1323</v>
      </c>
      <c r="B2009" s="36" t="s">
        <v>80</v>
      </c>
      <c r="C2009" s="37" t="s">
        <v>1324</v>
      </c>
      <c r="D2009" s="37" t="s">
        <v>1325</v>
      </c>
      <c r="E2009" s="36"/>
      <c r="F2009" s="39" t="s">
        <v>73</v>
      </c>
      <c r="G2009" s="39"/>
      <c r="H20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09" s="39"/>
      <c r="J2009" s="75" t="s">
        <v>20</v>
      </c>
      <c r="K2009" s="38" t="s">
        <v>77</v>
      </c>
      <c r="L2009" s="75" t="s">
        <v>129</v>
      </c>
      <c r="M2009" s="36"/>
      <c r="N2009" s="36"/>
      <c r="O2009" s="36"/>
      <c r="P2009" s="36" t="s">
        <v>84</v>
      </c>
      <c r="Q2009" s="36"/>
      <c r="R2009" s="38"/>
      <c r="S2009" s="113" t="s">
        <v>1626</v>
      </c>
    </row>
    <row r="2010" spans="1:19" ht="75" x14ac:dyDescent="0.3">
      <c r="A2010" s="36" t="s">
        <v>1323</v>
      </c>
      <c r="B2010" s="36" t="s">
        <v>86</v>
      </c>
      <c r="C2010" s="37" t="s">
        <v>1324</v>
      </c>
      <c r="D2010" s="37" t="s">
        <v>1325</v>
      </c>
      <c r="E2010" s="36"/>
      <c r="F2010" s="39" t="s">
        <v>73</v>
      </c>
      <c r="G2010" s="39"/>
      <c r="H20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0" s="39">
        <v>45303</v>
      </c>
      <c r="J2010" s="75" t="s">
        <v>12</v>
      </c>
      <c r="K2010" s="38" t="s">
        <v>77</v>
      </c>
      <c r="L2010" s="75" t="s">
        <v>129</v>
      </c>
      <c r="M2010" s="36"/>
      <c r="N2010" s="36"/>
      <c r="O2010" s="36"/>
      <c r="P2010" s="36" t="s">
        <v>1621</v>
      </c>
      <c r="Q2010" s="36"/>
      <c r="R2010" s="38" t="s">
        <v>1622</v>
      </c>
      <c r="S2010" s="113" t="s">
        <v>1626</v>
      </c>
    </row>
    <row r="2011" spans="1:19" ht="56.25" x14ac:dyDescent="0.3">
      <c r="A2011" s="36" t="s">
        <v>1323</v>
      </c>
      <c r="B2011" s="36" t="s">
        <v>89</v>
      </c>
      <c r="C2011" s="37" t="s">
        <v>1324</v>
      </c>
      <c r="D2011" s="37" t="s">
        <v>1325</v>
      </c>
      <c r="E2011" s="36"/>
      <c r="F2011" s="39" t="s">
        <v>73</v>
      </c>
      <c r="G2011" s="39"/>
      <c r="H20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1" s="39"/>
      <c r="J2011" s="75" t="s">
        <v>18</v>
      </c>
      <c r="K2011" s="38" t="s">
        <v>77</v>
      </c>
      <c r="L2011" s="75" t="s">
        <v>129</v>
      </c>
      <c r="M2011" s="36"/>
      <c r="N2011" s="36"/>
      <c r="O2011" s="36"/>
      <c r="P2011" s="36" t="s">
        <v>76</v>
      </c>
      <c r="Q2011" s="36"/>
      <c r="R2011" s="38"/>
      <c r="S2011" s="113" t="s">
        <v>1626</v>
      </c>
    </row>
    <row r="2012" spans="1:19" ht="56.25" x14ac:dyDescent="0.3">
      <c r="A2012" s="36" t="s">
        <v>1323</v>
      </c>
      <c r="B2012" s="36" t="s">
        <v>115</v>
      </c>
      <c r="C2012" s="37" t="s">
        <v>1324</v>
      </c>
      <c r="D2012" s="37" t="s">
        <v>1325</v>
      </c>
      <c r="E2012" s="36"/>
      <c r="F2012" s="39" t="s">
        <v>73</v>
      </c>
      <c r="G2012" s="39"/>
      <c r="H20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2" s="39"/>
      <c r="J2012" s="75" t="s">
        <v>18</v>
      </c>
      <c r="K2012" s="38" t="s">
        <v>77</v>
      </c>
      <c r="L2012" s="75" t="s">
        <v>129</v>
      </c>
      <c r="M2012" s="36"/>
      <c r="N2012" s="36"/>
      <c r="O2012" s="36"/>
      <c r="P2012" s="36" t="s">
        <v>76</v>
      </c>
      <c r="Q2012" s="36"/>
      <c r="R2012" s="38"/>
      <c r="S2012" s="113" t="s">
        <v>1626</v>
      </c>
    </row>
    <row r="2013" spans="1:19" ht="75" x14ac:dyDescent="0.3">
      <c r="A2013" s="36" t="s">
        <v>1326</v>
      </c>
      <c r="B2013" s="36" t="s">
        <v>96</v>
      </c>
      <c r="C2013" s="37" t="s">
        <v>1327</v>
      </c>
      <c r="D2013" s="37"/>
      <c r="E2013" s="36"/>
      <c r="F2013" s="39" t="s">
        <v>73</v>
      </c>
      <c r="G2013" s="39"/>
      <c r="H20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3" s="39"/>
      <c r="J2013" s="75" t="s">
        <v>16</v>
      </c>
      <c r="K2013" s="38" t="s">
        <v>77</v>
      </c>
      <c r="L2013" s="75" t="s">
        <v>83</v>
      </c>
      <c r="M2013" s="36"/>
      <c r="N2013" s="36"/>
      <c r="O2013" s="36"/>
      <c r="P2013" s="36" t="s">
        <v>76</v>
      </c>
      <c r="Q2013" s="36"/>
      <c r="R2013" s="38"/>
      <c r="S2013" s="113" t="s">
        <v>1626</v>
      </c>
    </row>
    <row r="2014" spans="1:19" ht="37.5" x14ac:dyDescent="0.3">
      <c r="A2014" s="41" t="s">
        <v>1326</v>
      </c>
      <c r="B2014" s="41" t="s">
        <v>100</v>
      </c>
      <c r="C2014" s="42" t="s">
        <v>1327</v>
      </c>
      <c r="D2014" s="42"/>
      <c r="E2014" s="41"/>
      <c r="F2014" s="43"/>
      <c r="G2014" s="43"/>
      <c r="H20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4" s="43"/>
      <c r="J2014" s="75" t="s">
        <v>18</v>
      </c>
      <c r="K2014" s="38" t="s">
        <v>77</v>
      </c>
      <c r="L2014" s="75" t="s">
        <v>39</v>
      </c>
      <c r="M2014" s="36"/>
      <c r="N2014" s="36"/>
      <c r="O2014" s="36"/>
      <c r="P2014" s="36" t="s">
        <v>76</v>
      </c>
      <c r="Q2014" s="36"/>
      <c r="R2014" s="38"/>
      <c r="S2014" s="113" t="s">
        <v>1626</v>
      </c>
    </row>
    <row r="2015" spans="1:19" ht="56.25" x14ac:dyDescent="0.3">
      <c r="A2015" s="36" t="s">
        <v>1326</v>
      </c>
      <c r="B2015" s="36" t="s">
        <v>86</v>
      </c>
      <c r="C2015" s="37" t="s">
        <v>1327</v>
      </c>
      <c r="D2015" s="37"/>
      <c r="E2015" s="36"/>
      <c r="F2015" s="39" t="s">
        <v>73</v>
      </c>
      <c r="G2015" s="39"/>
      <c r="H20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5" s="39"/>
      <c r="J2015" s="75" t="s">
        <v>16</v>
      </c>
      <c r="K2015" s="38" t="s">
        <v>77</v>
      </c>
      <c r="L2015" s="75" t="s">
        <v>83</v>
      </c>
      <c r="M2015" s="36"/>
      <c r="N2015" s="36"/>
      <c r="O2015" s="36"/>
      <c r="P2015" s="36" t="s">
        <v>76</v>
      </c>
      <c r="Q2015" s="36"/>
      <c r="R2015" s="38"/>
      <c r="S2015" s="113" t="s">
        <v>1626</v>
      </c>
    </row>
    <row r="2016" spans="1:19" ht="56.25" x14ac:dyDescent="0.3">
      <c r="A2016" s="36" t="s">
        <v>1326</v>
      </c>
      <c r="B2016" s="36" t="s">
        <v>89</v>
      </c>
      <c r="C2016" s="37" t="s">
        <v>1327</v>
      </c>
      <c r="D2016" s="37"/>
      <c r="E2016" s="36"/>
      <c r="F2016" s="39" t="s">
        <v>73</v>
      </c>
      <c r="G2016" s="39"/>
      <c r="H20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6" s="39"/>
      <c r="J2016" s="75" t="s">
        <v>16</v>
      </c>
      <c r="K2016" s="38" t="s">
        <v>77</v>
      </c>
      <c r="L2016" s="75" t="s">
        <v>83</v>
      </c>
      <c r="M2016" s="36"/>
      <c r="N2016" s="36"/>
      <c r="O2016" s="36"/>
      <c r="P2016" s="36" t="s">
        <v>76</v>
      </c>
      <c r="Q2016" s="36"/>
      <c r="R2016" s="38"/>
      <c r="S2016" s="113" t="s">
        <v>1626</v>
      </c>
    </row>
    <row r="2017" spans="1:19" ht="75" x14ac:dyDescent="0.3">
      <c r="A2017" s="41" t="s">
        <v>1328</v>
      </c>
      <c r="B2017" s="41" t="s">
        <v>96</v>
      </c>
      <c r="C2017" s="42"/>
      <c r="D2017" s="42"/>
      <c r="E2017" s="41"/>
      <c r="F2017" s="43"/>
      <c r="G2017" s="43"/>
      <c r="H20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7" s="43"/>
      <c r="J2017" s="75" t="s">
        <v>16</v>
      </c>
      <c r="K2017" s="38" t="s">
        <v>77</v>
      </c>
      <c r="L2017" s="75" t="s">
        <v>83</v>
      </c>
      <c r="M2017" s="41"/>
      <c r="N2017" s="36"/>
      <c r="O2017" s="41"/>
      <c r="P2017" s="36" t="s">
        <v>76</v>
      </c>
      <c r="Q2017" s="36"/>
      <c r="R2017" s="38"/>
      <c r="S2017" s="113" t="s">
        <v>1626</v>
      </c>
    </row>
    <row r="2018" spans="1:19" ht="56.25" x14ac:dyDescent="0.3">
      <c r="A2018" s="41" t="s">
        <v>1328</v>
      </c>
      <c r="B2018" s="41" t="s">
        <v>86</v>
      </c>
      <c r="C2018" s="42"/>
      <c r="D2018" s="42"/>
      <c r="E2018" s="41"/>
      <c r="F2018" s="43"/>
      <c r="G2018" s="43"/>
      <c r="H20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8" s="43"/>
      <c r="J2018" s="75" t="s">
        <v>16</v>
      </c>
      <c r="K2018" s="38" t="s">
        <v>77</v>
      </c>
      <c r="L2018" s="75" t="s">
        <v>83</v>
      </c>
      <c r="M2018" s="41"/>
      <c r="N2018" s="36"/>
      <c r="O2018" s="41"/>
      <c r="P2018" s="36" t="s">
        <v>76</v>
      </c>
      <c r="Q2018" s="36"/>
      <c r="R2018" s="38"/>
      <c r="S2018" s="113" t="s">
        <v>1626</v>
      </c>
    </row>
    <row r="2019" spans="1:19" ht="56.25" x14ac:dyDescent="0.3">
      <c r="A2019" s="41" t="s">
        <v>1328</v>
      </c>
      <c r="B2019" s="41" t="s">
        <v>89</v>
      </c>
      <c r="C2019" s="42"/>
      <c r="D2019" s="42"/>
      <c r="E2019" s="41"/>
      <c r="F2019" s="43"/>
      <c r="G2019" s="43"/>
      <c r="H20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19" s="43"/>
      <c r="J2019" s="75" t="s">
        <v>16</v>
      </c>
      <c r="K2019" s="38" t="s">
        <v>77</v>
      </c>
      <c r="L2019" s="75" t="s">
        <v>83</v>
      </c>
      <c r="M2019" s="41"/>
      <c r="N2019" s="36"/>
      <c r="O2019" s="41"/>
      <c r="P2019" s="36" t="s">
        <v>76</v>
      </c>
      <c r="Q2019" s="36"/>
      <c r="R2019" s="38"/>
      <c r="S2019" s="113" t="s">
        <v>1626</v>
      </c>
    </row>
    <row r="2020" spans="1:19" ht="75" x14ac:dyDescent="0.3">
      <c r="A2020" s="36" t="s">
        <v>1329</v>
      </c>
      <c r="B2020" s="36" t="s">
        <v>228</v>
      </c>
      <c r="C2020" s="37" t="s">
        <v>1330</v>
      </c>
      <c r="D2020" s="37" t="s">
        <v>1331</v>
      </c>
      <c r="E2020" s="36"/>
      <c r="F2020" s="39" t="s">
        <v>73</v>
      </c>
      <c r="G2020" s="39"/>
      <c r="H20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0" s="39">
        <v>44413</v>
      </c>
      <c r="J2020" s="75" t="s">
        <v>12</v>
      </c>
      <c r="K2020" s="38" t="s">
        <v>77</v>
      </c>
      <c r="L2020" s="75" t="s">
        <v>83</v>
      </c>
      <c r="M2020" s="36"/>
      <c r="N2020" s="36"/>
      <c r="O2020" s="36"/>
      <c r="P2020" s="36" t="s">
        <v>84</v>
      </c>
      <c r="Q2020" s="36"/>
      <c r="R2020" s="38" t="s">
        <v>237</v>
      </c>
      <c r="S2020" s="111"/>
    </row>
    <row r="2021" spans="1:19" ht="75" x14ac:dyDescent="0.3">
      <c r="A2021" s="36" t="s">
        <v>1329</v>
      </c>
      <c r="B2021" s="36" t="s">
        <v>96</v>
      </c>
      <c r="C2021" s="37" t="s">
        <v>1330</v>
      </c>
      <c r="D2021" s="37" t="s">
        <v>1331</v>
      </c>
      <c r="E2021" s="36"/>
      <c r="F2021" s="39" t="s">
        <v>73</v>
      </c>
      <c r="G2021" s="39"/>
      <c r="H20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1" s="39">
        <v>44182</v>
      </c>
      <c r="J2021" s="75" t="s">
        <v>12</v>
      </c>
      <c r="K2021" s="38" t="s">
        <v>77</v>
      </c>
      <c r="L2021" s="75" t="s">
        <v>83</v>
      </c>
      <c r="M2021" s="36"/>
      <c r="N2021" s="36"/>
      <c r="O2021" s="36"/>
      <c r="P2021" s="36" t="s">
        <v>84</v>
      </c>
      <c r="Q2021" s="36"/>
      <c r="R2021" s="38" t="s">
        <v>1332</v>
      </c>
      <c r="S2021" s="113" t="s">
        <v>1626</v>
      </c>
    </row>
    <row r="2022" spans="1:19" ht="56.25" x14ac:dyDescent="0.3">
      <c r="A2022" s="36" t="s">
        <v>1329</v>
      </c>
      <c r="B2022" s="36" t="s">
        <v>98</v>
      </c>
      <c r="C2022" s="37" t="s">
        <v>1330</v>
      </c>
      <c r="D2022" s="37" t="s">
        <v>1331</v>
      </c>
      <c r="E2022" s="36"/>
      <c r="F2022" s="39" t="s">
        <v>73</v>
      </c>
      <c r="G2022" s="39"/>
      <c r="H20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2" s="39">
        <v>40111</v>
      </c>
      <c r="J2022" s="75" t="s">
        <v>12</v>
      </c>
      <c r="K2022" s="38" t="s">
        <v>77</v>
      </c>
      <c r="L2022" s="75" t="s">
        <v>83</v>
      </c>
      <c r="M2022" s="36"/>
      <c r="N2022" s="36"/>
      <c r="O2022" s="36"/>
      <c r="P2022" s="36" t="s">
        <v>84</v>
      </c>
      <c r="Q2022" s="36"/>
      <c r="R2022" s="38" t="s">
        <v>85</v>
      </c>
      <c r="S2022" s="111"/>
    </row>
    <row r="2023" spans="1:19" ht="56.25" x14ac:dyDescent="0.3">
      <c r="A2023" s="36" t="s">
        <v>1329</v>
      </c>
      <c r="B2023" s="36" t="s">
        <v>100</v>
      </c>
      <c r="C2023" s="37" t="s">
        <v>1330</v>
      </c>
      <c r="D2023" s="37" t="s">
        <v>1331</v>
      </c>
      <c r="E2023" s="36"/>
      <c r="F2023" s="39" t="s">
        <v>73</v>
      </c>
      <c r="G2023" s="39"/>
      <c r="H20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3" s="39"/>
      <c r="J2023" s="75" t="s">
        <v>16</v>
      </c>
      <c r="K2023" s="38" t="s">
        <v>77</v>
      </c>
      <c r="L2023" s="75" t="s">
        <v>83</v>
      </c>
      <c r="M2023" s="36"/>
      <c r="N2023" s="36"/>
      <c r="O2023" s="36"/>
      <c r="P2023" s="36" t="s">
        <v>76</v>
      </c>
      <c r="Q2023" s="36"/>
      <c r="R2023" s="38"/>
      <c r="S2023" s="113" t="s">
        <v>1626</v>
      </c>
    </row>
    <row r="2024" spans="1:19" ht="75" x14ac:dyDescent="0.3">
      <c r="A2024" s="36" t="s">
        <v>1329</v>
      </c>
      <c r="B2024" s="36" t="s">
        <v>86</v>
      </c>
      <c r="C2024" s="37" t="s">
        <v>1330</v>
      </c>
      <c r="D2024" s="37" t="s">
        <v>1331</v>
      </c>
      <c r="E2024" s="36"/>
      <c r="F2024" s="39" t="s">
        <v>73</v>
      </c>
      <c r="G2024" s="39"/>
      <c r="H20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4" s="39">
        <v>44182</v>
      </c>
      <c r="J2024" s="75" t="s">
        <v>12</v>
      </c>
      <c r="K2024" s="38" t="s">
        <v>77</v>
      </c>
      <c r="L2024" s="75" t="s">
        <v>83</v>
      </c>
      <c r="M2024" s="36"/>
      <c r="N2024" s="36"/>
      <c r="O2024" s="36"/>
      <c r="P2024" s="36" t="s">
        <v>84</v>
      </c>
      <c r="Q2024" s="36"/>
      <c r="R2024" s="38" t="s">
        <v>1332</v>
      </c>
      <c r="S2024" s="113" t="s">
        <v>1626</v>
      </c>
    </row>
    <row r="2025" spans="1:19" ht="56.25" x14ac:dyDescent="0.3">
      <c r="A2025" s="36" t="s">
        <v>1329</v>
      </c>
      <c r="B2025" s="36" t="s">
        <v>89</v>
      </c>
      <c r="C2025" s="37" t="s">
        <v>1330</v>
      </c>
      <c r="D2025" s="37" t="s">
        <v>1331</v>
      </c>
      <c r="E2025" s="36"/>
      <c r="F2025" s="39" t="s">
        <v>73</v>
      </c>
      <c r="G2025" s="39"/>
      <c r="H20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5" s="39"/>
      <c r="J2025" s="75" t="s">
        <v>16</v>
      </c>
      <c r="K2025" s="38" t="s">
        <v>77</v>
      </c>
      <c r="L2025" s="75" t="s">
        <v>83</v>
      </c>
      <c r="M2025" s="36"/>
      <c r="N2025" s="36"/>
      <c r="O2025" s="36"/>
      <c r="P2025" s="36" t="s">
        <v>76</v>
      </c>
      <c r="Q2025" s="36"/>
      <c r="R2025" s="38"/>
      <c r="S2025" s="113" t="s">
        <v>1626</v>
      </c>
    </row>
    <row r="2026" spans="1:19" ht="56.25" x14ac:dyDescent="0.3">
      <c r="A2026" s="36" t="s">
        <v>1329</v>
      </c>
      <c r="B2026" s="36" t="s">
        <v>90</v>
      </c>
      <c r="C2026" s="37" t="s">
        <v>1330</v>
      </c>
      <c r="D2026" s="37" t="s">
        <v>1331</v>
      </c>
      <c r="E2026" s="36"/>
      <c r="F2026" s="39" t="s">
        <v>73</v>
      </c>
      <c r="G2026" s="39"/>
      <c r="H20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6" s="39">
        <v>40583</v>
      </c>
      <c r="J2026" s="75" t="s">
        <v>12</v>
      </c>
      <c r="K2026" s="38" t="s">
        <v>77</v>
      </c>
      <c r="L2026" s="75" t="s">
        <v>83</v>
      </c>
      <c r="M2026" s="36"/>
      <c r="N2026" s="36"/>
      <c r="O2026" s="36"/>
      <c r="P2026" s="36" t="s">
        <v>84</v>
      </c>
      <c r="Q2026" s="36"/>
      <c r="R2026" s="38" t="s">
        <v>87</v>
      </c>
      <c r="S2026" s="111"/>
    </row>
    <row r="2027" spans="1:19" ht="168.75" x14ac:dyDescent="0.3">
      <c r="A2027" s="36" t="s">
        <v>1333</v>
      </c>
      <c r="B2027" s="36" t="s">
        <v>96</v>
      </c>
      <c r="C2027" s="37" t="s">
        <v>1334</v>
      </c>
      <c r="D2027" s="37"/>
      <c r="E2027" s="36"/>
      <c r="F2027" s="39"/>
      <c r="G2027" s="39"/>
      <c r="H20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7" s="39">
        <v>44182</v>
      </c>
      <c r="J2027" s="75" t="s">
        <v>12</v>
      </c>
      <c r="K2027" s="38" t="s">
        <v>77</v>
      </c>
      <c r="L2027" s="75" t="s">
        <v>83</v>
      </c>
      <c r="M2027" s="36"/>
      <c r="N2027" s="36"/>
      <c r="O2027" s="36"/>
      <c r="P2027" s="36" t="s">
        <v>84</v>
      </c>
      <c r="Q2027" s="36"/>
      <c r="R2027" s="38" t="s">
        <v>1335</v>
      </c>
      <c r="S2027" s="113" t="s">
        <v>1626</v>
      </c>
    </row>
    <row r="2028" spans="1:19" ht="168.75" x14ac:dyDescent="0.3">
      <c r="A2028" s="36" t="s">
        <v>1333</v>
      </c>
      <c r="B2028" s="36" t="s">
        <v>100</v>
      </c>
      <c r="C2028" s="37" t="s">
        <v>1334</v>
      </c>
      <c r="D2028" s="37"/>
      <c r="E2028" s="36"/>
      <c r="F2028" s="39" t="s">
        <v>73</v>
      </c>
      <c r="G2028" s="39"/>
      <c r="H20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8" s="39"/>
      <c r="J2028" s="75" t="s">
        <v>16</v>
      </c>
      <c r="K2028" s="38" t="s">
        <v>77</v>
      </c>
      <c r="L2028" s="75" t="s">
        <v>83</v>
      </c>
      <c r="M2028" s="36"/>
      <c r="N2028" s="36"/>
      <c r="O2028" s="36"/>
      <c r="P2028" s="36" t="s">
        <v>76</v>
      </c>
      <c r="Q2028" s="36"/>
      <c r="R2028" s="38"/>
      <c r="S2028" s="113" t="s">
        <v>1626</v>
      </c>
    </row>
    <row r="2029" spans="1:19" ht="168.75" x14ac:dyDescent="0.3">
      <c r="A2029" s="36" t="s">
        <v>1333</v>
      </c>
      <c r="B2029" s="36" t="s">
        <v>255</v>
      </c>
      <c r="C2029" s="37" t="s">
        <v>1334</v>
      </c>
      <c r="D2029" s="37"/>
      <c r="E2029" s="36"/>
      <c r="F2029" s="39" t="s">
        <v>73</v>
      </c>
      <c r="G2029" s="39"/>
      <c r="H20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29" s="39">
        <v>44413</v>
      </c>
      <c r="J2029" s="75" t="s">
        <v>12</v>
      </c>
      <c r="K2029" s="38" t="s">
        <v>77</v>
      </c>
      <c r="L2029" s="75" t="s">
        <v>83</v>
      </c>
      <c r="M2029" s="36"/>
      <c r="N2029" s="36"/>
      <c r="O2029" s="36"/>
      <c r="P2029" s="36" t="s">
        <v>84</v>
      </c>
      <c r="Q2029" s="36"/>
      <c r="R2029" s="38" t="s">
        <v>237</v>
      </c>
      <c r="S2029" s="111"/>
    </row>
    <row r="2030" spans="1:19" ht="168.75" x14ac:dyDescent="0.3">
      <c r="A2030" s="36" t="s">
        <v>1333</v>
      </c>
      <c r="B2030" s="36" t="s">
        <v>86</v>
      </c>
      <c r="C2030" s="37" t="s">
        <v>1334</v>
      </c>
      <c r="D2030" s="37"/>
      <c r="E2030" s="36"/>
      <c r="F2030" s="39" t="s">
        <v>73</v>
      </c>
      <c r="G2030" s="39"/>
      <c r="H20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0" s="39">
        <v>44182</v>
      </c>
      <c r="J2030" s="75" t="s">
        <v>12</v>
      </c>
      <c r="K2030" s="38" t="s">
        <v>77</v>
      </c>
      <c r="L2030" s="75" t="s">
        <v>83</v>
      </c>
      <c r="M2030" s="36"/>
      <c r="N2030" s="36"/>
      <c r="O2030" s="36"/>
      <c r="P2030" s="36" t="s">
        <v>84</v>
      </c>
      <c r="Q2030" s="36"/>
      <c r="R2030" s="38" t="s">
        <v>1335</v>
      </c>
      <c r="S2030" s="113" t="s">
        <v>1626</v>
      </c>
    </row>
    <row r="2031" spans="1:19" ht="168.75" x14ac:dyDescent="0.3">
      <c r="A2031" s="36" t="s">
        <v>1333</v>
      </c>
      <c r="B2031" s="36" t="s">
        <v>89</v>
      </c>
      <c r="C2031" s="37" t="s">
        <v>1334</v>
      </c>
      <c r="D2031" s="37"/>
      <c r="E2031" s="36"/>
      <c r="F2031" s="39" t="s">
        <v>73</v>
      </c>
      <c r="G2031" s="39"/>
      <c r="H20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1" s="39"/>
      <c r="J2031" s="75" t="s">
        <v>16</v>
      </c>
      <c r="K2031" s="38" t="s">
        <v>77</v>
      </c>
      <c r="L2031" s="75" t="s">
        <v>83</v>
      </c>
      <c r="M2031" s="36"/>
      <c r="N2031" s="36"/>
      <c r="O2031" s="36"/>
      <c r="P2031" s="36" t="s">
        <v>76</v>
      </c>
      <c r="Q2031" s="36"/>
      <c r="R2031" s="38"/>
      <c r="S2031" s="113" t="s">
        <v>1626</v>
      </c>
    </row>
    <row r="2032" spans="1:19" ht="168.75" x14ac:dyDescent="0.3">
      <c r="A2032" s="36" t="s">
        <v>1336</v>
      </c>
      <c r="B2032" s="36" t="s">
        <v>96</v>
      </c>
      <c r="C2032" s="37" t="s">
        <v>1337</v>
      </c>
      <c r="D2032" s="37" t="s">
        <v>1338</v>
      </c>
      <c r="E2032" s="36"/>
      <c r="F2032" s="39" t="s">
        <v>73</v>
      </c>
      <c r="G2032" s="39"/>
      <c r="H20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2" s="39"/>
      <c r="J2032" s="75" t="s">
        <v>16</v>
      </c>
      <c r="K2032" s="38" t="s">
        <v>77</v>
      </c>
      <c r="L2032" s="75" t="s">
        <v>83</v>
      </c>
      <c r="M2032" s="36"/>
      <c r="N2032" s="36"/>
      <c r="O2032" s="36"/>
      <c r="P2032" s="36" t="s">
        <v>76</v>
      </c>
      <c r="Q2032" s="36"/>
      <c r="R2032" s="38"/>
      <c r="S2032" s="113" t="s">
        <v>1626</v>
      </c>
    </row>
    <row r="2033" spans="1:19" ht="168.75" x14ac:dyDescent="0.3">
      <c r="A2033" s="36" t="s">
        <v>1336</v>
      </c>
      <c r="B2033" s="36" t="s">
        <v>100</v>
      </c>
      <c r="C2033" s="37" t="s">
        <v>1337</v>
      </c>
      <c r="D2033" s="37" t="s">
        <v>1338</v>
      </c>
      <c r="E2033" s="36"/>
      <c r="F2033" s="39" t="s">
        <v>73</v>
      </c>
      <c r="G2033" s="39"/>
      <c r="H20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3" s="39"/>
      <c r="J2033" s="75" t="s">
        <v>16</v>
      </c>
      <c r="K2033" s="38" t="s">
        <v>77</v>
      </c>
      <c r="L2033" s="75" t="s">
        <v>83</v>
      </c>
      <c r="M2033" s="36"/>
      <c r="N2033" s="36"/>
      <c r="O2033" s="36"/>
      <c r="P2033" s="36" t="s">
        <v>76</v>
      </c>
      <c r="Q2033" s="36"/>
      <c r="R2033" s="38"/>
      <c r="S2033" s="113" t="s">
        <v>1626</v>
      </c>
    </row>
    <row r="2034" spans="1:19" ht="75" x14ac:dyDescent="0.3">
      <c r="A2034" s="36" t="s">
        <v>1336</v>
      </c>
      <c r="B2034" s="36" t="s">
        <v>255</v>
      </c>
      <c r="C2034" s="37" t="s">
        <v>470</v>
      </c>
      <c r="D2034" s="37"/>
      <c r="E2034" s="36"/>
      <c r="F2034" s="39" t="s">
        <v>73</v>
      </c>
      <c r="G2034" s="39"/>
      <c r="H20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4" s="39">
        <v>43788</v>
      </c>
      <c r="J2034" s="75" t="s">
        <v>12</v>
      </c>
      <c r="K2034" s="38" t="s">
        <v>77</v>
      </c>
      <c r="L2034" s="75" t="s">
        <v>83</v>
      </c>
      <c r="M2034" s="36"/>
      <c r="N2034" s="36"/>
      <c r="O2034" s="36"/>
      <c r="P2034" s="36" t="s">
        <v>84</v>
      </c>
      <c r="Q2034" s="36"/>
      <c r="R2034" s="38" t="s">
        <v>178</v>
      </c>
      <c r="S2034" s="111"/>
    </row>
    <row r="2035" spans="1:19" ht="168.75" x14ac:dyDescent="0.3">
      <c r="A2035" s="36" t="s">
        <v>1336</v>
      </c>
      <c r="B2035" s="36" t="s">
        <v>86</v>
      </c>
      <c r="C2035" s="37" t="s">
        <v>1337</v>
      </c>
      <c r="D2035" s="37" t="s">
        <v>1338</v>
      </c>
      <c r="E2035" s="36"/>
      <c r="F2035" s="39" t="s">
        <v>73</v>
      </c>
      <c r="G2035" s="39"/>
      <c r="H20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5" s="39"/>
      <c r="J2035" s="75" t="s">
        <v>16</v>
      </c>
      <c r="K2035" s="38" t="s">
        <v>77</v>
      </c>
      <c r="L2035" s="75" t="s">
        <v>83</v>
      </c>
      <c r="M2035" s="36"/>
      <c r="N2035" s="36"/>
      <c r="O2035" s="36"/>
      <c r="P2035" s="36" t="s">
        <v>76</v>
      </c>
      <c r="Q2035" s="36"/>
      <c r="R2035" s="38"/>
      <c r="S2035" s="113" t="s">
        <v>1626</v>
      </c>
    </row>
    <row r="2036" spans="1:19" ht="168.75" x14ac:dyDescent="0.3">
      <c r="A2036" s="36" t="s">
        <v>1336</v>
      </c>
      <c r="B2036" s="36" t="s">
        <v>89</v>
      </c>
      <c r="C2036" s="37" t="s">
        <v>1337</v>
      </c>
      <c r="D2036" s="37" t="s">
        <v>1338</v>
      </c>
      <c r="E2036" s="36"/>
      <c r="F2036" s="39" t="s">
        <v>73</v>
      </c>
      <c r="G2036" s="39"/>
      <c r="H20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6" s="39"/>
      <c r="J2036" s="75" t="s">
        <v>16</v>
      </c>
      <c r="K2036" s="38" t="s">
        <v>77</v>
      </c>
      <c r="L2036" s="75" t="s">
        <v>83</v>
      </c>
      <c r="M2036" s="36"/>
      <c r="N2036" s="36"/>
      <c r="O2036" s="36"/>
      <c r="P2036" s="36" t="s">
        <v>76</v>
      </c>
      <c r="Q2036" s="36"/>
      <c r="R2036" s="38"/>
      <c r="S2036" s="113" t="s">
        <v>1626</v>
      </c>
    </row>
    <row r="2037" spans="1:19" ht="75" x14ac:dyDescent="0.3">
      <c r="A2037" s="36" t="s">
        <v>1339</v>
      </c>
      <c r="B2037" s="36" t="s">
        <v>96</v>
      </c>
      <c r="C2037" s="37" t="s">
        <v>1313</v>
      </c>
      <c r="D2037" s="37" t="s">
        <v>1314</v>
      </c>
      <c r="E2037" s="36"/>
      <c r="F2037" s="39" t="s">
        <v>73</v>
      </c>
      <c r="G2037" s="39"/>
      <c r="H20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7" s="39">
        <v>44796</v>
      </c>
      <c r="J2037" s="75" t="s">
        <v>12</v>
      </c>
      <c r="K2037" s="38" t="s">
        <v>77</v>
      </c>
      <c r="L2037" s="75" t="s">
        <v>83</v>
      </c>
      <c r="M2037" s="36"/>
      <c r="N2037" s="36"/>
      <c r="O2037" s="36"/>
      <c r="P2037" s="36" t="s">
        <v>84</v>
      </c>
      <c r="Q2037" s="36"/>
      <c r="R2037" s="116" t="s">
        <v>1579</v>
      </c>
      <c r="S2037" s="111"/>
    </row>
    <row r="2038" spans="1:19" ht="75" x14ac:dyDescent="0.3">
      <c r="A2038" s="36" t="s">
        <v>1339</v>
      </c>
      <c r="B2038" s="36" t="s">
        <v>100</v>
      </c>
      <c r="C2038" s="37" t="s">
        <v>1313</v>
      </c>
      <c r="D2038" s="37" t="s">
        <v>1314</v>
      </c>
      <c r="E2038" s="36"/>
      <c r="F2038" s="39" t="s">
        <v>73</v>
      </c>
      <c r="G2038" s="39"/>
      <c r="H20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8" s="39">
        <v>44796</v>
      </c>
      <c r="J2038" s="75" t="s">
        <v>12</v>
      </c>
      <c r="K2038" s="38" t="s">
        <v>77</v>
      </c>
      <c r="L2038" s="75" t="s">
        <v>83</v>
      </c>
      <c r="M2038" s="36"/>
      <c r="N2038" s="36"/>
      <c r="O2038" s="36"/>
      <c r="P2038" s="36" t="s">
        <v>84</v>
      </c>
      <c r="Q2038" s="36"/>
      <c r="R2038" s="116" t="s">
        <v>1579</v>
      </c>
      <c r="S2038" s="111"/>
    </row>
    <row r="2039" spans="1:19" ht="75" x14ac:dyDescent="0.3">
      <c r="A2039" s="36" t="s">
        <v>1339</v>
      </c>
      <c r="B2039" s="36" t="s">
        <v>89</v>
      </c>
      <c r="C2039" s="37" t="s">
        <v>1313</v>
      </c>
      <c r="D2039" s="37" t="s">
        <v>1314</v>
      </c>
      <c r="E2039" s="36"/>
      <c r="F2039" s="39" t="s">
        <v>73</v>
      </c>
      <c r="G2039" s="39"/>
      <c r="H20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39" s="39">
        <v>44796</v>
      </c>
      <c r="J2039" s="75" t="s">
        <v>12</v>
      </c>
      <c r="K2039" s="38" t="s">
        <v>77</v>
      </c>
      <c r="L2039" s="75" t="s">
        <v>83</v>
      </c>
      <c r="M2039" s="36"/>
      <c r="N2039" s="36"/>
      <c r="O2039" s="36"/>
      <c r="P2039" s="36" t="s">
        <v>84</v>
      </c>
      <c r="Q2039" s="36"/>
      <c r="R2039" s="116" t="s">
        <v>1579</v>
      </c>
      <c r="S2039" s="111"/>
    </row>
    <row r="2040" spans="1:19" ht="56.25" x14ac:dyDescent="0.3">
      <c r="A2040" s="86" t="s">
        <v>1609</v>
      </c>
      <c r="B2040" s="85" t="s">
        <v>228</v>
      </c>
      <c r="C2040" s="87"/>
      <c r="D2040" s="87"/>
      <c r="E2040" s="86"/>
      <c r="F2040" s="88"/>
      <c r="G2040" s="88"/>
      <c r="H20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0" s="88"/>
      <c r="J2040" s="90" t="s">
        <v>22</v>
      </c>
      <c r="K2040" s="38" t="s">
        <v>77</v>
      </c>
      <c r="L2040" s="90" t="s">
        <v>83</v>
      </c>
      <c r="M2040" s="86"/>
      <c r="N2040" s="85"/>
      <c r="O2040" s="86"/>
      <c r="P2040" s="85" t="s">
        <v>76</v>
      </c>
      <c r="Q2040" s="85"/>
      <c r="R2040" s="38"/>
      <c r="S2040" s="111"/>
    </row>
    <row r="2041" spans="1:19" ht="75" x14ac:dyDescent="0.3">
      <c r="A2041" s="86" t="s">
        <v>1609</v>
      </c>
      <c r="B2041" s="85" t="s">
        <v>96</v>
      </c>
      <c r="C2041" s="87"/>
      <c r="D2041" s="87"/>
      <c r="E2041" s="86"/>
      <c r="F2041" s="88"/>
      <c r="G2041" s="88"/>
      <c r="H20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1" s="88"/>
      <c r="J2041" s="90" t="s">
        <v>22</v>
      </c>
      <c r="K2041" s="38" t="s">
        <v>77</v>
      </c>
      <c r="L2041" s="90" t="s">
        <v>83</v>
      </c>
      <c r="M2041" s="86"/>
      <c r="N2041" s="85"/>
      <c r="O2041" s="86"/>
      <c r="P2041" s="85" t="s">
        <v>76</v>
      </c>
      <c r="Q2041" s="85"/>
      <c r="R2041" s="89"/>
      <c r="S2041" s="111"/>
    </row>
    <row r="2042" spans="1:19" ht="56.25" x14ac:dyDescent="0.3">
      <c r="A2042" s="86" t="s">
        <v>1609</v>
      </c>
      <c r="B2042" s="85" t="s">
        <v>89</v>
      </c>
      <c r="C2042" s="87"/>
      <c r="D2042" s="87"/>
      <c r="E2042" s="86"/>
      <c r="F2042" s="88"/>
      <c r="G2042" s="88"/>
      <c r="H20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2" s="88"/>
      <c r="J2042" s="90" t="s">
        <v>22</v>
      </c>
      <c r="K2042" s="38" t="s">
        <v>77</v>
      </c>
      <c r="L2042" s="90" t="s">
        <v>83</v>
      </c>
      <c r="M2042" s="86"/>
      <c r="N2042" s="85"/>
      <c r="O2042" s="86"/>
      <c r="P2042" s="85" t="s">
        <v>76</v>
      </c>
      <c r="Q2042" s="85"/>
      <c r="R2042" s="89"/>
      <c r="S2042" s="111"/>
    </row>
    <row r="2043" spans="1:19" ht="56.25" x14ac:dyDescent="0.3">
      <c r="A2043" s="41" t="s">
        <v>1340</v>
      </c>
      <c r="B2043" s="41" t="s">
        <v>228</v>
      </c>
      <c r="C2043" s="42" t="s">
        <v>1341</v>
      </c>
      <c r="D2043" s="42"/>
      <c r="E2043" s="41"/>
      <c r="F2043" s="43"/>
      <c r="G2043" s="43"/>
      <c r="H20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3" s="39">
        <v>40111</v>
      </c>
      <c r="J2043" s="75" t="s">
        <v>12</v>
      </c>
      <c r="K2043" s="38" t="s">
        <v>77</v>
      </c>
      <c r="L2043" s="75" t="s">
        <v>83</v>
      </c>
      <c r="M2043" s="41"/>
      <c r="N2043" s="36"/>
      <c r="O2043" s="41"/>
      <c r="P2043" s="41" t="s">
        <v>84</v>
      </c>
      <c r="Q2043" s="41"/>
      <c r="R2043" s="38" t="s">
        <v>85</v>
      </c>
      <c r="S2043" s="111"/>
    </row>
    <row r="2044" spans="1:19" ht="75" x14ac:dyDescent="0.3">
      <c r="A2044" s="41" t="s">
        <v>1340</v>
      </c>
      <c r="B2044" s="41" t="s">
        <v>96</v>
      </c>
      <c r="C2044" s="42" t="s">
        <v>1341</v>
      </c>
      <c r="D2044" s="42"/>
      <c r="E2044" s="41"/>
      <c r="F2044" s="43"/>
      <c r="G2044" s="43"/>
      <c r="H20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4" s="39">
        <v>43067</v>
      </c>
      <c r="J2044" s="75" t="s">
        <v>12</v>
      </c>
      <c r="K2044" s="38" t="s">
        <v>77</v>
      </c>
      <c r="L2044" s="75" t="s">
        <v>83</v>
      </c>
      <c r="M2044" s="41"/>
      <c r="N2044" s="36"/>
      <c r="O2044" s="41"/>
      <c r="P2044" s="41" t="s">
        <v>84</v>
      </c>
      <c r="Q2044" s="41"/>
      <c r="R2044" s="38" t="s">
        <v>99</v>
      </c>
      <c r="S2044" s="111"/>
    </row>
    <row r="2045" spans="1:19" ht="56.25" x14ac:dyDescent="0.3">
      <c r="A2045" s="41" t="s">
        <v>1340</v>
      </c>
      <c r="B2045" s="41" t="s">
        <v>80</v>
      </c>
      <c r="C2045" s="42" t="s">
        <v>1341</v>
      </c>
      <c r="D2045" s="42"/>
      <c r="E2045" s="41"/>
      <c r="F2045" s="43"/>
      <c r="G2045" s="43"/>
      <c r="H20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5" s="39">
        <v>40111</v>
      </c>
      <c r="J2045" s="75" t="s">
        <v>12</v>
      </c>
      <c r="K2045" s="38" t="s">
        <v>77</v>
      </c>
      <c r="L2045" s="75" t="s">
        <v>83</v>
      </c>
      <c r="M2045" s="41"/>
      <c r="N2045" s="36"/>
      <c r="O2045" s="41"/>
      <c r="P2045" s="41" t="s">
        <v>84</v>
      </c>
      <c r="Q2045" s="41"/>
      <c r="R2045" s="38" t="s">
        <v>85</v>
      </c>
      <c r="S2045" s="111"/>
    </row>
    <row r="2046" spans="1:19" ht="75" x14ac:dyDescent="0.3">
      <c r="A2046" s="41" t="s">
        <v>1340</v>
      </c>
      <c r="B2046" s="41" t="s">
        <v>86</v>
      </c>
      <c r="C2046" s="42" t="s">
        <v>1341</v>
      </c>
      <c r="D2046" s="42"/>
      <c r="E2046" s="41"/>
      <c r="F2046" s="43"/>
      <c r="G2046" s="43"/>
      <c r="H20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6" s="39">
        <v>43067</v>
      </c>
      <c r="J2046" s="75" t="s">
        <v>12</v>
      </c>
      <c r="K2046" s="38" t="s">
        <v>77</v>
      </c>
      <c r="L2046" s="75" t="s">
        <v>83</v>
      </c>
      <c r="M2046" s="41"/>
      <c r="N2046" s="36"/>
      <c r="O2046" s="41"/>
      <c r="P2046" s="41" t="s">
        <v>84</v>
      </c>
      <c r="Q2046" s="41"/>
      <c r="R2046" s="38" t="s">
        <v>99</v>
      </c>
      <c r="S2046" s="111"/>
    </row>
    <row r="2047" spans="1:19" ht="75" x14ac:dyDescent="0.3">
      <c r="A2047" s="41" t="s">
        <v>1340</v>
      </c>
      <c r="B2047" s="41" t="s">
        <v>89</v>
      </c>
      <c r="C2047" s="42" t="s">
        <v>1341</v>
      </c>
      <c r="D2047" s="42"/>
      <c r="E2047" s="41"/>
      <c r="F2047" s="43"/>
      <c r="G2047" s="43"/>
      <c r="H20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7" s="39">
        <v>43067</v>
      </c>
      <c r="J2047" s="75" t="s">
        <v>12</v>
      </c>
      <c r="K2047" s="38" t="s">
        <v>77</v>
      </c>
      <c r="L2047" s="75" t="s">
        <v>83</v>
      </c>
      <c r="M2047" s="41"/>
      <c r="N2047" s="36"/>
      <c r="O2047" s="41"/>
      <c r="P2047" s="41" t="s">
        <v>84</v>
      </c>
      <c r="Q2047" s="41"/>
      <c r="R2047" s="38" t="s">
        <v>99</v>
      </c>
      <c r="S2047" s="111"/>
    </row>
    <row r="2048" spans="1:19" ht="37.5" x14ac:dyDescent="0.3">
      <c r="A2048" s="41" t="s">
        <v>1342</v>
      </c>
      <c r="B2048" s="41" t="s">
        <v>110</v>
      </c>
      <c r="C2048" s="42"/>
      <c r="D2048" s="42"/>
      <c r="E2048" s="41"/>
      <c r="F2048" s="43"/>
      <c r="G2048" s="43"/>
      <c r="H20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8" s="43">
        <v>43413</v>
      </c>
      <c r="J2048" s="75" t="s">
        <v>28</v>
      </c>
      <c r="K2048" s="38" t="s">
        <v>77</v>
      </c>
      <c r="L2048" s="75" t="s">
        <v>41</v>
      </c>
      <c r="M2048" s="41"/>
      <c r="N2048" s="36"/>
      <c r="O2048" s="41"/>
      <c r="P2048" s="41" t="s">
        <v>84</v>
      </c>
      <c r="Q2048" s="41"/>
      <c r="R2048" s="38"/>
      <c r="S2048" s="111"/>
    </row>
    <row r="2049" spans="1:19" ht="75" x14ac:dyDescent="0.3">
      <c r="A2049" s="41" t="s">
        <v>1343</v>
      </c>
      <c r="B2049" s="41" t="s">
        <v>96</v>
      </c>
      <c r="C2049" s="42" t="s">
        <v>1344</v>
      </c>
      <c r="D2049" s="42" t="s">
        <v>1345</v>
      </c>
      <c r="E2049" s="41"/>
      <c r="F2049" s="43"/>
      <c r="G2049" s="43"/>
      <c r="H20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49" s="39">
        <v>40111</v>
      </c>
      <c r="J2049" s="75" t="s">
        <v>12</v>
      </c>
      <c r="K2049" s="38" t="s">
        <v>77</v>
      </c>
      <c r="L2049" s="75" t="s">
        <v>83</v>
      </c>
      <c r="M2049" s="41"/>
      <c r="N2049" s="36"/>
      <c r="O2049" s="41"/>
      <c r="P2049" s="41" t="s">
        <v>84</v>
      </c>
      <c r="Q2049" s="41"/>
      <c r="R2049" s="38" t="s">
        <v>85</v>
      </c>
      <c r="S2049" s="111"/>
    </row>
    <row r="2050" spans="1:19" ht="56.25" x14ac:dyDescent="0.3">
      <c r="A2050" s="41" t="s">
        <v>1343</v>
      </c>
      <c r="B2050" s="41" t="s">
        <v>98</v>
      </c>
      <c r="C2050" s="42" t="s">
        <v>1344</v>
      </c>
      <c r="D2050" s="42" t="s">
        <v>1345</v>
      </c>
      <c r="E2050" s="41"/>
      <c r="F2050" s="43"/>
      <c r="G2050" s="43"/>
      <c r="H20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0" s="39">
        <v>40111</v>
      </c>
      <c r="J2050" s="75" t="s">
        <v>12</v>
      </c>
      <c r="K2050" s="38" t="s">
        <v>77</v>
      </c>
      <c r="L2050" s="75" t="s">
        <v>83</v>
      </c>
      <c r="M2050" s="41"/>
      <c r="N2050" s="36"/>
      <c r="O2050" s="41"/>
      <c r="P2050" s="41" t="s">
        <v>84</v>
      </c>
      <c r="Q2050" s="41"/>
      <c r="R2050" s="38" t="s">
        <v>85</v>
      </c>
      <c r="S2050" s="111"/>
    </row>
    <row r="2051" spans="1:19" ht="56.25" x14ac:dyDescent="0.3">
      <c r="A2051" s="41" t="s">
        <v>1343</v>
      </c>
      <c r="B2051" s="41" t="s">
        <v>80</v>
      </c>
      <c r="C2051" s="42" t="s">
        <v>1344</v>
      </c>
      <c r="D2051" s="42" t="s">
        <v>1345</v>
      </c>
      <c r="E2051" s="41"/>
      <c r="F2051" s="43"/>
      <c r="G2051" s="43"/>
      <c r="H20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1" s="39">
        <v>40111</v>
      </c>
      <c r="J2051" s="75" t="s">
        <v>12</v>
      </c>
      <c r="K2051" s="38" t="s">
        <v>77</v>
      </c>
      <c r="L2051" s="75" t="s">
        <v>83</v>
      </c>
      <c r="M2051" s="41"/>
      <c r="N2051" s="36"/>
      <c r="O2051" s="41"/>
      <c r="P2051" s="41" t="s">
        <v>84</v>
      </c>
      <c r="Q2051" s="41"/>
      <c r="R2051" s="38" t="s">
        <v>85</v>
      </c>
      <c r="S2051" s="111"/>
    </row>
    <row r="2052" spans="1:19" ht="56.25" x14ac:dyDescent="0.3">
      <c r="A2052" s="41" t="s">
        <v>1343</v>
      </c>
      <c r="B2052" s="41" t="s">
        <v>89</v>
      </c>
      <c r="C2052" s="42" t="s">
        <v>1344</v>
      </c>
      <c r="D2052" s="42" t="s">
        <v>1345</v>
      </c>
      <c r="E2052" s="41"/>
      <c r="F2052" s="43"/>
      <c r="G2052" s="43"/>
      <c r="H20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2" s="39">
        <v>40583</v>
      </c>
      <c r="J2052" s="75" t="s">
        <v>12</v>
      </c>
      <c r="K2052" s="38" t="s">
        <v>77</v>
      </c>
      <c r="L2052" s="75" t="s">
        <v>83</v>
      </c>
      <c r="M2052" s="41"/>
      <c r="N2052" s="36"/>
      <c r="O2052" s="41"/>
      <c r="P2052" s="41" t="s">
        <v>84</v>
      </c>
      <c r="Q2052" s="41"/>
      <c r="R2052" s="38" t="s">
        <v>87</v>
      </c>
      <c r="S2052" s="111"/>
    </row>
    <row r="2053" spans="1:19" ht="75" x14ac:dyDescent="0.3">
      <c r="A2053" s="36" t="s">
        <v>1346</v>
      </c>
      <c r="B2053" s="36" t="s">
        <v>228</v>
      </c>
      <c r="C2053" s="37" t="s">
        <v>1347</v>
      </c>
      <c r="D2053" s="37" t="s">
        <v>1348</v>
      </c>
      <c r="E2053" s="36"/>
      <c r="F2053" s="39" t="s">
        <v>73</v>
      </c>
      <c r="G2053" s="39"/>
      <c r="H20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3" s="39">
        <v>43788</v>
      </c>
      <c r="J2053" s="75" t="s">
        <v>12</v>
      </c>
      <c r="K2053" s="38" t="s">
        <v>77</v>
      </c>
      <c r="L2053" s="75" t="s">
        <v>83</v>
      </c>
      <c r="M2053" s="36"/>
      <c r="N2053" s="36"/>
      <c r="O2053" s="36"/>
      <c r="P2053" s="36" t="s">
        <v>84</v>
      </c>
      <c r="Q2053" s="36"/>
      <c r="R2053" s="38" t="s">
        <v>178</v>
      </c>
      <c r="S2053" s="111"/>
    </row>
    <row r="2054" spans="1:19" ht="75" x14ac:dyDescent="0.3">
      <c r="A2054" s="36" t="s">
        <v>1346</v>
      </c>
      <c r="B2054" s="36" t="s">
        <v>96</v>
      </c>
      <c r="C2054" s="37" t="s">
        <v>1347</v>
      </c>
      <c r="D2054" s="37" t="s">
        <v>1348</v>
      </c>
      <c r="E2054" s="36"/>
      <c r="F2054" s="39" t="s">
        <v>73</v>
      </c>
      <c r="G2054" s="39"/>
      <c r="H20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4" s="39">
        <v>43788</v>
      </c>
      <c r="J2054" s="75" t="s">
        <v>12</v>
      </c>
      <c r="K2054" s="38" t="s">
        <v>77</v>
      </c>
      <c r="L2054" s="75" t="s">
        <v>83</v>
      </c>
      <c r="M2054" s="36"/>
      <c r="N2054" s="36"/>
      <c r="O2054" s="36"/>
      <c r="P2054" s="36" t="s">
        <v>84</v>
      </c>
      <c r="Q2054" s="36"/>
      <c r="R2054" s="38" t="s">
        <v>178</v>
      </c>
      <c r="S2054" s="111"/>
    </row>
    <row r="2055" spans="1:19" ht="75" x14ac:dyDescent="0.3">
      <c r="A2055" s="36" t="s">
        <v>1346</v>
      </c>
      <c r="B2055" s="36" t="s">
        <v>98</v>
      </c>
      <c r="C2055" s="37" t="s">
        <v>1347</v>
      </c>
      <c r="D2055" s="37" t="s">
        <v>1348</v>
      </c>
      <c r="E2055" s="36"/>
      <c r="F2055" s="39" t="s">
        <v>73</v>
      </c>
      <c r="G2055" s="39"/>
      <c r="H20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5" s="39">
        <v>43788</v>
      </c>
      <c r="J2055" s="75" t="s">
        <v>12</v>
      </c>
      <c r="K2055" s="38" t="s">
        <v>77</v>
      </c>
      <c r="L2055" s="75" t="s">
        <v>83</v>
      </c>
      <c r="M2055" s="36"/>
      <c r="N2055" s="36"/>
      <c r="O2055" s="36"/>
      <c r="P2055" s="36" t="s">
        <v>84</v>
      </c>
      <c r="Q2055" s="36"/>
      <c r="R2055" s="38" t="s">
        <v>178</v>
      </c>
      <c r="S2055" s="111"/>
    </row>
    <row r="2056" spans="1:19" ht="75" x14ac:dyDescent="0.3">
      <c r="A2056" s="36" t="s">
        <v>1346</v>
      </c>
      <c r="B2056" s="36" t="s">
        <v>100</v>
      </c>
      <c r="C2056" s="37" t="s">
        <v>1347</v>
      </c>
      <c r="D2056" s="37" t="s">
        <v>1348</v>
      </c>
      <c r="E2056" s="36"/>
      <c r="F2056" s="39" t="s">
        <v>73</v>
      </c>
      <c r="G2056" s="39"/>
      <c r="H20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6" s="39">
        <v>44413</v>
      </c>
      <c r="J2056" s="75" t="s">
        <v>12</v>
      </c>
      <c r="K2056" s="38" t="s">
        <v>77</v>
      </c>
      <c r="L2056" s="75" t="s">
        <v>83</v>
      </c>
      <c r="M2056" s="36"/>
      <c r="N2056" s="36"/>
      <c r="O2056" s="36"/>
      <c r="P2056" s="36" t="s">
        <v>84</v>
      </c>
      <c r="Q2056" s="36"/>
      <c r="R2056" s="38" t="s">
        <v>237</v>
      </c>
      <c r="S2056" s="111"/>
    </row>
    <row r="2057" spans="1:19" ht="75" x14ac:dyDescent="0.3">
      <c r="A2057" s="36" t="s">
        <v>1346</v>
      </c>
      <c r="B2057" s="36" t="s">
        <v>80</v>
      </c>
      <c r="C2057" s="37" t="s">
        <v>1347</v>
      </c>
      <c r="D2057" s="37" t="s">
        <v>1348</v>
      </c>
      <c r="E2057" s="36"/>
      <c r="F2057" s="39" t="s">
        <v>73</v>
      </c>
      <c r="G2057" s="39"/>
      <c r="H20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7" s="39">
        <v>44413</v>
      </c>
      <c r="J2057" s="75" t="s">
        <v>12</v>
      </c>
      <c r="K2057" s="38" t="s">
        <v>77</v>
      </c>
      <c r="L2057" s="75" t="s">
        <v>83</v>
      </c>
      <c r="M2057" s="36"/>
      <c r="N2057" s="36"/>
      <c r="O2057" s="36"/>
      <c r="P2057" s="36" t="s">
        <v>84</v>
      </c>
      <c r="Q2057" s="36"/>
      <c r="R2057" s="38" t="s">
        <v>237</v>
      </c>
      <c r="S2057" s="111"/>
    </row>
    <row r="2058" spans="1:19" ht="75" x14ac:dyDescent="0.3">
      <c r="A2058" s="36" t="s">
        <v>1346</v>
      </c>
      <c r="B2058" s="36" t="s">
        <v>86</v>
      </c>
      <c r="C2058" s="37" t="s">
        <v>1347</v>
      </c>
      <c r="D2058" s="37" t="s">
        <v>1348</v>
      </c>
      <c r="E2058" s="36"/>
      <c r="F2058" s="39" t="s">
        <v>73</v>
      </c>
      <c r="G2058" s="39"/>
      <c r="H20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8" s="39">
        <v>44413</v>
      </c>
      <c r="J2058" s="75" t="s">
        <v>12</v>
      </c>
      <c r="K2058" s="38" t="s">
        <v>77</v>
      </c>
      <c r="L2058" s="75" t="s">
        <v>83</v>
      </c>
      <c r="M2058" s="36"/>
      <c r="N2058" s="36"/>
      <c r="O2058" s="36"/>
      <c r="P2058" s="36" t="s">
        <v>84</v>
      </c>
      <c r="Q2058" s="36"/>
      <c r="R2058" s="38" t="s">
        <v>237</v>
      </c>
      <c r="S2058" s="111"/>
    </row>
    <row r="2059" spans="1:19" ht="75" x14ac:dyDescent="0.3">
      <c r="A2059" s="36" t="s">
        <v>1346</v>
      </c>
      <c r="B2059" s="36" t="s">
        <v>89</v>
      </c>
      <c r="C2059" s="37" t="s">
        <v>1347</v>
      </c>
      <c r="D2059" s="37" t="s">
        <v>1348</v>
      </c>
      <c r="E2059" s="36"/>
      <c r="F2059" s="39" t="s">
        <v>73</v>
      </c>
      <c r="G2059" s="39"/>
      <c r="H20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59" s="39">
        <v>44413</v>
      </c>
      <c r="J2059" s="75" t="s">
        <v>12</v>
      </c>
      <c r="K2059" s="38" t="s">
        <v>77</v>
      </c>
      <c r="L2059" s="75" t="s">
        <v>83</v>
      </c>
      <c r="M2059" s="36"/>
      <c r="N2059" s="36"/>
      <c r="O2059" s="36"/>
      <c r="P2059" s="36" t="s">
        <v>84</v>
      </c>
      <c r="Q2059" s="36"/>
      <c r="R2059" s="38" t="s">
        <v>237</v>
      </c>
      <c r="S2059" s="111"/>
    </row>
    <row r="2060" spans="1:19" ht="75" x14ac:dyDescent="0.3">
      <c r="A2060" s="36" t="s">
        <v>1346</v>
      </c>
      <c r="B2060" s="36" t="s">
        <v>90</v>
      </c>
      <c r="C2060" s="37" t="s">
        <v>1347</v>
      </c>
      <c r="D2060" s="37" t="s">
        <v>1348</v>
      </c>
      <c r="E2060" s="36"/>
      <c r="F2060" s="39" t="s">
        <v>73</v>
      </c>
      <c r="G2060" s="39"/>
      <c r="H20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0" s="39">
        <v>44413</v>
      </c>
      <c r="J2060" s="75" t="s">
        <v>12</v>
      </c>
      <c r="K2060" s="38" t="s">
        <v>77</v>
      </c>
      <c r="L2060" s="75" t="s">
        <v>83</v>
      </c>
      <c r="M2060" s="36"/>
      <c r="N2060" s="36"/>
      <c r="O2060" s="36"/>
      <c r="P2060" s="36" t="s">
        <v>84</v>
      </c>
      <c r="Q2060" s="36"/>
      <c r="R2060" s="38" t="s">
        <v>237</v>
      </c>
      <c r="S2060" s="111"/>
    </row>
    <row r="2061" spans="1:19" ht="75" x14ac:dyDescent="0.3">
      <c r="A2061" s="36" t="s">
        <v>1346</v>
      </c>
      <c r="B2061" s="36" t="s">
        <v>92</v>
      </c>
      <c r="C2061" s="37" t="s">
        <v>1347</v>
      </c>
      <c r="D2061" s="37" t="s">
        <v>1348</v>
      </c>
      <c r="E2061" s="36"/>
      <c r="F2061" s="39" t="s">
        <v>73</v>
      </c>
      <c r="G2061" s="39"/>
      <c r="H20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1" s="39">
        <v>44413</v>
      </c>
      <c r="J2061" s="75" t="s">
        <v>12</v>
      </c>
      <c r="K2061" s="38" t="s">
        <v>77</v>
      </c>
      <c r="L2061" s="75" t="s">
        <v>83</v>
      </c>
      <c r="M2061" s="36"/>
      <c r="N2061" s="36"/>
      <c r="O2061" s="36"/>
      <c r="P2061" s="36" t="s">
        <v>84</v>
      </c>
      <c r="Q2061" s="36"/>
      <c r="R2061" s="38" t="s">
        <v>237</v>
      </c>
      <c r="S2061" s="111"/>
    </row>
    <row r="2062" spans="1:19" ht="56.25" x14ac:dyDescent="0.3">
      <c r="A2062" s="41" t="s">
        <v>1349</v>
      </c>
      <c r="B2062" s="41" t="s">
        <v>105</v>
      </c>
      <c r="C2062" s="42" t="s">
        <v>1350</v>
      </c>
      <c r="D2062" s="42" t="s">
        <v>1351</v>
      </c>
      <c r="E2062" s="41"/>
      <c r="F2062" s="43"/>
      <c r="G2062" s="43"/>
      <c r="H20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2" s="43">
        <v>39450</v>
      </c>
      <c r="J2062" s="75" t="s">
        <v>12</v>
      </c>
      <c r="K2062" s="38" t="s">
        <v>77</v>
      </c>
      <c r="L2062" s="75" t="s">
        <v>83</v>
      </c>
      <c r="M2062" s="41"/>
      <c r="N2062" s="36"/>
      <c r="O2062" s="41"/>
      <c r="P2062" s="41" t="s">
        <v>84</v>
      </c>
      <c r="Q2062" s="41"/>
      <c r="R2062" s="38" t="s">
        <v>405</v>
      </c>
      <c r="S2062" s="111"/>
    </row>
    <row r="2063" spans="1:19" ht="112.5" x14ac:dyDescent="0.3">
      <c r="A2063" s="36" t="s">
        <v>1352</v>
      </c>
      <c r="B2063" s="36" t="s">
        <v>73</v>
      </c>
      <c r="C2063" s="37" t="s">
        <v>1353</v>
      </c>
      <c r="D2063" s="37" t="s">
        <v>1354</v>
      </c>
      <c r="E2063" s="70" t="s">
        <v>76</v>
      </c>
      <c r="F2063" s="39">
        <v>41518</v>
      </c>
      <c r="G2063" s="39"/>
      <c r="H20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3" s="39"/>
      <c r="J2063" s="75" t="s">
        <v>6</v>
      </c>
      <c r="K2063" s="38" t="s">
        <v>77</v>
      </c>
      <c r="L2063" s="75" t="s">
        <v>33</v>
      </c>
      <c r="M2063" s="36"/>
      <c r="N2063" s="40" t="s">
        <v>1553</v>
      </c>
      <c r="O2063" s="36" t="s">
        <v>1568</v>
      </c>
      <c r="P2063" s="36" t="s">
        <v>76</v>
      </c>
      <c r="Q2063" s="36"/>
      <c r="R2063" s="38" t="s">
        <v>1625</v>
      </c>
      <c r="S2063" s="113" t="s">
        <v>1626</v>
      </c>
    </row>
    <row r="2064" spans="1:19" ht="37.5" x14ac:dyDescent="0.3">
      <c r="A2064" s="36" t="s">
        <v>1355</v>
      </c>
      <c r="B2064" s="36" t="s">
        <v>80</v>
      </c>
      <c r="C2064" s="37" t="s">
        <v>1356</v>
      </c>
      <c r="D2064" s="37" t="s">
        <v>1357</v>
      </c>
      <c r="E2064" s="36"/>
      <c r="F2064" s="39" t="s">
        <v>73</v>
      </c>
      <c r="G2064" s="39"/>
      <c r="H20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4" s="39"/>
      <c r="J2064" s="75" t="s">
        <v>18</v>
      </c>
      <c r="K2064" s="38" t="s">
        <v>77</v>
      </c>
      <c r="L2064" s="75" t="s">
        <v>31</v>
      </c>
      <c r="M2064" s="36"/>
      <c r="N2064" s="36"/>
      <c r="O2064" s="36"/>
      <c r="P2064" s="36" t="s">
        <v>76</v>
      </c>
      <c r="Q2064" s="36"/>
      <c r="R2064" s="38"/>
      <c r="S2064" s="113" t="s">
        <v>1626</v>
      </c>
    </row>
    <row r="2065" spans="1:19" ht="112.5" x14ac:dyDescent="0.3">
      <c r="A2065" s="36" t="s">
        <v>1358</v>
      </c>
      <c r="B2065" s="36" t="s">
        <v>73</v>
      </c>
      <c r="C2065" s="37" t="s">
        <v>1359</v>
      </c>
      <c r="D2065" s="37" t="s">
        <v>1360</v>
      </c>
      <c r="E2065" s="70" t="s">
        <v>76</v>
      </c>
      <c r="F2065" s="39">
        <v>41518</v>
      </c>
      <c r="G2065" s="39"/>
      <c r="H20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5" s="39"/>
      <c r="J2065" s="75" t="s">
        <v>6</v>
      </c>
      <c r="K2065" s="38" t="s">
        <v>77</v>
      </c>
      <c r="L2065" s="75" t="s">
        <v>33</v>
      </c>
      <c r="M2065" s="36"/>
      <c r="N2065" s="40" t="s">
        <v>1553</v>
      </c>
      <c r="O2065" s="36" t="s">
        <v>1568</v>
      </c>
      <c r="P2065" s="36" t="s">
        <v>76</v>
      </c>
      <c r="Q2065" s="36"/>
      <c r="R2065" s="38" t="s">
        <v>1625</v>
      </c>
      <c r="S2065" s="113" t="s">
        <v>1810</v>
      </c>
    </row>
    <row r="2066" spans="1:19" ht="75" x14ac:dyDescent="0.3">
      <c r="A2066" s="41" t="s">
        <v>1361</v>
      </c>
      <c r="B2066" s="41" t="s">
        <v>96</v>
      </c>
      <c r="C2066" s="42" t="s">
        <v>1362</v>
      </c>
      <c r="D2066" s="42" t="s">
        <v>1363</v>
      </c>
      <c r="E2066" s="41"/>
      <c r="F2066" s="43"/>
      <c r="G2066" s="43"/>
      <c r="H20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6" s="39">
        <v>43788</v>
      </c>
      <c r="J2066" s="75" t="s">
        <v>12</v>
      </c>
      <c r="K2066" s="38" t="s">
        <v>77</v>
      </c>
      <c r="L2066" s="75" t="s">
        <v>83</v>
      </c>
      <c r="M2066" s="41"/>
      <c r="N2066" s="36"/>
      <c r="O2066" s="41"/>
      <c r="P2066" s="41" t="s">
        <v>84</v>
      </c>
      <c r="Q2066" s="41"/>
      <c r="R2066" s="38" t="s">
        <v>178</v>
      </c>
      <c r="S2066" s="111"/>
    </row>
    <row r="2067" spans="1:19" ht="56.25" x14ac:dyDescent="0.3">
      <c r="A2067" s="41" t="s">
        <v>1361</v>
      </c>
      <c r="B2067" s="41" t="s">
        <v>100</v>
      </c>
      <c r="C2067" s="42" t="s">
        <v>1362</v>
      </c>
      <c r="D2067" s="42" t="s">
        <v>1363</v>
      </c>
      <c r="E2067" s="41"/>
      <c r="F2067" s="43"/>
      <c r="G2067" s="43"/>
      <c r="H20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7" s="39">
        <v>40046</v>
      </c>
      <c r="J2067" s="75" t="s">
        <v>12</v>
      </c>
      <c r="K2067" s="38" t="s">
        <v>77</v>
      </c>
      <c r="L2067" s="75" t="s">
        <v>83</v>
      </c>
      <c r="M2067" s="41"/>
      <c r="N2067" s="36"/>
      <c r="O2067" s="41"/>
      <c r="P2067" s="41" t="s">
        <v>84</v>
      </c>
      <c r="Q2067" s="41"/>
      <c r="R2067" s="38" t="s">
        <v>160</v>
      </c>
      <c r="S2067" s="111"/>
    </row>
    <row r="2068" spans="1:19" ht="56.25" x14ac:dyDescent="0.3">
      <c r="A2068" s="41" t="s">
        <v>1361</v>
      </c>
      <c r="B2068" s="41" t="s">
        <v>80</v>
      </c>
      <c r="C2068" s="42" t="s">
        <v>1362</v>
      </c>
      <c r="D2068" s="42" t="s">
        <v>1363</v>
      </c>
      <c r="E2068" s="41"/>
      <c r="F2068" s="43"/>
      <c r="G2068" s="43"/>
      <c r="H20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8" s="39">
        <v>40046</v>
      </c>
      <c r="J2068" s="75" t="s">
        <v>12</v>
      </c>
      <c r="K2068" s="38" t="s">
        <v>77</v>
      </c>
      <c r="L2068" s="75" t="s">
        <v>83</v>
      </c>
      <c r="M2068" s="41"/>
      <c r="N2068" s="36"/>
      <c r="O2068" s="41"/>
      <c r="P2068" s="41" t="s">
        <v>84</v>
      </c>
      <c r="Q2068" s="41"/>
      <c r="R2068" s="38" t="s">
        <v>160</v>
      </c>
      <c r="S2068" s="111"/>
    </row>
    <row r="2069" spans="1:19" ht="56.25" x14ac:dyDescent="0.3">
      <c r="A2069" s="41" t="s">
        <v>1361</v>
      </c>
      <c r="B2069" s="41" t="s">
        <v>86</v>
      </c>
      <c r="C2069" s="42" t="s">
        <v>1362</v>
      </c>
      <c r="D2069" s="42" t="s">
        <v>1363</v>
      </c>
      <c r="E2069" s="41"/>
      <c r="F2069" s="43"/>
      <c r="G2069" s="43"/>
      <c r="H20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69" s="39">
        <v>40583</v>
      </c>
      <c r="J2069" s="75" t="s">
        <v>12</v>
      </c>
      <c r="K2069" s="38" t="s">
        <v>77</v>
      </c>
      <c r="L2069" s="75" t="s">
        <v>83</v>
      </c>
      <c r="M2069" s="41"/>
      <c r="N2069" s="36"/>
      <c r="O2069" s="41"/>
      <c r="P2069" s="41" t="s">
        <v>84</v>
      </c>
      <c r="Q2069" s="41"/>
      <c r="R2069" s="38" t="s">
        <v>87</v>
      </c>
      <c r="S2069" s="111"/>
    </row>
    <row r="2070" spans="1:19" ht="56.25" x14ac:dyDescent="0.3">
      <c r="A2070" s="41" t="s">
        <v>1361</v>
      </c>
      <c r="B2070" s="41" t="s">
        <v>89</v>
      </c>
      <c r="C2070" s="42" t="s">
        <v>1362</v>
      </c>
      <c r="D2070" s="42" t="s">
        <v>1363</v>
      </c>
      <c r="E2070" s="41"/>
      <c r="F2070" s="43"/>
      <c r="G2070" s="43"/>
      <c r="H20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0" s="39">
        <v>40583</v>
      </c>
      <c r="J2070" s="75" t="s">
        <v>12</v>
      </c>
      <c r="K2070" s="38" t="s">
        <v>77</v>
      </c>
      <c r="L2070" s="75" t="s">
        <v>83</v>
      </c>
      <c r="M2070" s="41"/>
      <c r="N2070" s="36"/>
      <c r="O2070" s="41"/>
      <c r="P2070" s="41" t="s">
        <v>84</v>
      </c>
      <c r="Q2070" s="41"/>
      <c r="R2070" s="38" t="s">
        <v>87</v>
      </c>
      <c r="S2070" s="111"/>
    </row>
    <row r="2071" spans="1:19" ht="75" x14ac:dyDescent="0.3">
      <c r="A2071" s="41" t="s">
        <v>1361</v>
      </c>
      <c r="B2071" s="41" t="s">
        <v>115</v>
      </c>
      <c r="C2071" s="42" t="s">
        <v>1362</v>
      </c>
      <c r="D2071" s="42" t="s">
        <v>1363</v>
      </c>
      <c r="E2071" s="41"/>
      <c r="F2071" s="43"/>
      <c r="G2071" s="43"/>
      <c r="H20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1" s="39">
        <v>43788</v>
      </c>
      <c r="J2071" s="75" t="s">
        <v>12</v>
      </c>
      <c r="K2071" s="38" t="s">
        <v>77</v>
      </c>
      <c r="L2071" s="75" t="s">
        <v>83</v>
      </c>
      <c r="M2071" s="41"/>
      <c r="N2071" s="36"/>
      <c r="O2071" s="41"/>
      <c r="P2071" s="41" t="s">
        <v>84</v>
      </c>
      <c r="Q2071" s="41"/>
      <c r="R2071" s="38" t="s">
        <v>178</v>
      </c>
      <c r="S2071" s="111"/>
    </row>
    <row r="2072" spans="1:19" ht="75" x14ac:dyDescent="0.3">
      <c r="A2072" s="41" t="s">
        <v>1361</v>
      </c>
      <c r="B2072" s="41" t="s">
        <v>91</v>
      </c>
      <c r="C2072" s="42" t="s">
        <v>1362</v>
      </c>
      <c r="D2072" s="42" t="s">
        <v>1363</v>
      </c>
      <c r="E2072" s="41"/>
      <c r="F2072" s="43"/>
      <c r="G2072" s="43"/>
      <c r="H20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2" s="39">
        <v>43788</v>
      </c>
      <c r="J2072" s="75" t="s">
        <v>12</v>
      </c>
      <c r="K2072" s="38" t="s">
        <v>77</v>
      </c>
      <c r="L2072" s="75" t="s">
        <v>83</v>
      </c>
      <c r="M2072" s="41"/>
      <c r="N2072" s="36"/>
      <c r="O2072" s="41"/>
      <c r="P2072" s="41" t="s">
        <v>84</v>
      </c>
      <c r="Q2072" s="41"/>
      <c r="R2072" s="38" t="s">
        <v>178</v>
      </c>
      <c r="S2072" s="111"/>
    </row>
    <row r="2073" spans="1:19" ht="56.25" x14ac:dyDescent="0.3">
      <c r="A2073" s="41" t="s">
        <v>1361</v>
      </c>
      <c r="B2073" s="41" t="s">
        <v>92</v>
      </c>
      <c r="C2073" s="42" t="s">
        <v>1362</v>
      </c>
      <c r="D2073" s="42" t="s">
        <v>1363</v>
      </c>
      <c r="E2073" s="41"/>
      <c r="F2073" s="43"/>
      <c r="G2073" s="43"/>
      <c r="H20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3" s="39">
        <v>40046</v>
      </c>
      <c r="J2073" s="75" t="s">
        <v>12</v>
      </c>
      <c r="K2073" s="38" t="s">
        <v>77</v>
      </c>
      <c r="L2073" s="75" t="s">
        <v>83</v>
      </c>
      <c r="M2073" s="41"/>
      <c r="N2073" s="36"/>
      <c r="O2073" s="41"/>
      <c r="P2073" s="41" t="s">
        <v>84</v>
      </c>
      <c r="Q2073" s="41"/>
      <c r="R2073" s="38" t="s">
        <v>160</v>
      </c>
      <c r="S2073" s="111"/>
    </row>
    <row r="2074" spans="1:19" ht="56.25" x14ac:dyDescent="0.3">
      <c r="A2074" s="41" t="s">
        <v>1361</v>
      </c>
      <c r="B2074" s="41" t="s">
        <v>403</v>
      </c>
      <c r="C2074" s="42" t="s">
        <v>1362</v>
      </c>
      <c r="D2074" s="42" t="s">
        <v>1363</v>
      </c>
      <c r="E2074" s="41"/>
      <c r="F2074" s="43"/>
      <c r="G2074" s="43"/>
      <c r="H20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4" s="39">
        <v>39450</v>
      </c>
      <c r="J2074" s="75" t="s">
        <v>12</v>
      </c>
      <c r="K2074" s="38" t="s">
        <v>77</v>
      </c>
      <c r="L2074" s="75" t="s">
        <v>83</v>
      </c>
      <c r="M2074" s="41"/>
      <c r="N2074" s="36"/>
      <c r="O2074" s="41"/>
      <c r="P2074" s="41" t="s">
        <v>84</v>
      </c>
      <c r="Q2074" s="41"/>
      <c r="R2074" s="38" t="s">
        <v>405</v>
      </c>
      <c r="S2074" s="111"/>
    </row>
    <row r="2075" spans="1:19" ht="75" x14ac:dyDescent="0.3">
      <c r="A2075" s="41" t="s">
        <v>1364</v>
      </c>
      <c r="B2075" s="41" t="s">
        <v>96</v>
      </c>
      <c r="C2075" s="42" t="s">
        <v>1365</v>
      </c>
      <c r="D2075" s="42" t="s">
        <v>1366</v>
      </c>
      <c r="E2075" s="41"/>
      <c r="F2075" s="43"/>
      <c r="G2075" s="43"/>
      <c r="H20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5" s="39">
        <v>40111</v>
      </c>
      <c r="J2075" s="75" t="s">
        <v>12</v>
      </c>
      <c r="K2075" s="38" t="s">
        <v>77</v>
      </c>
      <c r="L2075" s="75" t="s">
        <v>83</v>
      </c>
      <c r="M2075" s="41"/>
      <c r="N2075" s="36"/>
      <c r="O2075" s="41"/>
      <c r="P2075" s="41" t="s">
        <v>84</v>
      </c>
      <c r="Q2075" s="41"/>
      <c r="R2075" s="38" t="s">
        <v>85</v>
      </c>
      <c r="S2075" s="111"/>
    </row>
    <row r="2076" spans="1:19" ht="56.25" x14ac:dyDescent="0.3">
      <c r="A2076" s="41" t="s">
        <v>1364</v>
      </c>
      <c r="B2076" s="41" t="s">
        <v>255</v>
      </c>
      <c r="C2076" s="42" t="s">
        <v>1365</v>
      </c>
      <c r="D2076" s="42" t="s">
        <v>1366</v>
      </c>
      <c r="E2076" s="41"/>
      <c r="F2076" s="43"/>
      <c r="G2076" s="43"/>
      <c r="H20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6" s="39">
        <v>40111</v>
      </c>
      <c r="J2076" s="75" t="s">
        <v>12</v>
      </c>
      <c r="K2076" s="38" t="s">
        <v>77</v>
      </c>
      <c r="L2076" s="75" t="s">
        <v>83</v>
      </c>
      <c r="M2076" s="41"/>
      <c r="N2076" s="36"/>
      <c r="O2076" s="41"/>
      <c r="P2076" s="41" t="s">
        <v>84</v>
      </c>
      <c r="Q2076" s="41"/>
      <c r="R2076" s="38" t="s">
        <v>85</v>
      </c>
      <c r="S2076" s="111"/>
    </row>
    <row r="2077" spans="1:19" ht="56.25" x14ac:dyDescent="0.3">
      <c r="A2077" s="41" t="s">
        <v>1364</v>
      </c>
      <c r="B2077" s="41" t="s">
        <v>115</v>
      </c>
      <c r="C2077" s="42" t="s">
        <v>1365</v>
      </c>
      <c r="D2077" s="42" t="s">
        <v>1366</v>
      </c>
      <c r="E2077" s="41"/>
      <c r="F2077" s="43"/>
      <c r="G2077" s="43"/>
      <c r="H20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7" s="39">
        <v>40583</v>
      </c>
      <c r="J2077" s="75" t="s">
        <v>12</v>
      </c>
      <c r="K2077" s="38" t="s">
        <v>77</v>
      </c>
      <c r="L2077" s="75" t="s">
        <v>83</v>
      </c>
      <c r="M2077" s="41"/>
      <c r="N2077" s="36"/>
      <c r="O2077" s="41"/>
      <c r="P2077" s="41" t="s">
        <v>84</v>
      </c>
      <c r="Q2077" s="41"/>
      <c r="R2077" s="38" t="s">
        <v>87</v>
      </c>
      <c r="S2077" s="111"/>
    </row>
    <row r="2078" spans="1:19" ht="56.25" x14ac:dyDescent="0.3">
      <c r="A2078" s="41" t="s">
        <v>1364</v>
      </c>
      <c r="B2078" s="41" t="s">
        <v>91</v>
      </c>
      <c r="C2078" s="42" t="s">
        <v>1365</v>
      </c>
      <c r="D2078" s="42" t="s">
        <v>1366</v>
      </c>
      <c r="E2078" s="41"/>
      <c r="F2078" s="43"/>
      <c r="G2078" s="43"/>
      <c r="H20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8" s="39">
        <v>40583</v>
      </c>
      <c r="J2078" s="75" t="s">
        <v>12</v>
      </c>
      <c r="K2078" s="38" t="s">
        <v>77</v>
      </c>
      <c r="L2078" s="75" t="s">
        <v>83</v>
      </c>
      <c r="M2078" s="41"/>
      <c r="N2078" s="36"/>
      <c r="O2078" s="41"/>
      <c r="P2078" s="41" t="s">
        <v>84</v>
      </c>
      <c r="Q2078" s="41"/>
      <c r="R2078" s="38" t="s">
        <v>87</v>
      </c>
      <c r="S2078" s="111"/>
    </row>
    <row r="2079" spans="1:19" ht="56.25" x14ac:dyDescent="0.3">
      <c r="A2079" s="41" t="s">
        <v>1367</v>
      </c>
      <c r="B2079" s="41" t="s">
        <v>255</v>
      </c>
      <c r="C2079" s="42" t="s">
        <v>1368</v>
      </c>
      <c r="D2079" s="42" t="s">
        <v>1369</v>
      </c>
      <c r="E2079" s="41"/>
      <c r="F2079" s="43"/>
      <c r="G2079" s="43"/>
      <c r="H20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79" s="39">
        <v>40111</v>
      </c>
      <c r="J2079" s="75" t="s">
        <v>12</v>
      </c>
      <c r="K2079" s="38" t="s">
        <v>77</v>
      </c>
      <c r="L2079" s="75" t="s">
        <v>83</v>
      </c>
      <c r="M2079" s="41"/>
      <c r="N2079" s="36"/>
      <c r="O2079" s="41"/>
      <c r="P2079" s="41" t="s">
        <v>84</v>
      </c>
      <c r="Q2079" s="41"/>
      <c r="R2079" s="38" t="s">
        <v>85</v>
      </c>
      <c r="S2079" s="111"/>
    </row>
    <row r="2080" spans="1:19" ht="75" x14ac:dyDescent="0.3">
      <c r="A2080" s="41" t="s">
        <v>1370</v>
      </c>
      <c r="B2080" s="41" t="s">
        <v>96</v>
      </c>
      <c r="C2080" s="42" t="s">
        <v>1371</v>
      </c>
      <c r="D2080" s="42" t="s">
        <v>1372</v>
      </c>
      <c r="E2080" s="41"/>
      <c r="F2080" s="43"/>
      <c r="G2080" s="43"/>
      <c r="H20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0" s="39">
        <v>40111</v>
      </c>
      <c r="J2080" s="75" t="s">
        <v>12</v>
      </c>
      <c r="K2080" s="38" t="s">
        <v>77</v>
      </c>
      <c r="L2080" s="75" t="s">
        <v>83</v>
      </c>
      <c r="M2080" s="41"/>
      <c r="N2080" s="36"/>
      <c r="O2080" s="41"/>
      <c r="P2080" s="41" t="s">
        <v>84</v>
      </c>
      <c r="Q2080" s="41"/>
      <c r="R2080" s="38" t="s">
        <v>85</v>
      </c>
      <c r="S2080" s="111"/>
    </row>
    <row r="2081" spans="1:19" ht="56.25" x14ac:dyDescent="0.3">
      <c r="A2081" s="41" t="s">
        <v>1370</v>
      </c>
      <c r="B2081" s="41" t="s">
        <v>98</v>
      </c>
      <c r="C2081" s="42" t="s">
        <v>1371</v>
      </c>
      <c r="D2081" s="42" t="s">
        <v>1372</v>
      </c>
      <c r="E2081" s="41"/>
      <c r="F2081" s="43"/>
      <c r="G2081" s="43"/>
      <c r="H20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1" s="39">
        <v>40111</v>
      </c>
      <c r="J2081" s="75" t="s">
        <v>12</v>
      </c>
      <c r="K2081" s="38" t="s">
        <v>77</v>
      </c>
      <c r="L2081" s="75" t="s">
        <v>83</v>
      </c>
      <c r="M2081" s="41"/>
      <c r="N2081" s="36"/>
      <c r="O2081" s="41"/>
      <c r="P2081" s="41" t="s">
        <v>84</v>
      </c>
      <c r="Q2081" s="41"/>
      <c r="R2081" s="38" t="s">
        <v>85</v>
      </c>
      <c r="S2081" s="111"/>
    </row>
    <row r="2082" spans="1:19" ht="56.25" x14ac:dyDescent="0.3">
      <c r="A2082" s="41" t="s">
        <v>1370</v>
      </c>
      <c r="B2082" s="41" t="s">
        <v>100</v>
      </c>
      <c r="C2082" s="42" t="s">
        <v>1371</v>
      </c>
      <c r="D2082" s="42" t="s">
        <v>1372</v>
      </c>
      <c r="E2082" s="41"/>
      <c r="F2082" s="43"/>
      <c r="G2082" s="43"/>
      <c r="H20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2" s="39">
        <v>40111</v>
      </c>
      <c r="J2082" s="75" t="s">
        <v>12</v>
      </c>
      <c r="K2082" s="38" t="s">
        <v>77</v>
      </c>
      <c r="L2082" s="75" t="s">
        <v>83</v>
      </c>
      <c r="M2082" s="41"/>
      <c r="N2082" s="36"/>
      <c r="O2082" s="41"/>
      <c r="P2082" s="41" t="s">
        <v>84</v>
      </c>
      <c r="Q2082" s="41"/>
      <c r="R2082" s="38" t="s">
        <v>85</v>
      </c>
      <c r="S2082" s="111"/>
    </row>
    <row r="2083" spans="1:19" ht="56.25" x14ac:dyDescent="0.3">
      <c r="A2083" s="41" t="s">
        <v>1370</v>
      </c>
      <c r="B2083" s="41" t="s">
        <v>255</v>
      </c>
      <c r="C2083" s="42" t="s">
        <v>1371</v>
      </c>
      <c r="D2083" s="42" t="s">
        <v>1372</v>
      </c>
      <c r="E2083" s="41"/>
      <c r="F2083" s="43"/>
      <c r="G2083" s="43"/>
      <c r="H20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3" s="39">
        <v>40111</v>
      </c>
      <c r="J2083" s="75" t="s">
        <v>12</v>
      </c>
      <c r="K2083" s="38" t="s">
        <v>77</v>
      </c>
      <c r="L2083" s="75" t="s">
        <v>83</v>
      </c>
      <c r="M2083" s="41"/>
      <c r="N2083" s="36"/>
      <c r="O2083" s="41"/>
      <c r="P2083" s="41" t="s">
        <v>84</v>
      </c>
      <c r="Q2083" s="41"/>
      <c r="R2083" s="38" t="s">
        <v>85</v>
      </c>
      <c r="S2083" s="111"/>
    </row>
    <row r="2084" spans="1:19" ht="56.25" x14ac:dyDescent="0.3">
      <c r="A2084" s="41" t="s">
        <v>1370</v>
      </c>
      <c r="B2084" s="41" t="s">
        <v>115</v>
      </c>
      <c r="C2084" s="42" t="s">
        <v>1371</v>
      </c>
      <c r="D2084" s="42" t="s">
        <v>1372</v>
      </c>
      <c r="E2084" s="41"/>
      <c r="F2084" s="43"/>
      <c r="G2084" s="43"/>
      <c r="H20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4" s="39">
        <v>40583</v>
      </c>
      <c r="J2084" s="75" t="s">
        <v>12</v>
      </c>
      <c r="K2084" s="38" t="s">
        <v>77</v>
      </c>
      <c r="L2084" s="75" t="s">
        <v>83</v>
      </c>
      <c r="M2084" s="41"/>
      <c r="N2084" s="36"/>
      <c r="O2084" s="41"/>
      <c r="P2084" s="41" t="s">
        <v>84</v>
      </c>
      <c r="Q2084" s="41"/>
      <c r="R2084" s="38" t="s">
        <v>87</v>
      </c>
      <c r="S2084" s="111"/>
    </row>
    <row r="2085" spans="1:19" ht="56.25" x14ac:dyDescent="0.3">
      <c r="A2085" s="41" t="s">
        <v>1370</v>
      </c>
      <c r="B2085" s="41" t="s">
        <v>91</v>
      </c>
      <c r="C2085" s="42" t="s">
        <v>1371</v>
      </c>
      <c r="D2085" s="42" t="s">
        <v>1372</v>
      </c>
      <c r="E2085" s="41"/>
      <c r="F2085" s="43"/>
      <c r="G2085" s="43"/>
      <c r="H20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5" s="39">
        <v>40583</v>
      </c>
      <c r="J2085" s="75" t="s">
        <v>12</v>
      </c>
      <c r="K2085" s="38" t="s">
        <v>77</v>
      </c>
      <c r="L2085" s="75" t="s">
        <v>83</v>
      </c>
      <c r="M2085" s="41"/>
      <c r="N2085" s="36"/>
      <c r="O2085" s="41"/>
      <c r="P2085" s="41" t="s">
        <v>84</v>
      </c>
      <c r="Q2085" s="41"/>
      <c r="R2085" s="38" t="s">
        <v>87</v>
      </c>
      <c r="S2085" s="111"/>
    </row>
    <row r="2086" spans="1:19" ht="56.25" x14ac:dyDescent="0.3">
      <c r="A2086" s="41" t="s">
        <v>1370</v>
      </c>
      <c r="B2086" s="41" t="s">
        <v>403</v>
      </c>
      <c r="C2086" s="42" t="s">
        <v>1371</v>
      </c>
      <c r="D2086" s="42" t="s">
        <v>1372</v>
      </c>
      <c r="E2086" s="41"/>
      <c r="F2086" s="43"/>
      <c r="G2086" s="43"/>
      <c r="H20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6" s="39">
        <v>39450</v>
      </c>
      <c r="J2086" s="75" t="s">
        <v>12</v>
      </c>
      <c r="K2086" s="38" t="s">
        <v>77</v>
      </c>
      <c r="L2086" s="75" t="s">
        <v>83</v>
      </c>
      <c r="M2086" s="41"/>
      <c r="N2086" s="36"/>
      <c r="O2086" s="41"/>
      <c r="P2086" s="41" t="s">
        <v>84</v>
      </c>
      <c r="Q2086" s="41"/>
      <c r="R2086" s="38" t="s">
        <v>405</v>
      </c>
      <c r="S2086" s="111"/>
    </row>
    <row r="2087" spans="1:19" ht="56.25" x14ac:dyDescent="0.3">
      <c r="A2087" s="36" t="s">
        <v>1373</v>
      </c>
      <c r="B2087" s="36" t="s">
        <v>228</v>
      </c>
      <c r="C2087" s="37" t="s">
        <v>1374</v>
      </c>
      <c r="D2087" s="37" t="s">
        <v>1375</v>
      </c>
      <c r="E2087" s="36"/>
      <c r="F2087" s="39" t="s">
        <v>73</v>
      </c>
      <c r="G2087" s="39"/>
      <c r="H20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7" s="39">
        <v>40111</v>
      </c>
      <c r="J2087" s="75" t="s">
        <v>12</v>
      </c>
      <c r="K2087" s="38" t="s">
        <v>77</v>
      </c>
      <c r="L2087" s="75" t="s">
        <v>83</v>
      </c>
      <c r="M2087" s="36"/>
      <c r="N2087" s="36"/>
      <c r="O2087" s="36"/>
      <c r="P2087" s="36" t="s">
        <v>84</v>
      </c>
      <c r="Q2087" s="36"/>
      <c r="R2087" s="38" t="s">
        <v>85</v>
      </c>
      <c r="S2087" s="111"/>
    </row>
    <row r="2088" spans="1:19" ht="75" x14ac:dyDescent="0.3">
      <c r="A2088" s="36" t="s">
        <v>1373</v>
      </c>
      <c r="B2088" s="36" t="s">
        <v>96</v>
      </c>
      <c r="C2088" s="37" t="s">
        <v>1374</v>
      </c>
      <c r="D2088" s="37" t="s">
        <v>1375</v>
      </c>
      <c r="E2088" s="36"/>
      <c r="F2088" s="39" t="s">
        <v>73</v>
      </c>
      <c r="G2088" s="39"/>
      <c r="H20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8" s="39"/>
      <c r="J2088" s="75" t="s">
        <v>16</v>
      </c>
      <c r="K2088" s="38" t="s">
        <v>77</v>
      </c>
      <c r="L2088" s="75" t="s">
        <v>83</v>
      </c>
      <c r="M2088" s="36"/>
      <c r="N2088" s="36"/>
      <c r="O2088" s="36"/>
      <c r="P2088" s="36" t="s">
        <v>76</v>
      </c>
      <c r="Q2088" s="36"/>
      <c r="R2088" s="38"/>
      <c r="S2088" s="113" t="s">
        <v>1626</v>
      </c>
    </row>
    <row r="2089" spans="1:19" ht="56.25" x14ac:dyDescent="0.3">
      <c r="A2089" s="36" t="s">
        <v>1373</v>
      </c>
      <c r="B2089" s="36" t="s">
        <v>98</v>
      </c>
      <c r="C2089" s="37" t="s">
        <v>1374</v>
      </c>
      <c r="D2089" s="37" t="s">
        <v>1375</v>
      </c>
      <c r="E2089" s="36"/>
      <c r="F2089" s="39" t="s">
        <v>73</v>
      </c>
      <c r="G2089" s="39"/>
      <c r="H20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89" s="39"/>
      <c r="J2089" s="75" t="s">
        <v>16</v>
      </c>
      <c r="K2089" s="38" t="s">
        <v>77</v>
      </c>
      <c r="L2089" s="75" t="s">
        <v>83</v>
      </c>
      <c r="M2089" s="36"/>
      <c r="N2089" s="36"/>
      <c r="O2089" s="36"/>
      <c r="P2089" s="36" t="s">
        <v>76</v>
      </c>
      <c r="Q2089" s="36"/>
      <c r="R2089" s="38"/>
      <c r="S2089" s="113" t="s">
        <v>1626</v>
      </c>
    </row>
    <row r="2090" spans="1:19" ht="56.25" x14ac:dyDescent="0.3">
      <c r="A2090" s="36" t="s">
        <v>1373</v>
      </c>
      <c r="B2090" s="36" t="s">
        <v>100</v>
      </c>
      <c r="C2090" s="37" t="s">
        <v>1374</v>
      </c>
      <c r="D2090" s="37" t="s">
        <v>1375</v>
      </c>
      <c r="E2090" s="36"/>
      <c r="F2090" s="39" t="s">
        <v>73</v>
      </c>
      <c r="G2090" s="39"/>
      <c r="H20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0" s="39"/>
      <c r="J2090" s="75" t="s">
        <v>16</v>
      </c>
      <c r="K2090" s="38" t="s">
        <v>77</v>
      </c>
      <c r="L2090" s="75" t="s">
        <v>83</v>
      </c>
      <c r="M2090" s="36"/>
      <c r="N2090" s="36"/>
      <c r="O2090" s="36"/>
      <c r="P2090" s="36" t="s">
        <v>76</v>
      </c>
      <c r="Q2090" s="36"/>
      <c r="R2090" s="38"/>
      <c r="S2090" s="113" t="s">
        <v>1626</v>
      </c>
    </row>
    <row r="2091" spans="1:19" ht="56.25" x14ac:dyDescent="0.3">
      <c r="A2091" s="36" t="s">
        <v>1373</v>
      </c>
      <c r="B2091" s="36" t="s">
        <v>255</v>
      </c>
      <c r="C2091" s="37" t="s">
        <v>1374</v>
      </c>
      <c r="D2091" s="37" t="s">
        <v>1375</v>
      </c>
      <c r="E2091" s="36"/>
      <c r="F2091" s="39" t="s">
        <v>73</v>
      </c>
      <c r="G2091" s="39"/>
      <c r="H20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1" s="39"/>
      <c r="J2091" s="75" t="s">
        <v>16</v>
      </c>
      <c r="K2091" s="38" t="s">
        <v>77</v>
      </c>
      <c r="L2091" s="75" t="s">
        <v>83</v>
      </c>
      <c r="M2091" s="36"/>
      <c r="N2091" s="36"/>
      <c r="O2091" s="36"/>
      <c r="P2091" s="36" t="s">
        <v>76</v>
      </c>
      <c r="Q2091" s="36"/>
      <c r="R2091" s="38"/>
      <c r="S2091" s="113" t="s">
        <v>1626</v>
      </c>
    </row>
    <row r="2092" spans="1:19" ht="56.25" x14ac:dyDescent="0.3">
      <c r="A2092" s="36" t="s">
        <v>1373</v>
      </c>
      <c r="B2092" s="36" t="s">
        <v>80</v>
      </c>
      <c r="C2092" s="37" t="s">
        <v>1374</v>
      </c>
      <c r="D2092" s="37" t="s">
        <v>1375</v>
      </c>
      <c r="E2092" s="36"/>
      <c r="F2092" s="39" t="s">
        <v>73</v>
      </c>
      <c r="G2092" s="39"/>
      <c r="H20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2" s="39">
        <v>40111</v>
      </c>
      <c r="J2092" s="75" t="s">
        <v>12</v>
      </c>
      <c r="K2092" s="38" t="s">
        <v>77</v>
      </c>
      <c r="L2092" s="75" t="s">
        <v>83</v>
      </c>
      <c r="M2092" s="36"/>
      <c r="N2092" s="36"/>
      <c r="O2092" s="36"/>
      <c r="P2092" s="36" t="s">
        <v>84</v>
      </c>
      <c r="Q2092" s="36"/>
      <c r="R2092" s="38" t="s">
        <v>85</v>
      </c>
      <c r="S2092" s="111"/>
    </row>
    <row r="2093" spans="1:19" ht="56.25" x14ac:dyDescent="0.3">
      <c r="A2093" s="36" t="s">
        <v>1373</v>
      </c>
      <c r="B2093" s="36" t="s">
        <v>89</v>
      </c>
      <c r="C2093" s="37" t="s">
        <v>1374</v>
      </c>
      <c r="D2093" s="37" t="s">
        <v>1375</v>
      </c>
      <c r="E2093" s="36"/>
      <c r="F2093" s="39" t="s">
        <v>73</v>
      </c>
      <c r="G2093" s="39"/>
      <c r="H20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3" s="39">
        <v>40583</v>
      </c>
      <c r="J2093" s="75" t="s">
        <v>12</v>
      </c>
      <c r="K2093" s="38" t="s">
        <v>77</v>
      </c>
      <c r="L2093" s="75" t="s">
        <v>83</v>
      </c>
      <c r="M2093" s="36"/>
      <c r="N2093" s="36"/>
      <c r="O2093" s="36"/>
      <c r="P2093" s="36" t="s">
        <v>84</v>
      </c>
      <c r="Q2093" s="36"/>
      <c r="R2093" s="38" t="s">
        <v>87</v>
      </c>
      <c r="S2093" s="111"/>
    </row>
    <row r="2094" spans="1:19" ht="56.25" x14ac:dyDescent="0.3">
      <c r="A2094" s="36" t="s">
        <v>1373</v>
      </c>
      <c r="B2094" s="36" t="s">
        <v>115</v>
      </c>
      <c r="C2094" s="37" t="s">
        <v>1374</v>
      </c>
      <c r="D2094" s="37" t="s">
        <v>1375</v>
      </c>
      <c r="E2094" s="36"/>
      <c r="F2094" s="39" t="s">
        <v>73</v>
      </c>
      <c r="G2094" s="39"/>
      <c r="H20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4" s="39"/>
      <c r="J2094" s="75" t="s">
        <v>16</v>
      </c>
      <c r="K2094" s="38" t="s">
        <v>77</v>
      </c>
      <c r="L2094" s="75" t="s">
        <v>83</v>
      </c>
      <c r="M2094" s="36"/>
      <c r="N2094" s="36"/>
      <c r="O2094" s="36"/>
      <c r="P2094" s="36" t="s">
        <v>76</v>
      </c>
      <c r="Q2094" s="36"/>
      <c r="R2094" s="38"/>
      <c r="S2094" s="113" t="s">
        <v>1626</v>
      </c>
    </row>
    <row r="2095" spans="1:19" ht="75" x14ac:dyDescent="0.3">
      <c r="A2095" s="36" t="s">
        <v>1373</v>
      </c>
      <c r="B2095" s="36" t="s">
        <v>91</v>
      </c>
      <c r="C2095" s="37" t="s">
        <v>1374</v>
      </c>
      <c r="D2095" s="37" t="s">
        <v>1375</v>
      </c>
      <c r="E2095" s="36"/>
      <c r="F2095" s="39" t="s">
        <v>73</v>
      </c>
      <c r="G2095" s="39"/>
      <c r="H20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5" s="39">
        <v>44413</v>
      </c>
      <c r="J2095" s="75" t="s">
        <v>12</v>
      </c>
      <c r="K2095" s="38" t="s">
        <v>77</v>
      </c>
      <c r="L2095" s="75" t="s">
        <v>83</v>
      </c>
      <c r="M2095" s="36"/>
      <c r="N2095" s="36"/>
      <c r="O2095" s="36"/>
      <c r="P2095" s="36" t="s">
        <v>84</v>
      </c>
      <c r="Q2095" s="36"/>
      <c r="R2095" s="38" t="s">
        <v>237</v>
      </c>
      <c r="S2095" s="111"/>
    </row>
    <row r="2096" spans="1:19" ht="56.25" x14ac:dyDescent="0.3">
      <c r="A2096" s="41" t="s">
        <v>1376</v>
      </c>
      <c r="B2096" s="41" t="s">
        <v>88</v>
      </c>
      <c r="C2096" s="42" t="s">
        <v>1377</v>
      </c>
      <c r="D2096" s="42" t="s">
        <v>1378</v>
      </c>
      <c r="E2096" s="41"/>
      <c r="F2096" s="43"/>
      <c r="G2096" s="43"/>
      <c r="H20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6" s="43">
        <v>38961</v>
      </c>
      <c r="J2096" s="75" t="s">
        <v>12</v>
      </c>
      <c r="K2096" s="38" t="s">
        <v>77</v>
      </c>
      <c r="L2096" s="75" t="s">
        <v>83</v>
      </c>
      <c r="M2096" s="41"/>
      <c r="N2096" s="36"/>
      <c r="O2096" s="41"/>
      <c r="P2096" s="41" t="s">
        <v>84</v>
      </c>
      <c r="Q2096" s="41"/>
      <c r="R2096" s="38" t="s">
        <v>101</v>
      </c>
      <c r="S2096" s="111"/>
    </row>
    <row r="2097" spans="1:19" ht="56.25" x14ac:dyDescent="0.3">
      <c r="A2097" s="36" t="s">
        <v>1379</v>
      </c>
      <c r="B2097" s="36" t="s">
        <v>105</v>
      </c>
      <c r="C2097" s="37" t="s">
        <v>1380</v>
      </c>
      <c r="D2097" s="37" t="s">
        <v>1381</v>
      </c>
      <c r="E2097" s="36"/>
      <c r="F2097" s="39" t="s">
        <v>73</v>
      </c>
      <c r="G2097" s="39"/>
      <c r="H20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7" s="39"/>
      <c r="J2097" s="75" t="s">
        <v>16</v>
      </c>
      <c r="K2097" s="38" t="s">
        <v>77</v>
      </c>
      <c r="L2097" s="75" t="s">
        <v>83</v>
      </c>
      <c r="M2097" s="36"/>
      <c r="N2097" s="36"/>
      <c r="O2097" s="36"/>
      <c r="P2097" s="36" t="s">
        <v>76</v>
      </c>
      <c r="Q2097" s="36"/>
      <c r="R2097" s="38"/>
      <c r="S2097" s="113" t="s">
        <v>1626</v>
      </c>
    </row>
    <row r="2098" spans="1:19" ht="75" x14ac:dyDescent="0.3">
      <c r="A2098" s="36" t="s">
        <v>1382</v>
      </c>
      <c r="B2098" s="36" t="s">
        <v>96</v>
      </c>
      <c r="C2098" s="37" t="s">
        <v>1383</v>
      </c>
      <c r="D2098" s="37" t="s">
        <v>1384</v>
      </c>
      <c r="E2098" s="36"/>
      <c r="F2098" s="39" t="s">
        <v>73</v>
      </c>
      <c r="G2098" s="39"/>
      <c r="H20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8" s="39">
        <v>40111</v>
      </c>
      <c r="J2098" s="75" t="s">
        <v>12</v>
      </c>
      <c r="K2098" s="38" t="s">
        <v>77</v>
      </c>
      <c r="L2098" s="75" t="s">
        <v>83</v>
      </c>
      <c r="M2098" s="36"/>
      <c r="N2098" s="36"/>
      <c r="O2098" s="36"/>
      <c r="P2098" s="36" t="s">
        <v>84</v>
      </c>
      <c r="Q2098" s="36"/>
      <c r="R2098" s="38" t="s">
        <v>85</v>
      </c>
      <c r="S2098" s="111"/>
    </row>
    <row r="2099" spans="1:19" ht="56.25" x14ac:dyDescent="0.3">
      <c r="A2099" s="36" t="s">
        <v>1382</v>
      </c>
      <c r="B2099" s="36" t="s">
        <v>98</v>
      </c>
      <c r="C2099" s="37" t="s">
        <v>1383</v>
      </c>
      <c r="D2099" s="37" t="s">
        <v>1384</v>
      </c>
      <c r="E2099" s="36"/>
      <c r="F2099" s="39" t="s">
        <v>73</v>
      </c>
      <c r="G2099" s="39"/>
      <c r="H20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099" s="39">
        <v>40111</v>
      </c>
      <c r="J2099" s="75" t="s">
        <v>12</v>
      </c>
      <c r="K2099" s="38" t="s">
        <v>77</v>
      </c>
      <c r="L2099" s="75" t="s">
        <v>83</v>
      </c>
      <c r="M2099" s="36"/>
      <c r="N2099" s="36"/>
      <c r="O2099" s="36"/>
      <c r="P2099" s="36" t="s">
        <v>84</v>
      </c>
      <c r="Q2099" s="36"/>
      <c r="R2099" s="38" t="s">
        <v>85</v>
      </c>
      <c r="S2099" s="111"/>
    </row>
    <row r="2100" spans="1:19" ht="56.25" x14ac:dyDescent="0.3">
      <c r="A2100" s="36" t="s">
        <v>1382</v>
      </c>
      <c r="B2100" s="36" t="s">
        <v>100</v>
      </c>
      <c r="C2100" s="37" t="s">
        <v>1383</v>
      </c>
      <c r="D2100" s="37" t="s">
        <v>1384</v>
      </c>
      <c r="E2100" s="36"/>
      <c r="F2100" s="39" t="s">
        <v>73</v>
      </c>
      <c r="G2100" s="39"/>
      <c r="H21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0" s="39">
        <v>40111</v>
      </c>
      <c r="J2100" s="75" t="s">
        <v>12</v>
      </c>
      <c r="K2100" s="38" t="s">
        <v>77</v>
      </c>
      <c r="L2100" s="75" t="s">
        <v>83</v>
      </c>
      <c r="M2100" s="36"/>
      <c r="N2100" s="36"/>
      <c r="O2100" s="36"/>
      <c r="P2100" s="36" t="s">
        <v>84</v>
      </c>
      <c r="Q2100" s="36"/>
      <c r="R2100" s="38" t="s">
        <v>85</v>
      </c>
      <c r="S2100" s="111"/>
    </row>
    <row r="2101" spans="1:19" ht="56.25" x14ac:dyDescent="0.3">
      <c r="A2101" s="36" t="s">
        <v>1382</v>
      </c>
      <c r="B2101" s="36" t="s">
        <v>255</v>
      </c>
      <c r="C2101" s="37" t="s">
        <v>1383</v>
      </c>
      <c r="D2101" s="37" t="s">
        <v>1384</v>
      </c>
      <c r="E2101" s="36"/>
      <c r="F2101" s="39" t="s">
        <v>73</v>
      </c>
      <c r="G2101" s="39"/>
      <c r="H21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1" s="39">
        <v>40111</v>
      </c>
      <c r="J2101" s="75" t="s">
        <v>12</v>
      </c>
      <c r="K2101" s="38" t="s">
        <v>77</v>
      </c>
      <c r="L2101" s="75" t="s">
        <v>83</v>
      </c>
      <c r="M2101" s="36"/>
      <c r="N2101" s="36"/>
      <c r="O2101" s="36"/>
      <c r="P2101" s="36" t="s">
        <v>84</v>
      </c>
      <c r="Q2101" s="36"/>
      <c r="R2101" s="38" t="s">
        <v>85</v>
      </c>
      <c r="S2101" s="111"/>
    </row>
    <row r="2102" spans="1:19" ht="56.25" x14ac:dyDescent="0.3">
      <c r="A2102" s="36" t="s">
        <v>1382</v>
      </c>
      <c r="B2102" s="36" t="s">
        <v>80</v>
      </c>
      <c r="C2102" s="37" t="s">
        <v>1383</v>
      </c>
      <c r="D2102" s="37" t="s">
        <v>1384</v>
      </c>
      <c r="E2102" s="36"/>
      <c r="F2102" s="39" t="s">
        <v>73</v>
      </c>
      <c r="G2102" s="39"/>
      <c r="H21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2" s="39">
        <v>40111</v>
      </c>
      <c r="J2102" s="75" t="s">
        <v>12</v>
      </c>
      <c r="K2102" s="38" t="s">
        <v>77</v>
      </c>
      <c r="L2102" s="75" t="s">
        <v>83</v>
      </c>
      <c r="M2102" s="36"/>
      <c r="N2102" s="36"/>
      <c r="O2102" s="36"/>
      <c r="P2102" s="36" t="s">
        <v>84</v>
      </c>
      <c r="Q2102" s="36"/>
      <c r="R2102" s="38" t="s">
        <v>85</v>
      </c>
      <c r="S2102" s="111"/>
    </row>
    <row r="2103" spans="1:19" ht="56.25" x14ac:dyDescent="0.3">
      <c r="A2103" s="36" t="s">
        <v>1382</v>
      </c>
      <c r="B2103" s="36" t="s">
        <v>89</v>
      </c>
      <c r="C2103" s="37" t="s">
        <v>1383</v>
      </c>
      <c r="D2103" s="37" t="s">
        <v>1384</v>
      </c>
      <c r="E2103" s="36"/>
      <c r="F2103" s="39" t="s">
        <v>73</v>
      </c>
      <c r="G2103" s="39"/>
      <c r="H21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3" s="39"/>
      <c r="J2103" s="75" t="s">
        <v>16</v>
      </c>
      <c r="K2103" s="38" t="s">
        <v>77</v>
      </c>
      <c r="L2103" s="75" t="s">
        <v>83</v>
      </c>
      <c r="M2103" s="36"/>
      <c r="N2103" s="36"/>
      <c r="O2103" s="36"/>
      <c r="P2103" s="36" t="s">
        <v>76</v>
      </c>
      <c r="Q2103" s="36"/>
      <c r="R2103" s="38"/>
      <c r="S2103" s="113" t="s">
        <v>1626</v>
      </c>
    </row>
    <row r="2104" spans="1:19" ht="56.25" x14ac:dyDescent="0.3">
      <c r="A2104" s="36" t="s">
        <v>1382</v>
      </c>
      <c r="B2104" s="36" t="s">
        <v>90</v>
      </c>
      <c r="C2104" s="37" t="s">
        <v>1383</v>
      </c>
      <c r="D2104" s="37" t="s">
        <v>1384</v>
      </c>
      <c r="E2104" s="36"/>
      <c r="F2104" s="39" t="s">
        <v>73</v>
      </c>
      <c r="G2104" s="39"/>
      <c r="H21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4" s="39">
        <v>40583</v>
      </c>
      <c r="J2104" s="75" t="s">
        <v>12</v>
      </c>
      <c r="K2104" s="38" t="s">
        <v>77</v>
      </c>
      <c r="L2104" s="75" t="s">
        <v>83</v>
      </c>
      <c r="M2104" s="36"/>
      <c r="N2104" s="36"/>
      <c r="O2104" s="36"/>
      <c r="P2104" s="36" t="s">
        <v>84</v>
      </c>
      <c r="Q2104" s="36"/>
      <c r="R2104" s="38" t="s">
        <v>87</v>
      </c>
      <c r="S2104" s="111"/>
    </row>
    <row r="2105" spans="1:19" ht="56.25" x14ac:dyDescent="0.3">
      <c r="A2105" s="36" t="s">
        <v>1382</v>
      </c>
      <c r="B2105" s="36" t="s">
        <v>115</v>
      </c>
      <c r="C2105" s="37" t="s">
        <v>1383</v>
      </c>
      <c r="D2105" s="37" t="s">
        <v>1384</v>
      </c>
      <c r="E2105" s="36"/>
      <c r="F2105" s="39" t="s">
        <v>73</v>
      </c>
      <c r="G2105" s="39"/>
      <c r="H21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5" s="39"/>
      <c r="J2105" s="75" t="s">
        <v>16</v>
      </c>
      <c r="K2105" s="38" t="s">
        <v>77</v>
      </c>
      <c r="L2105" s="75" t="s">
        <v>83</v>
      </c>
      <c r="M2105" s="36"/>
      <c r="N2105" s="36"/>
      <c r="O2105" s="36"/>
      <c r="P2105" s="36" t="s">
        <v>76</v>
      </c>
      <c r="Q2105" s="36"/>
      <c r="R2105" s="38"/>
      <c r="S2105" s="113" t="s">
        <v>1626</v>
      </c>
    </row>
    <row r="2106" spans="1:19" ht="56.25" x14ac:dyDescent="0.3">
      <c r="A2106" s="36" t="s">
        <v>1382</v>
      </c>
      <c r="B2106" s="36" t="s">
        <v>91</v>
      </c>
      <c r="C2106" s="37" t="s">
        <v>1383</v>
      </c>
      <c r="D2106" s="37" t="s">
        <v>1384</v>
      </c>
      <c r="E2106" s="36"/>
      <c r="F2106" s="39" t="s">
        <v>73</v>
      </c>
      <c r="G2106" s="39"/>
      <c r="H21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6" s="39"/>
      <c r="J2106" s="75" t="s">
        <v>16</v>
      </c>
      <c r="K2106" s="38" t="s">
        <v>77</v>
      </c>
      <c r="L2106" s="75" t="s">
        <v>83</v>
      </c>
      <c r="M2106" s="36"/>
      <c r="N2106" s="36"/>
      <c r="O2106" s="36"/>
      <c r="P2106" s="36" t="s">
        <v>76</v>
      </c>
      <c r="Q2106" s="36"/>
      <c r="R2106" s="38"/>
      <c r="S2106" s="113" t="s">
        <v>1626</v>
      </c>
    </row>
    <row r="2107" spans="1:19" ht="56.25" x14ac:dyDescent="0.3">
      <c r="A2107" s="36" t="s">
        <v>1382</v>
      </c>
      <c r="B2107" s="36" t="s">
        <v>92</v>
      </c>
      <c r="C2107" s="37" t="s">
        <v>1383</v>
      </c>
      <c r="D2107" s="37" t="s">
        <v>1384</v>
      </c>
      <c r="E2107" s="36"/>
      <c r="F2107" s="39" t="s">
        <v>73</v>
      </c>
      <c r="G2107" s="39"/>
      <c r="H21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7" s="39">
        <v>40111</v>
      </c>
      <c r="J2107" s="75" t="s">
        <v>12</v>
      </c>
      <c r="K2107" s="38" t="s">
        <v>77</v>
      </c>
      <c r="L2107" s="75" t="s">
        <v>83</v>
      </c>
      <c r="M2107" s="36"/>
      <c r="N2107" s="36"/>
      <c r="O2107" s="36"/>
      <c r="P2107" s="36" t="s">
        <v>84</v>
      </c>
      <c r="Q2107" s="36"/>
      <c r="R2107" s="38" t="s">
        <v>85</v>
      </c>
      <c r="S2107" s="111"/>
    </row>
    <row r="2108" spans="1:19" ht="75" x14ac:dyDescent="0.3">
      <c r="A2108" s="41" t="s">
        <v>1385</v>
      </c>
      <c r="B2108" s="41" t="s">
        <v>96</v>
      </c>
      <c r="C2108" s="42" t="s">
        <v>1386</v>
      </c>
      <c r="D2108" s="42" t="s">
        <v>1387</v>
      </c>
      <c r="E2108" s="41"/>
      <c r="F2108" s="43"/>
      <c r="G2108" s="43"/>
      <c r="H21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8" s="39">
        <v>40111</v>
      </c>
      <c r="J2108" s="75" t="s">
        <v>12</v>
      </c>
      <c r="K2108" s="38" t="s">
        <v>77</v>
      </c>
      <c r="L2108" s="75" t="s">
        <v>83</v>
      </c>
      <c r="M2108" s="41"/>
      <c r="N2108" s="36"/>
      <c r="O2108" s="41"/>
      <c r="P2108" s="41" t="s">
        <v>84</v>
      </c>
      <c r="Q2108" s="41"/>
      <c r="R2108" s="38" t="s">
        <v>85</v>
      </c>
      <c r="S2108" s="111"/>
    </row>
    <row r="2109" spans="1:19" ht="56.25" x14ac:dyDescent="0.3">
      <c r="A2109" s="41" t="s">
        <v>1385</v>
      </c>
      <c r="B2109" s="41" t="s">
        <v>98</v>
      </c>
      <c r="C2109" s="42" t="s">
        <v>1386</v>
      </c>
      <c r="D2109" s="42" t="s">
        <v>1387</v>
      </c>
      <c r="E2109" s="41"/>
      <c r="F2109" s="43"/>
      <c r="G2109" s="43"/>
      <c r="H21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09" s="39">
        <v>40111</v>
      </c>
      <c r="J2109" s="75" t="s">
        <v>12</v>
      </c>
      <c r="K2109" s="38" t="s">
        <v>77</v>
      </c>
      <c r="L2109" s="75" t="s">
        <v>83</v>
      </c>
      <c r="M2109" s="41"/>
      <c r="N2109" s="36"/>
      <c r="O2109" s="41"/>
      <c r="P2109" s="41" t="s">
        <v>84</v>
      </c>
      <c r="Q2109" s="41"/>
      <c r="R2109" s="38" t="s">
        <v>85</v>
      </c>
      <c r="S2109" s="111"/>
    </row>
    <row r="2110" spans="1:19" ht="56.25" x14ac:dyDescent="0.3">
      <c r="A2110" s="41" t="s">
        <v>1385</v>
      </c>
      <c r="B2110" s="41" t="s">
        <v>100</v>
      </c>
      <c r="C2110" s="42" t="s">
        <v>1386</v>
      </c>
      <c r="D2110" s="42" t="s">
        <v>1387</v>
      </c>
      <c r="E2110" s="41"/>
      <c r="F2110" s="43"/>
      <c r="G2110" s="43"/>
      <c r="H21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0" s="39">
        <v>40111</v>
      </c>
      <c r="J2110" s="75" t="s">
        <v>12</v>
      </c>
      <c r="K2110" s="38" t="s">
        <v>77</v>
      </c>
      <c r="L2110" s="75" t="s">
        <v>83</v>
      </c>
      <c r="M2110" s="41"/>
      <c r="N2110" s="36"/>
      <c r="O2110" s="41"/>
      <c r="P2110" s="41" t="s">
        <v>84</v>
      </c>
      <c r="Q2110" s="41"/>
      <c r="R2110" s="38" t="s">
        <v>85</v>
      </c>
      <c r="S2110" s="111"/>
    </row>
    <row r="2111" spans="1:19" ht="56.25" x14ac:dyDescent="0.3">
      <c r="A2111" s="41" t="s">
        <v>1385</v>
      </c>
      <c r="B2111" s="41" t="s">
        <v>80</v>
      </c>
      <c r="C2111" s="42" t="s">
        <v>1386</v>
      </c>
      <c r="D2111" s="42" t="s">
        <v>1387</v>
      </c>
      <c r="E2111" s="41"/>
      <c r="F2111" s="43"/>
      <c r="G2111" s="43"/>
      <c r="H21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1" s="39">
        <v>40111</v>
      </c>
      <c r="J2111" s="75" t="s">
        <v>12</v>
      </c>
      <c r="K2111" s="38" t="s">
        <v>77</v>
      </c>
      <c r="L2111" s="75" t="s">
        <v>83</v>
      </c>
      <c r="M2111" s="41"/>
      <c r="N2111" s="36"/>
      <c r="O2111" s="41"/>
      <c r="P2111" s="41" t="s">
        <v>84</v>
      </c>
      <c r="Q2111" s="41"/>
      <c r="R2111" s="38" t="s">
        <v>85</v>
      </c>
      <c r="S2111" s="111"/>
    </row>
    <row r="2112" spans="1:19" ht="56.25" x14ac:dyDescent="0.3">
      <c r="A2112" s="41" t="s">
        <v>1385</v>
      </c>
      <c r="B2112" s="41" t="s">
        <v>86</v>
      </c>
      <c r="C2112" s="42" t="s">
        <v>1386</v>
      </c>
      <c r="D2112" s="42" t="s">
        <v>1387</v>
      </c>
      <c r="E2112" s="41"/>
      <c r="F2112" s="43"/>
      <c r="G2112" s="43"/>
      <c r="H21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2" s="39">
        <v>40583</v>
      </c>
      <c r="J2112" s="75" t="s">
        <v>12</v>
      </c>
      <c r="K2112" s="38" t="s">
        <v>77</v>
      </c>
      <c r="L2112" s="75" t="s">
        <v>83</v>
      </c>
      <c r="M2112" s="41"/>
      <c r="N2112" s="36"/>
      <c r="O2112" s="41"/>
      <c r="P2112" s="41" t="s">
        <v>84</v>
      </c>
      <c r="Q2112" s="41"/>
      <c r="R2112" s="38" t="s">
        <v>87</v>
      </c>
      <c r="S2112" s="111"/>
    </row>
    <row r="2113" spans="1:19" ht="56.25" x14ac:dyDescent="0.3">
      <c r="A2113" s="41" t="s">
        <v>1385</v>
      </c>
      <c r="B2113" s="41" t="s">
        <v>89</v>
      </c>
      <c r="C2113" s="42" t="s">
        <v>1386</v>
      </c>
      <c r="D2113" s="42" t="s">
        <v>1387</v>
      </c>
      <c r="E2113" s="41"/>
      <c r="F2113" s="43"/>
      <c r="G2113" s="43"/>
      <c r="H21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3" s="39">
        <v>40583</v>
      </c>
      <c r="J2113" s="75" t="s">
        <v>12</v>
      </c>
      <c r="K2113" s="38" t="s">
        <v>77</v>
      </c>
      <c r="L2113" s="75" t="s">
        <v>83</v>
      </c>
      <c r="M2113" s="41"/>
      <c r="N2113" s="36"/>
      <c r="O2113" s="41"/>
      <c r="P2113" s="41" t="s">
        <v>84</v>
      </c>
      <c r="Q2113" s="41"/>
      <c r="R2113" s="38" t="s">
        <v>87</v>
      </c>
      <c r="S2113" s="111"/>
    </row>
    <row r="2114" spans="1:19" ht="56.25" x14ac:dyDescent="0.3">
      <c r="A2114" s="41" t="s">
        <v>1385</v>
      </c>
      <c r="B2114" s="41" t="s">
        <v>90</v>
      </c>
      <c r="C2114" s="42" t="s">
        <v>1386</v>
      </c>
      <c r="D2114" s="42" t="s">
        <v>1387</v>
      </c>
      <c r="E2114" s="41"/>
      <c r="F2114" s="43"/>
      <c r="G2114" s="43"/>
      <c r="H21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4" s="39">
        <v>40583</v>
      </c>
      <c r="J2114" s="75" t="s">
        <v>12</v>
      </c>
      <c r="K2114" s="38" t="s">
        <v>77</v>
      </c>
      <c r="L2114" s="75" t="s">
        <v>83</v>
      </c>
      <c r="M2114" s="41"/>
      <c r="N2114" s="36"/>
      <c r="O2114" s="41"/>
      <c r="P2114" s="41" t="s">
        <v>84</v>
      </c>
      <c r="Q2114" s="41"/>
      <c r="R2114" s="38" t="s">
        <v>87</v>
      </c>
      <c r="S2114" s="111"/>
    </row>
    <row r="2115" spans="1:19" ht="56.25" x14ac:dyDescent="0.3">
      <c r="A2115" s="41" t="s">
        <v>1385</v>
      </c>
      <c r="B2115" s="41" t="s">
        <v>115</v>
      </c>
      <c r="C2115" s="42" t="s">
        <v>1386</v>
      </c>
      <c r="D2115" s="42" t="s">
        <v>1387</v>
      </c>
      <c r="E2115" s="41"/>
      <c r="F2115" s="43"/>
      <c r="G2115" s="43"/>
      <c r="H21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5" s="39">
        <v>40583</v>
      </c>
      <c r="J2115" s="75" t="s">
        <v>12</v>
      </c>
      <c r="K2115" s="38" t="s">
        <v>77</v>
      </c>
      <c r="L2115" s="75" t="s">
        <v>83</v>
      </c>
      <c r="M2115" s="41"/>
      <c r="N2115" s="36"/>
      <c r="O2115" s="41"/>
      <c r="P2115" s="41" t="s">
        <v>84</v>
      </c>
      <c r="Q2115" s="41"/>
      <c r="R2115" s="38" t="s">
        <v>87</v>
      </c>
      <c r="S2115" s="111"/>
    </row>
    <row r="2116" spans="1:19" ht="56.25" x14ac:dyDescent="0.3">
      <c r="A2116" s="41" t="s">
        <v>1385</v>
      </c>
      <c r="B2116" s="41" t="s">
        <v>91</v>
      </c>
      <c r="C2116" s="42" t="s">
        <v>1386</v>
      </c>
      <c r="D2116" s="42" t="s">
        <v>1387</v>
      </c>
      <c r="E2116" s="41"/>
      <c r="F2116" s="43"/>
      <c r="G2116" s="43"/>
      <c r="H21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6" s="39">
        <v>40583</v>
      </c>
      <c r="J2116" s="75" t="s">
        <v>12</v>
      </c>
      <c r="K2116" s="38" t="s">
        <v>77</v>
      </c>
      <c r="L2116" s="75" t="s">
        <v>83</v>
      </c>
      <c r="M2116" s="41"/>
      <c r="N2116" s="36"/>
      <c r="O2116" s="41"/>
      <c r="P2116" s="41" t="s">
        <v>84</v>
      </c>
      <c r="Q2116" s="41"/>
      <c r="R2116" s="38" t="s">
        <v>87</v>
      </c>
      <c r="S2116" s="111"/>
    </row>
    <row r="2117" spans="1:19" ht="56.25" x14ac:dyDescent="0.3">
      <c r="A2117" s="41" t="s">
        <v>1385</v>
      </c>
      <c r="B2117" s="41" t="s">
        <v>92</v>
      </c>
      <c r="C2117" s="42" t="s">
        <v>1386</v>
      </c>
      <c r="D2117" s="42" t="s">
        <v>1387</v>
      </c>
      <c r="E2117" s="41"/>
      <c r="F2117" s="43"/>
      <c r="G2117" s="43"/>
      <c r="H21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7" s="39">
        <v>40111</v>
      </c>
      <c r="J2117" s="75" t="s">
        <v>12</v>
      </c>
      <c r="K2117" s="38" t="s">
        <v>77</v>
      </c>
      <c r="L2117" s="75" t="s">
        <v>83</v>
      </c>
      <c r="M2117" s="41"/>
      <c r="N2117" s="36"/>
      <c r="O2117" s="41"/>
      <c r="P2117" s="41" t="s">
        <v>84</v>
      </c>
      <c r="Q2117" s="41"/>
      <c r="R2117" s="38" t="s">
        <v>85</v>
      </c>
      <c r="S2117" s="111"/>
    </row>
    <row r="2118" spans="1:19" ht="56.25" x14ac:dyDescent="0.3">
      <c r="A2118" s="41" t="s">
        <v>1388</v>
      </c>
      <c r="B2118" s="41" t="s">
        <v>228</v>
      </c>
      <c r="C2118" s="42" t="s">
        <v>1389</v>
      </c>
      <c r="D2118" s="42" t="s">
        <v>1390</v>
      </c>
      <c r="E2118" s="41"/>
      <c r="F2118" s="43"/>
      <c r="G2118" s="43"/>
      <c r="H21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8" s="43">
        <v>39450</v>
      </c>
      <c r="J2118" s="75" t="s">
        <v>12</v>
      </c>
      <c r="K2118" s="38" t="s">
        <v>77</v>
      </c>
      <c r="L2118" s="75" t="s">
        <v>83</v>
      </c>
      <c r="M2118" s="41"/>
      <c r="N2118" s="36"/>
      <c r="O2118" s="41"/>
      <c r="P2118" s="41" t="s">
        <v>84</v>
      </c>
      <c r="Q2118" s="41"/>
      <c r="R2118" s="38" t="s">
        <v>405</v>
      </c>
      <c r="S2118" s="111"/>
    </row>
    <row r="2119" spans="1:19" ht="56.25" x14ac:dyDescent="0.3">
      <c r="A2119" s="41" t="s">
        <v>1388</v>
      </c>
      <c r="B2119" s="41" t="s">
        <v>98</v>
      </c>
      <c r="C2119" s="42" t="s">
        <v>1389</v>
      </c>
      <c r="D2119" s="42" t="s">
        <v>1390</v>
      </c>
      <c r="E2119" s="41"/>
      <c r="F2119" s="43"/>
      <c r="G2119" s="43"/>
      <c r="H21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19" s="43">
        <v>39450</v>
      </c>
      <c r="J2119" s="75" t="s">
        <v>12</v>
      </c>
      <c r="K2119" s="38" t="s">
        <v>77</v>
      </c>
      <c r="L2119" s="75" t="s">
        <v>83</v>
      </c>
      <c r="M2119" s="41"/>
      <c r="N2119" s="36"/>
      <c r="O2119" s="41"/>
      <c r="P2119" s="41" t="s">
        <v>84</v>
      </c>
      <c r="Q2119" s="41"/>
      <c r="R2119" s="38" t="s">
        <v>405</v>
      </c>
      <c r="S2119" s="111"/>
    </row>
    <row r="2120" spans="1:19" ht="56.25" x14ac:dyDescent="0.3">
      <c r="A2120" s="41" t="s">
        <v>1388</v>
      </c>
      <c r="B2120" s="41" t="s">
        <v>403</v>
      </c>
      <c r="C2120" s="42" t="s">
        <v>1389</v>
      </c>
      <c r="D2120" s="42" t="s">
        <v>1390</v>
      </c>
      <c r="E2120" s="41"/>
      <c r="F2120" s="43"/>
      <c r="G2120" s="43"/>
      <c r="H21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0" s="43">
        <v>39450</v>
      </c>
      <c r="J2120" s="75" t="s">
        <v>12</v>
      </c>
      <c r="K2120" s="38" t="s">
        <v>77</v>
      </c>
      <c r="L2120" s="75" t="s">
        <v>83</v>
      </c>
      <c r="M2120" s="41"/>
      <c r="N2120" s="36"/>
      <c r="O2120" s="41"/>
      <c r="P2120" s="41" t="s">
        <v>84</v>
      </c>
      <c r="Q2120" s="41"/>
      <c r="R2120" s="38" t="s">
        <v>405</v>
      </c>
      <c r="S2120" s="111"/>
    </row>
    <row r="2121" spans="1:19" ht="56.25" x14ac:dyDescent="0.3">
      <c r="A2121" s="41" t="s">
        <v>1388</v>
      </c>
      <c r="B2121" s="41" t="s">
        <v>105</v>
      </c>
      <c r="C2121" s="42" t="s">
        <v>1389</v>
      </c>
      <c r="D2121" s="42" t="s">
        <v>1390</v>
      </c>
      <c r="E2121" s="41"/>
      <c r="F2121" s="43"/>
      <c r="G2121" s="43"/>
      <c r="H21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1" s="43">
        <v>39450</v>
      </c>
      <c r="J2121" s="75" t="s">
        <v>12</v>
      </c>
      <c r="K2121" s="38" t="s">
        <v>77</v>
      </c>
      <c r="L2121" s="75" t="s">
        <v>83</v>
      </c>
      <c r="M2121" s="41"/>
      <c r="N2121" s="36"/>
      <c r="O2121" s="41"/>
      <c r="P2121" s="41" t="s">
        <v>84</v>
      </c>
      <c r="Q2121" s="41"/>
      <c r="R2121" s="38" t="s">
        <v>405</v>
      </c>
      <c r="S2121" s="111"/>
    </row>
    <row r="2122" spans="1:19" ht="56.25" x14ac:dyDescent="0.3">
      <c r="A2122" s="41" t="s">
        <v>1388</v>
      </c>
      <c r="B2122" s="41" t="s">
        <v>110</v>
      </c>
      <c r="C2122" s="42" t="s">
        <v>1389</v>
      </c>
      <c r="D2122" s="42" t="s">
        <v>1390</v>
      </c>
      <c r="E2122" s="41"/>
      <c r="F2122" s="43"/>
      <c r="G2122" s="43"/>
      <c r="H21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2" s="43">
        <v>39450</v>
      </c>
      <c r="J2122" s="75" t="s">
        <v>12</v>
      </c>
      <c r="K2122" s="38" t="s">
        <v>77</v>
      </c>
      <c r="L2122" s="75" t="s">
        <v>83</v>
      </c>
      <c r="M2122" s="41"/>
      <c r="N2122" s="36"/>
      <c r="O2122" s="41"/>
      <c r="P2122" s="41" t="s">
        <v>84</v>
      </c>
      <c r="Q2122" s="41"/>
      <c r="R2122" s="38" t="s">
        <v>405</v>
      </c>
      <c r="S2122" s="111"/>
    </row>
    <row r="2123" spans="1:19" ht="56.25" x14ac:dyDescent="0.3">
      <c r="A2123" s="41" t="s">
        <v>1391</v>
      </c>
      <c r="B2123" s="41" t="s">
        <v>228</v>
      </c>
      <c r="C2123" s="42" t="s">
        <v>1392</v>
      </c>
      <c r="D2123" s="42" t="s">
        <v>1393</v>
      </c>
      <c r="E2123" s="41"/>
      <c r="F2123" s="43"/>
      <c r="G2123" s="43"/>
      <c r="H21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3" s="39">
        <v>40111</v>
      </c>
      <c r="J2123" s="75" t="s">
        <v>12</v>
      </c>
      <c r="K2123" s="38" t="s">
        <v>77</v>
      </c>
      <c r="L2123" s="75" t="s">
        <v>83</v>
      </c>
      <c r="M2123" s="41"/>
      <c r="N2123" s="36"/>
      <c r="O2123" s="41"/>
      <c r="P2123" s="41" t="s">
        <v>84</v>
      </c>
      <c r="Q2123" s="41"/>
      <c r="R2123" s="38" t="s">
        <v>85</v>
      </c>
      <c r="S2123" s="111"/>
    </row>
    <row r="2124" spans="1:19" ht="75" x14ac:dyDescent="0.3">
      <c r="A2124" s="41" t="s">
        <v>1391</v>
      </c>
      <c r="B2124" s="41" t="s">
        <v>96</v>
      </c>
      <c r="C2124" s="42" t="s">
        <v>1392</v>
      </c>
      <c r="D2124" s="42" t="s">
        <v>1393</v>
      </c>
      <c r="E2124" s="41"/>
      <c r="F2124" s="43"/>
      <c r="G2124" s="43"/>
      <c r="H21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4" s="39">
        <v>40111</v>
      </c>
      <c r="J2124" s="75" t="s">
        <v>12</v>
      </c>
      <c r="K2124" s="38" t="s">
        <v>77</v>
      </c>
      <c r="L2124" s="75" t="s">
        <v>83</v>
      </c>
      <c r="M2124" s="41"/>
      <c r="N2124" s="36"/>
      <c r="O2124" s="41"/>
      <c r="P2124" s="41" t="s">
        <v>84</v>
      </c>
      <c r="Q2124" s="41"/>
      <c r="R2124" s="38" t="s">
        <v>85</v>
      </c>
      <c r="S2124" s="111"/>
    </row>
    <row r="2125" spans="1:19" ht="56.25" x14ac:dyDescent="0.3">
      <c r="A2125" s="41" t="s">
        <v>1391</v>
      </c>
      <c r="B2125" s="41" t="s">
        <v>100</v>
      </c>
      <c r="C2125" s="42" t="s">
        <v>1392</v>
      </c>
      <c r="D2125" s="42" t="s">
        <v>1393</v>
      </c>
      <c r="E2125" s="41"/>
      <c r="F2125" s="43"/>
      <c r="G2125" s="43"/>
      <c r="H21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5" s="39">
        <v>40111</v>
      </c>
      <c r="J2125" s="75" t="s">
        <v>12</v>
      </c>
      <c r="K2125" s="38" t="s">
        <v>77</v>
      </c>
      <c r="L2125" s="75" t="s">
        <v>83</v>
      </c>
      <c r="M2125" s="41"/>
      <c r="N2125" s="36"/>
      <c r="O2125" s="41"/>
      <c r="P2125" s="41" t="s">
        <v>84</v>
      </c>
      <c r="Q2125" s="41"/>
      <c r="R2125" s="38" t="s">
        <v>85</v>
      </c>
      <c r="S2125" s="111"/>
    </row>
    <row r="2126" spans="1:19" ht="56.25" x14ac:dyDescent="0.3">
      <c r="A2126" s="41" t="s">
        <v>1391</v>
      </c>
      <c r="B2126" s="41" t="s">
        <v>255</v>
      </c>
      <c r="C2126" s="42" t="s">
        <v>1392</v>
      </c>
      <c r="D2126" s="42" t="s">
        <v>1393</v>
      </c>
      <c r="E2126" s="41"/>
      <c r="F2126" s="43"/>
      <c r="G2126" s="43"/>
      <c r="H21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6" s="39">
        <v>40111</v>
      </c>
      <c r="J2126" s="75" t="s">
        <v>12</v>
      </c>
      <c r="K2126" s="38" t="s">
        <v>77</v>
      </c>
      <c r="L2126" s="75" t="s">
        <v>83</v>
      </c>
      <c r="M2126" s="41"/>
      <c r="N2126" s="36"/>
      <c r="O2126" s="41"/>
      <c r="P2126" s="41" t="s">
        <v>84</v>
      </c>
      <c r="Q2126" s="41"/>
      <c r="R2126" s="38" t="s">
        <v>85</v>
      </c>
      <c r="S2126" s="111"/>
    </row>
    <row r="2127" spans="1:19" ht="56.25" x14ac:dyDescent="0.3">
      <c r="A2127" s="41" t="s">
        <v>1391</v>
      </c>
      <c r="B2127" s="41" t="s">
        <v>80</v>
      </c>
      <c r="C2127" s="42" t="s">
        <v>1392</v>
      </c>
      <c r="D2127" s="42" t="s">
        <v>1393</v>
      </c>
      <c r="E2127" s="41"/>
      <c r="F2127" s="43"/>
      <c r="G2127" s="43"/>
      <c r="H21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7" s="39">
        <v>40111</v>
      </c>
      <c r="J2127" s="75" t="s">
        <v>12</v>
      </c>
      <c r="K2127" s="38" t="s">
        <v>77</v>
      </c>
      <c r="L2127" s="75" t="s">
        <v>83</v>
      </c>
      <c r="M2127" s="41"/>
      <c r="N2127" s="36"/>
      <c r="O2127" s="41"/>
      <c r="P2127" s="41" t="s">
        <v>84</v>
      </c>
      <c r="Q2127" s="41"/>
      <c r="R2127" s="38" t="s">
        <v>85</v>
      </c>
      <c r="S2127" s="111"/>
    </row>
    <row r="2128" spans="1:19" ht="56.25" x14ac:dyDescent="0.3">
      <c r="A2128" s="41" t="s">
        <v>1391</v>
      </c>
      <c r="B2128" s="41" t="s">
        <v>89</v>
      </c>
      <c r="C2128" s="42" t="s">
        <v>1392</v>
      </c>
      <c r="D2128" s="42" t="s">
        <v>1393</v>
      </c>
      <c r="E2128" s="41"/>
      <c r="F2128" s="43"/>
      <c r="G2128" s="43"/>
      <c r="H21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8" s="39">
        <v>40583</v>
      </c>
      <c r="J2128" s="75" t="s">
        <v>12</v>
      </c>
      <c r="K2128" s="38" t="s">
        <v>77</v>
      </c>
      <c r="L2128" s="75" t="s">
        <v>83</v>
      </c>
      <c r="M2128" s="41"/>
      <c r="N2128" s="36"/>
      <c r="O2128" s="41"/>
      <c r="P2128" s="41" t="s">
        <v>84</v>
      </c>
      <c r="Q2128" s="41"/>
      <c r="R2128" s="38" t="s">
        <v>87</v>
      </c>
      <c r="S2128" s="111"/>
    </row>
    <row r="2129" spans="1:19" ht="56.25" x14ac:dyDescent="0.3">
      <c r="A2129" s="41" t="s">
        <v>1391</v>
      </c>
      <c r="B2129" s="41" t="s">
        <v>115</v>
      </c>
      <c r="C2129" s="42" t="s">
        <v>1392</v>
      </c>
      <c r="D2129" s="42" t="s">
        <v>1393</v>
      </c>
      <c r="E2129" s="41"/>
      <c r="F2129" s="43"/>
      <c r="G2129" s="43"/>
      <c r="H212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29" s="39">
        <v>40583</v>
      </c>
      <c r="J2129" s="75" t="s">
        <v>12</v>
      </c>
      <c r="K2129" s="38" t="s">
        <v>77</v>
      </c>
      <c r="L2129" s="75" t="s">
        <v>83</v>
      </c>
      <c r="M2129" s="41"/>
      <c r="N2129" s="36"/>
      <c r="O2129" s="41"/>
      <c r="P2129" s="41" t="s">
        <v>84</v>
      </c>
      <c r="Q2129" s="41"/>
      <c r="R2129" s="38" t="s">
        <v>87</v>
      </c>
      <c r="S2129" s="111"/>
    </row>
    <row r="2130" spans="1:19" ht="56.25" x14ac:dyDescent="0.3">
      <c r="A2130" s="41" t="s">
        <v>1391</v>
      </c>
      <c r="B2130" s="41" t="s">
        <v>91</v>
      </c>
      <c r="C2130" s="42" t="s">
        <v>1392</v>
      </c>
      <c r="D2130" s="42" t="s">
        <v>1393</v>
      </c>
      <c r="E2130" s="41"/>
      <c r="F2130" s="43"/>
      <c r="G2130" s="43"/>
      <c r="H21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0" s="39">
        <v>40583</v>
      </c>
      <c r="J2130" s="75" t="s">
        <v>12</v>
      </c>
      <c r="K2130" s="38" t="s">
        <v>77</v>
      </c>
      <c r="L2130" s="75" t="s">
        <v>83</v>
      </c>
      <c r="M2130" s="41"/>
      <c r="N2130" s="36"/>
      <c r="O2130" s="41"/>
      <c r="P2130" s="41" t="s">
        <v>84</v>
      </c>
      <c r="Q2130" s="41"/>
      <c r="R2130" s="38" t="s">
        <v>87</v>
      </c>
      <c r="S2130" s="111"/>
    </row>
    <row r="2131" spans="1:19" ht="56.25" x14ac:dyDescent="0.3">
      <c r="A2131" s="41" t="s">
        <v>1391</v>
      </c>
      <c r="B2131" s="41" t="s">
        <v>92</v>
      </c>
      <c r="C2131" s="42" t="s">
        <v>1392</v>
      </c>
      <c r="D2131" s="42" t="s">
        <v>1393</v>
      </c>
      <c r="E2131" s="41"/>
      <c r="F2131" s="43"/>
      <c r="G2131" s="43"/>
      <c r="H21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1" s="39">
        <v>40111</v>
      </c>
      <c r="J2131" s="75" t="s">
        <v>12</v>
      </c>
      <c r="K2131" s="38" t="s">
        <v>77</v>
      </c>
      <c r="L2131" s="75" t="s">
        <v>83</v>
      </c>
      <c r="M2131" s="41"/>
      <c r="N2131" s="36"/>
      <c r="O2131" s="41"/>
      <c r="P2131" s="41" t="s">
        <v>84</v>
      </c>
      <c r="Q2131" s="41"/>
      <c r="R2131" s="38" t="s">
        <v>85</v>
      </c>
      <c r="S2131" s="111"/>
    </row>
    <row r="2132" spans="1:19" ht="56.25" x14ac:dyDescent="0.3">
      <c r="A2132" s="41" t="s">
        <v>1391</v>
      </c>
      <c r="B2132" s="41" t="s">
        <v>93</v>
      </c>
      <c r="C2132" s="42" t="s">
        <v>1392</v>
      </c>
      <c r="D2132" s="42" t="s">
        <v>1393</v>
      </c>
      <c r="E2132" s="41"/>
      <c r="F2132" s="43"/>
      <c r="G2132" s="43"/>
      <c r="H21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2" s="39">
        <v>39450</v>
      </c>
      <c r="J2132" s="75" t="s">
        <v>12</v>
      </c>
      <c r="K2132" s="38" t="s">
        <v>77</v>
      </c>
      <c r="L2132" s="75" t="s">
        <v>83</v>
      </c>
      <c r="M2132" s="41"/>
      <c r="N2132" s="36"/>
      <c r="O2132" s="41"/>
      <c r="P2132" s="41" t="s">
        <v>84</v>
      </c>
      <c r="Q2132" s="41"/>
      <c r="R2132" s="38" t="s">
        <v>405</v>
      </c>
      <c r="S2132" s="111"/>
    </row>
    <row r="2133" spans="1:19" ht="56.25" x14ac:dyDescent="0.3">
      <c r="A2133" s="41" t="s">
        <v>1391</v>
      </c>
      <c r="B2133" s="41" t="s">
        <v>205</v>
      </c>
      <c r="C2133" s="42" t="s">
        <v>1392</v>
      </c>
      <c r="D2133" s="42" t="s">
        <v>1393</v>
      </c>
      <c r="E2133" s="41"/>
      <c r="F2133" s="43"/>
      <c r="G2133" s="43"/>
      <c r="H21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3" s="39">
        <v>40583</v>
      </c>
      <c r="J2133" s="75" t="s">
        <v>12</v>
      </c>
      <c r="K2133" s="38" t="s">
        <v>77</v>
      </c>
      <c r="L2133" s="75" t="s">
        <v>83</v>
      </c>
      <c r="M2133" s="41"/>
      <c r="N2133" s="36"/>
      <c r="O2133" s="41"/>
      <c r="P2133" s="41" t="s">
        <v>84</v>
      </c>
      <c r="Q2133" s="41"/>
      <c r="R2133" s="38" t="s">
        <v>87</v>
      </c>
      <c r="S2133" s="111"/>
    </row>
    <row r="2134" spans="1:19" ht="56.25" x14ac:dyDescent="0.3">
      <c r="A2134" s="36" t="s">
        <v>1394</v>
      </c>
      <c r="B2134" s="36" t="s">
        <v>80</v>
      </c>
      <c r="C2134" s="37" t="s">
        <v>443</v>
      </c>
      <c r="D2134" s="37" t="s">
        <v>444</v>
      </c>
      <c r="E2134" s="36"/>
      <c r="F2134" s="39" t="s">
        <v>73</v>
      </c>
      <c r="G2134" s="39"/>
      <c r="H21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4" s="39">
        <v>40111</v>
      </c>
      <c r="J2134" s="75" t="s">
        <v>12</v>
      </c>
      <c r="K2134" s="38" t="s">
        <v>77</v>
      </c>
      <c r="L2134" s="75" t="s">
        <v>83</v>
      </c>
      <c r="M2134" s="36"/>
      <c r="N2134" s="36"/>
      <c r="O2134" s="36"/>
      <c r="P2134" s="36" t="s">
        <v>84</v>
      </c>
      <c r="Q2134" s="36"/>
      <c r="R2134" s="38" t="s">
        <v>85</v>
      </c>
      <c r="S2134" s="111"/>
    </row>
    <row r="2135" spans="1:19" ht="56.25" x14ac:dyDescent="0.3">
      <c r="A2135" s="41" t="s">
        <v>1395</v>
      </c>
      <c r="B2135" s="41" t="s">
        <v>91</v>
      </c>
      <c r="C2135" s="42" t="s">
        <v>1396</v>
      </c>
      <c r="D2135" s="42"/>
      <c r="E2135" s="41"/>
      <c r="F2135" s="43"/>
      <c r="G2135" s="43"/>
      <c r="H21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5" s="39">
        <v>40583</v>
      </c>
      <c r="J2135" s="75" t="s">
        <v>12</v>
      </c>
      <c r="K2135" s="38" t="s">
        <v>77</v>
      </c>
      <c r="L2135" s="75" t="s">
        <v>83</v>
      </c>
      <c r="M2135" s="41"/>
      <c r="N2135" s="36"/>
      <c r="O2135" s="41"/>
      <c r="P2135" s="41" t="s">
        <v>84</v>
      </c>
      <c r="Q2135" s="41"/>
      <c r="R2135" s="38" t="s">
        <v>87</v>
      </c>
      <c r="S2135" s="111"/>
    </row>
    <row r="2136" spans="1:19" ht="75" x14ac:dyDescent="0.3">
      <c r="A2136" s="79" t="s">
        <v>1397</v>
      </c>
      <c r="B2136" s="36" t="s">
        <v>80</v>
      </c>
      <c r="C2136" s="37" t="s">
        <v>1398</v>
      </c>
      <c r="D2136" s="37" t="s">
        <v>1399</v>
      </c>
      <c r="E2136" s="36"/>
      <c r="F2136" s="39" t="s">
        <v>73</v>
      </c>
      <c r="G2136" s="39"/>
      <c r="H21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6" s="39">
        <v>45374</v>
      </c>
      <c r="J2136" s="75" t="s">
        <v>12</v>
      </c>
      <c r="K2136" s="38" t="s">
        <v>77</v>
      </c>
      <c r="L2136" s="75" t="s">
        <v>83</v>
      </c>
      <c r="M2136" s="36"/>
      <c r="N2136" s="36"/>
      <c r="O2136" s="36"/>
      <c r="P2136" s="36" t="s">
        <v>1863</v>
      </c>
      <c r="Q2136" s="36"/>
      <c r="R2136" s="38" t="s">
        <v>1862</v>
      </c>
      <c r="S2136" s="113" t="s">
        <v>1626</v>
      </c>
    </row>
    <row r="2137" spans="1:19" ht="56.25" x14ac:dyDescent="0.3">
      <c r="A2137" s="36" t="s">
        <v>1397</v>
      </c>
      <c r="B2137" s="36" t="s">
        <v>86</v>
      </c>
      <c r="C2137" s="37" t="s">
        <v>1398</v>
      </c>
      <c r="D2137" s="37" t="s">
        <v>1399</v>
      </c>
      <c r="E2137" s="36"/>
      <c r="F2137" s="39" t="s">
        <v>73</v>
      </c>
      <c r="G2137" s="39"/>
      <c r="H21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7" s="39">
        <v>40583</v>
      </c>
      <c r="J2137" s="75" t="s">
        <v>12</v>
      </c>
      <c r="K2137" s="38" t="s">
        <v>77</v>
      </c>
      <c r="L2137" s="75" t="s">
        <v>83</v>
      </c>
      <c r="M2137" s="36"/>
      <c r="N2137" s="36"/>
      <c r="O2137" s="36"/>
      <c r="P2137" s="36" t="s">
        <v>84</v>
      </c>
      <c r="Q2137" s="36"/>
      <c r="R2137" s="38" t="s">
        <v>87</v>
      </c>
      <c r="S2137" s="111"/>
    </row>
    <row r="2138" spans="1:19" ht="75" x14ac:dyDescent="0.3">
      <c r="A2138" s="36" t="s">
        <v>1400</v>
      </c>
      <c r="B2138" s="36" t="s">
        <v>96</v>
      </c>
      <c r="C2138" s="37" t="s">
        <v>1401</v>
      </c>
      <c r="D2138" s="37" t="s">
        <v>1402</v>
      </c>
      <c r="E2138" s="36"/>
      <c r="F2138" s="39" t="s">
        <v>73</v>
      </c>
      <c r="G2138" s="39"/>
      <c r="H21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8" s="39">
        <v>45274</v>
      </c>
      <c r="J2138" s="75" t="s">
        <v>12</v>
      </c>
      <c r="K2138" s="38" t="s">
        <v>77</v>
      </c>
      <c r="L2138" s="75" t="s">
        <v>129</v>
      </c>
      <c r="M2138" s="36"/>
      <c r="N2138" s="36"/>
      <c r="O2138" s="36"/>
      <c r="P2138" s="36" t="s">
        <v>1619</v>
      </c>
      <c r="Q2138" s="36"/>
      <c r="R2138" s="38" t="s">
        <v>1811</v>
      </c>
      <c r="S2138" s="113" t="s">
        <v>1626</v>
      </c>
    </row>
    <row r="2139" spans="1:19" ht="75" x14ac:dyDescent="0.3">
      <c r="A2139" s="36" t="s">
        <v>1400</v>
      </c>
      <c r="B2139" s="36" t="s">
        <v>98</v>
      </c>
      <c r="C2139" s="37" t="s">
        <v>1401</v>
      </c>
      <c r="D2139" s="37" t="s">
        <v>1402</v>
      </c>
      <c r="E2139" s="36"/>
      <c r="F2139" s="39" t="s">
        <v>73</v>
      </c>
      <c r="G2139" s="39"/>
      <c r="H21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39" s="39">
        <v>45274</v>
      </c>
      <c r="J2139" s="75" t="s">
        <v>12</v>
      </c>
      <c r="K2139" s="38" t="s">
        <v>77</v>
      </c>
      <c r="L2139" s="75" t="s">
        <v>129</v>
      </c>
      <c r="M2139" s="36"/>
      <c r="N2139" s="36"/>
      <c r="O2139" s="36"/>
      <c r="P2139" s="36" t="s">
        <v>1619</v>
      </c>
      <c r="Q2139" s="36"/>
      <c r="R2139" s="38" t="s">
        <v>1811</v>
      </c>
      <c r="S2139" s="113" t="s">
        <v>1626</v>
      </c>
    </row>
    <row r="2140" spans="1:19" ht="75" x14ac:dyDescent="0.3">
      <c r="A2140" s="36" t="s">
        <v>1400</v>
      </c>
      <c r="B2140" s="36" t="s">
        <v>100</v>
      </c>
      <c r="C2140" s="37" t="s">
        <v>1401</v>
      </c>
      <c r="D2140" s="37" t="s">
        <v>1402</v>
      </c>
      <c r="E2140" s="36"/>
      <c r="F2140" s="39" t="s">
        <v>73</v>
      </c>
      <c r="G2140" s="39"/>
      <c r="H21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0" s="39">
        <v>45274</v>
      </c>
      <c r="J2140" s="75" t="s">
        <v>12</v>
      </c>
      <c r="K2140" s="38" t="s">
        <v>77</v>
      </c>
      <c r="L2140" s="75" t="s">
        <v>129</v>
      </c>
      <c r="M2140" s="36"/>
      <c r="N2140" s="36"/>
      <c r="O2140" s="36"/>
      <c r="P2140" s="36" t="s">
        <v>1619</v>
      </c>
      <c r="Q2140" s="36"/>
      <c r="R2140" s="38" t="s">
        <v>1811</v>
      </c>
      <c r="S2140" s="113" t="s">
        <v>1626</v>
      </c>
    </row>
    <row r="2141" spans="1:19" ht="75" x14ac:dyDescent="0.3">
      <c r="A2141" s="36" t="s">
        <v>1400</v>
      </c>
      <c r="B2141" s="36" t="s">
        <v>255</v>
      </c>
      <c r="C2141" s="37" t="s">
        <v>1401</v>
      </c>
      <c r="D2141" s="37" t="s">
        <v>1402</v>
      </c>
      <c r="E2141" s="36"/>
      <c r="F2141" s="39" t="s">
        <v>73</v>
      </c>
      <c r="G2141" s="39"/>
      <c r="H21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1" s="39">
        <v>45274</v>
      </c>
      <c r="J2141" s="75" t="s">
        <v>12</v>
      </c>
      <c r="K2141" s="38" t="s">
        <v>77</v>
      </c>
      <c r="L2141" s="75" t="s">
        <v>129</v>
      </c>
      <c r="M2141" s="36"/>
      <c r="N2141" s="36"/>
      <c r="O2141" s="36"/>
      <c r="P2141" s="36" t="s">
        <v>1619</v>
      </c>
      <c r="Q2141" s="36"/>
      <c r="R2141" s="38" t="s">
        <v>1811</v>
      </c>
      <c r="S2141" s="113" t="s">
        <v>1626</v>
      </c>
    </row>
    <row r="2142" spans="1:19" ht="75" x14ac:dyDescent="0.3">
      <c r="A2142" s="36" t="s">
        <v>1403</v>
      </c>
      <c r="B2142" s="36" t="s">
        <v>228</v>
      </c>
      <c r="C2142" s="37" t="s">
        <v>1404</v>
      </c>
      <c r="D2142" s="37" t="s">
        <v>1405</v>
      </c>
      <c r="E2142" s="36"/>
      <c r="F2142" s="39" t="s">
        <v>73</v>
      </c>
      <c r="G2142" s="39"/>
      <c r="H21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2" s="39">
        <v>43788</v>
      </c>
      <c r="J2142" s="75" t="s">
        <v>12</v>
      </c>
      <c r="K2142" s="38" t="s">
        <v>77</v>
      </c>
      <c r="L2142" s="75" t="s">
        <v>83</v>
      </c>
      <c r="M2142" s="36"/>
      <c r="N2142" s="36"/>
      <c r="O2142" s="36"/>
      <c r="P2142" s="36" t="s">
        <v>84</v>
      </c>
      <c r="Q2142" s="36"/>
      <c r="R2142" s="38" t="s">
        <v>178</v>
      </c>
      <c r="S2142" s="111"/>
    </row>
    <row r="2143" spans="1:19" ht="75" x14ac:dyDescent="0.3">
      <c r="A2143" s="36" t="s">
        <v>1403</v>
      </c>
      <c r="B2143" s="36" t="s">
        <v>96</v>
      </c>
      <c r="C2143" s="37" t="s">
        <v>1404</v>
      </c>
      <c r="D2143" s="37" t="s">
        <v>1405</v>
      </c>
      <c r="E2143" s="36"/>
      <c r="F2143" s="39" t="s">
        <v>73</v>
      </c>
      <c r="G2143" s="39"/>
      <c r="H21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3" s="39">
        <v>43788</v>
      </c>
      <c r="J2143" s="75" t="s">
        <v>12</v>
      </c>
      <c r="K2143" s="38" t="s">
        <v>77</v>
      </c>
      <c r="L2143" s="75" t="s">
        <v>83</v>
      </c>
      <c r="M2143" s="36"/>
      <c r="N2143" s="36"/>
      <c r="O2143" s="36"/>
      <c r="P2143" s="36" t="s">
        <v>84</v>
      </c>
      <c r="Q2143" s="36"/>
      <c r="R2143" s="38" t="s">
        <v>178</v>
      </c>
      <c r="S2143" s="111"/>
    </row>
    <row r="2144" spans="1:19" ht="75" x14ac:dyDescent="0.3">
      <c r="A2144" s="36" t="s">
        <v>1403</v>
      </c>
      <c r="B2144" s="36" t="s">
        <v>98</v>
      </c>
      <c r="C2144" s="37" t="s">
        <v>1404</v>
      </c>
      <c r="D2144" s="37" t="s">
        <v>1405</v>
      </c>
      <c r="E2144" s="36"/>
      <c r="F2144" s="39" t="s">
        <v>73</v>
      </c>
      <c r="G2144" s="39"/>
      <c r="H21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4" s="39">
        <v>43788</v>
      </c>
      <c r="J2144" s="75" t="s">
        <v>12</v>
      </c>
      <c r="K2144" s="38" t="s">
        <v>77</v>
      </c>
      <c r="L2144" s="75" t="s">
        <v>83</v>
      </c>
      <c r="M2144" s="36"/>
      <c r="N2144" s="36"/>
      <c r="O2144" s="36"/>
      <c r="P2144" s="36" t="s">
        <v>84</v>
      </c>
      <c r="Q2144" s="36"/>
      <c r="R2144" s="38" t="s">
        <v>178</v>
      </c>
      <c r="S2144" s="111"/>
    </row>
    <row r="2145" spans="1:19" ht="56.25" x14ac:dyDescent="0.3">
      <c r="A2145" s="36" t="s">
        <v>1403</v>
      </c>
      <c r="B2145" s="36" t="s">
        <v>100</v>
      </c>
      <c r="C2145" s="37" t="s">
        <v>1404</v>
      </c>
      <c r="D2145" s="37" t="s">
        <v>1405</v>
      </c>
      <c r="E2145" s="36"/>
      <c r="F2145" s="39" t="s">
        <v>73</v>
      </c>
      <c r="G2145" s="39"/>
      <c r="H21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5" s="39">
        <v>40111</v>
      </c>
      <c r="J2145" s="75" t="s">
        <v>12</v>
      </c>
      <c r="K2145" s="38" t="s">
        <v>77</v>
      </c>
      <c r="L2145" s="75" t="s">
        <v>83</v>
      </c>
      <c r="M2145" s="36"/>
      <c r="N2145" s="36"/>
      <c r="O2145" s="36"/>
      <c r="P2145" s="36" t="s">
        <v>84</v>
      </c>
      <c r="Q2145" s="36"/>
      <c r="R2145" s="38" t="s">
        <v>85</v>
      </c>
      <c r="S2145" s="111"/>
    </row>
    <row r="2146" spans="1:19" ht="75" x14ac:dyDescent="0.3">
      <c r="A2146" s="36" t="s">
        <v>1403</v>
      </c>
      <c r="B2146" s="36" t="s">
        <v>80</v>
      </c>
      <c r="C2146" s="37" t="s">
        <v>1404</v>
      </c>
      <c r="D2146" s="37" t="s">
        <v>1405</v>
      </c>
      <c r="E2146" s="36"/>
      <c r="F2146" s="39" t="s">
        <v>73</v>
      </c>
      <c r="G2146" s="39"/>
      <c r="H21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6" s="39">
        <v>43788</v>
      </c>
      <c r="J2146" s="75" t="s">
        <v>12</v>
      </c>
      <c r="K2146" s="38" t="s">
        <v>77</v>
      </c>
      <c r="L2146" s="75" t="s">
        <v>83</v>
      </c>
      <c r="M2146" s="36"/>
      <c r="N2146" s="36"/>
      <c r="O2146" s="36"/>
      <c r="P2146" s="36" t="s">
        <v>84</v>
      </c>
      <c r="Q2146" s="36"/>
      <c r="R2146" s="38" t="s">
        <v>178</v>
      </c>
      <c r="S2146" s="111"/>
    </row>
    <row r="2147" spans="1:19" ht="75" x14ac:dyDescent="0.3">
      <c r="A2147" s="36" t="s">
        <v>1403</v>
      </c>
      <c r="B2147" s="36" t="s">
        <v>89</v>
      </c>
      <c r="C2147" s="37" t="s">
        <v>1404</v>
      </c>
      <c r="D2147" s="37" t="s">
        <v>1405</v>
      </c>
      <c r="E2147" s="36"/>
      <c r="F2147" s="39" t="s">
        <v>73</v>
      </c>
      <c r="G2147" s="39"/>
      <c r="H21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7" s="39">
        <v>43788</v>
      </c>
      <c r="J2147" s="75" t="s">
        <v>12</v>
      </c>
      <c r="K2147" s="38" t="s">
        <v>77</v>
      </c>
      <c r="L2147" s="75" t="s">
        <v>83</v>
      </c>
      <c r="M2147" s="36"/>
      <c r="N2147" s="36"/>
      <c r="O2147" s="36"/>
      <c r="P2147" s="36" t="s">
        <v>84</v>
      </c>
      <c r="Q2147" s="36"/>
      <c r="R2147" s="38" t="s">
        <v>178</v>
      </c>
      <c r="S2147" s="111"/>
    </row>
    <row r="2148" spans="1:19" ht="56.25" x14ac:dyDescent="0.3">
      <c r="A2148" s="36" t="s">
        <v>1403</v>
      </c>
      <c r="B2148" s="36" t="s">
        <v>90</v>
      </c>
      <c r="C2148" s="37" t="s">
        <v>1404</v>
      </c>
      <c r="D2148" s="37" t="s">
        <v>1405</v>
      </c>
      <c r="E2148" s="36"/>
      <c r="F2148" s="39" t="s">
        <v>73</v>
      </c>
      <c r="G2148" s="39"/>
      <c r="H21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8" s="39">
        <v>40583</v>
      </c>
      <c r="J2148" s="75" t="s">
        <v>12</v>
      </c>
      <c r="K2148" s="38" t="s">
        <v>77</v>
      </c>
      <c r="L2148" s="75" t="s">
        <v>83</v>
      </c>
      <c r="M2148" s="36"/>
      <c r="N2148" s="36"/>
      <c r="O2148" s="36"/>
      <c r="P2148" s="36" t="s">
        <v>84</v>
      </c>
      <c r="Q2148" s="36"/>
      <c r="R2148" s="38" t="s">
        <v>87</v>
      </c>
      <c r="S2148" s="111"/>
    </row>
    <row r="2149" spans="1:19" ht="75" x14ac:dyDescent="0.3">
      <c r="A2149" s="36" t="s">
        <v>1403</v>
      </c>
      <c r="B2149" s="36" t="s">
        <v>92</v>
      </c>
      <c r="C2149" s="37" t="s">
        <v>1404</v>
      </c>
      <c r="D2149" s="37" t="s">
        <v>1405</v>
      </c>
      <c r="E2149" s="36"/>
      <c r="F2149" s="39" t="s">
        <v>73</v>
      </c>
      <c r="G2149" s="39"/>
      <c r="H21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49" s="39">
        <v>43788</v>
      </c>
      <c r="J2149" s="75" t="s">
        <v>12</v>
      </c>
      <c r="K2149" s="38" t="s">
        <v>77</v>
      </c>
      <c r="L2149" s="75" t="s">
        <v>83</v>
      </c>
      <c r="M2149" s="36"/>
      <c r="N2149" s="36"/>
      <c r="O2149" s="36"/>
      <c r="P2149" s="36" t="s">
        <v>84</v>
      </c>
      <c r="Q2149" s="36"/>
      <c r="R2149" s="38" t="s">
        <v>178</v>
      </c>
      <c r="S2149" s="111"/>
    </row>
    <row r="2150" spans="1:19" ht="56.25" x14ac:dyDescent="0.3">
      <c r="A2150" s="41" t="s">
        <v>1406</v>
      </c>
      <c r="B2150" s="41" t="s">
        <v>88</v>
      </c>
      <c r="C2150" s="42" t="s">
        <v>1407</v>
      </c>
      <c r="D2150" s="42" t="s">
        <v>1408</v>
      </c>
      <c r="E2150" s="41"/>
      <c r="F2150" s="43"/>
      <c r="G2150" s="43"/>
      <c r="H21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0" s="43">
        <v>38961</v>
      </c>
      <c r="J2150" s="75" t="s">
        <v>12</v>
      </c>
      <c r="K2150" s="38" t="s">
        <v>77</v>
      </c>
      <c r="L2150" s="75" t="s">
        <v>83</v>
      </c>
      <c r="M2150" s="41"/>
      <c r="N2150" s="36"/>
      <c r="O2150" s="41"/>
      <c r="P2150" s="41" t="s">
        <v>84</v>
      </c>
      <c r="Q2150" s="41"/>
      <c r="R2150" s="38" t="s">
        <v>101</v>
      </c>
      <c r="S2150" s="111"/>
    </row>
    <row r="2151" spans="1:19" ht="56.25" x14ac:dyDescent="0.3">
      <c r="A2151" s="41" t="s">
        <v>1409</v>
      </c>
      <c r="B2151" s="41" t="s">
        <v>228</v>
      </c>
      <c r="C2151" s="42" t="s">
        <v>1410</v>
      </c>
      <c r="D2151" s="42" t="s">
        <v>1411</v>
      </c>
      <c r="E2151" s="41"/>
      <c r="F2151" s="43"/>
      <c r="G2151" s="43"/>
      <c r="H21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1" s="39">
        <v>40111</v>
      </c>
      <c r="J2151" s="75" t="s">
        <v>12</v>
      </c>
      <c r="K2151" s="38" t="s">
        <v>77</v>
      </c>
      <c r="L2151" s="75" t="s">
        <v>83</v>
      </c>
      <c r="M2151" s="41"/>
      <c r="N2151" s="36"/>
      <c r="O2151" s="41"/>
      <c r="P2151" s="41" t="s">
        <v>84</v>
      </c>
      <c r="Q2151" s="41"/>
      <c r="R2151" s="38" t="s">
        <v>85</v>
      </c>
      <c r="S2151" s="111"/>
    </row>
    <row r="2152" spans="1:19" ht="75" x14ac:dyDescent="0.3">
      <c r="A2152" s="41" t="s">
        <v>1409</v>
      </c>
      <c r="B2152" s="41" t="s">
        <v>96</v>
      </c>
      <c r="C2152" s="42" t="s">
        <v>1410</v>
      </c>
      <c r="D2152" s="42" t="s">
        <v>1411</v>
      </c>
      <c r="E2152" s="41"/>
      <c r="F2152" s="43"/>
      <c r="G2152" s="43"/>
      <c r="H21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2" s="39">
        <v>40111</v>
      </c>
      <c r="J2152" s="75" t="s">
        <v>12</v>
      </c>
      <c r="K2152" s="38" t="s">
        <v>77</v>
      </c>
      <c r="L2152" s="75" t="s">
        <v>83</v>
      </c>
      <c r="M2152" s="41"/>
      <c r="N2152" s="36"/>
      <c r="O2152" s="41"/>
      <c r="P2152" s="41" t="s">
        <v>84</v>
      </c>
      <c r="Q2152" s="41"/>
      <c r="R2152" s="38" t="s">
        <v>85</v>
      </c>
      <c r="S2152" s="111"/>
    </row>
    <row r="2153" spans="1:19" ht="56.25" x14ac:dyDescent="0.3">
      <c r="A2153" s="41" t="s">
        <v>1409</v>
      </c>
      <c r="B2153" s="41" t="s">
        <v>100</v>
      </c>
      <c r="C2153" s="42" t="s">
        <v>1410</v>
      </c>
      <c r="D2153" s="42" t="s">
        <v>1411</v>
      </c>
      <c r="E2153" s="41"/>
      <c r="F2153" s="43"/>
      <c r="G2153" s="43"/>
      <c r="H21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3" s="39">
        <v>40111</v>
      </c>
      <c r="J2153" s="75" t="s">
        <v>12</v>
      </c>
      <c r="K2153" s="38" t="s">
        <v>77</v>
      </c>
      <c r="L2153" s="75" t="s">
        <v>83</v>
      </c>
      <c r="M2153" s="41"/>
      <c r="N2153" s="36"/>
      <c r="O2153" s="41"/>
      <c r="P2153" s="41" t="s">
        <v>84</v>
      </c>
      <c r="Q2153" s="41"/>
      <c r="R2153" s="38" t="s">
        <v>85</v>
      </c>
      <c r="S2153" s="111"/>
    </row>
    <row r="2154" spans="1:19" ht="56.25" x14ac:dyDescent="0.3">
      <c r="A2154" s="41" t="s">
        <v>1409</v>
      </c>
      <c r="B2154" s="41" t="s">
        <v>255</v>
      </c>
      <c r="C2154" s="42" t="s">
        <v>1410</v>
      </c>
      <c r="D2154" s="42" t="s">
        <v>1411</v>
      </c>
      <c r="E2154" s="41"/>
      <c r="F2154" s="43"/>
      <c r="G2154" s="43"/>
      <c r="H21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4" s="39">
        <v>40111</v>
      </c>
      <c r="J2154" s="75" t="s">
        <v>12</v>
      </c>
      <c r="K2154" s="38" t="s">
        <v>77</v>
      </c>
      <c r="L2154" s="75" t="s">
        <v>83</v>
      </c>
      <c r="M2154" s="41"/>
      <c r="N2154" s="36"/>
      <c r="O2154" s="41"/>
      <c r="P2154" s="41" t="s">
        <v>84</v>
      </c>
      <c r="Q2154" s="41"/>
      <c r="R2154" s="38" t="s">
        <v>85</v>
      </c>
      <c r="S2154" s="111"/>
    </row>
    <row r="2155" spans="1:19" ht="56.25" x14ac:dyDescent="0.3">
      <c r="A2155" s="41" t="s">
        <v>1409</v>
      </c>
      <c r="B2155" s="41" t="s">
        <v>80</v>
      </c>
      <c r="C2155" s="42" t="s">
        <v>1410</v>
      </c>
      <c r="D2155" s="42" t="s">
        <v>1411</v>
      </c>
      <c r="E2155" s="41"/>
      <c r="F2155" s="43"/>
      <c r="G2155" s="43"/>
      <c r="H21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5" s="39">
        <v>40111</v>
      </c>
      <c r="J2155" s="75" t="s">
        <v>12</v>
      </c>
      <c r="K2155" s="38" t="s">
        <v>77</v>
      </c>
      <c r="L2155" s="75" t="s">
        <v>83</v>
      </c>
      <c r="M2155" s="41"/>
      <c r="N2155" s="36"/>
      <c r="O2155" s="41"/>
      <c r="P2155" s="41" t="s">
        <v>84</v>
      </c>
      <c r="Q2155" s="41"/>
      <c r="R2155" s="38" t="s">
        <v>85</v>
      </c>
      <c r="S2155" s="111"/>
    </row>
    <row r="2156" spans="1:19" ht="56.25" x14ac:dyDescent="0.3">
      <c r="A2156" s="41" t="s">
        <v>1409</v>
      </c>
      <c r="B2156" s="41" t="s">
        <v>89</v>
      </c>
      <c r="C2156" s="42" t="s">
        <v>1410</v>
      </c>
      <c r="D2156" s="42" t="s">
        <v>1411</v>
      </c>
      <c r="E2156" s="41"/>
      <c r="F2156" s="43"/>
      <c r="G2156" s="43"/>
      <c r="H21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6" s="39">
        <v>40583</v>
      </c>
      <c r="J2156" s="75" t="s">
        <v>12</v>
      </c>
      <c r="K2156" s="38" t="s">
        <v>77</v>
      </c>
      <c r="L2156" s="75" t="s">
        <v>83</v>
      </c>
      <c r="M2156" s="41"/>
      <c r="N2156" s="36"/>
      <c r="O2156" s="41"/>
      <c r="P2156" s="41" t="s">
        <v>84</v>
      </c>
      <c r="Q2156" s="41"/>
      <c r="R2156" s="38" t="s">
        <v>87</v>
      </c>
      <c r="S2156" s="111"/>
    </row>
    <row r="2157" spans="1:19" ht="56.25" x14ac:dyDescent="0.3">
      <c r="A2157" s="41" t="s">
        <v>1409</v>
      </c>
      <c r="B2157" s="41" t="s">
        <v>115</v>
      </c>
      <c r="C2157" s="42" t="s">
        <v>1410</v>
      </c>
      <c r="D2157" s="42" t="s">
        <v>1411</v>
      </c>
      <c r="E2157" s="41"/>
      <c r="F2157" s="43"/>
      <c r="G2157" s="43"/>
      <c r="H21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7" s="39">
        <v>40583</v>
      </c>
      <c r="J2157" s="75" t="s">
        <v>12</v>
      </c>
      <c r="K2157" s="38" t="s">
        <v>77</v>
      </c>
      <c r="L2157" s="75" t="s">
        <v>83</v>
      </c>
      <c r="M2157" s="41"/>
      <c r="N2157" s="36"/>
      <c r="O2157" s="41"/>
      <c r="P2157" s="41" t="s">
        <v>84</v>
      </c>
      <c r="Q2157" s="41"/>
      <c r="R2157" s="38" t="s">
        <v>87</v>
      </c>
      <c r="S2157" s="111"/>
    </row>
    <row r="2158" spans="1:19" ht="56.25" x14ac:dyDescent="0.3">
      <c r="A2158" s="41" t="s">
        <v>1409</v>
      </c>
      <c r="B2158" s="41" t="s">
        <v>91</v>
      </c>
      <c r="C2158" s="42" t="s">
        <v>1410</v>
      </c>
      <c r="D2158" s="42" t="s">
        <v>1411</v>
      </c>
      <c r="E2158" s="41"/>
      <c r="F2158" s="43"/>
      <c r="G2158" s="43"/>
      <c r="H21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8" s="39">
        <v>40583</v>
      </c>
      <c r="J2158" s="75" t="s">
        <v>12</v>
      </c>
      <c r="K2158" s="38" t="s">
        <v>77</v>
      </c>
      <c r="L2158" s="75" t="s">
        <v>83</v>
      </c>
      <c r="M2158" s="41"/>
      <c r="N2158" s="36"/>
      <c r="O2158" s="41"/>
      <c r="P2158" s="41" t="s">
        <v>84</v>
      </c>
      <c r="Q2158" s="41"/>
      <c r="R2158" s="38" t="s">
        <v>87</v>
      </c>
      <c r="S2158" s="111"/>
    </row>
    <row r="2159" spans="1:19" ht="56.25" x14ac:dyDescent="0.3">
      <c r="A2159" s="41" t="s">
        <v>1409</v>
      </c>
      <c r="B2159" s="41" t="s">
        <v>92</v>
      </c>
      <c r="C2159" s="42" t="s">
        <v>1410</v>
      </c>
      <c r="D2159" s="42" t="s">
        <v>1411</v>
      </c>
      <c r="E2159" s="41"/>
      <c r="F2159" s="43"/>
      <c r="G2159" s="43"/>
      <c r="H21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59" s="39">
        <v>40111</v>
      </c>
      <c r="J2159" s="75" t="s">
        <v>12</v>
      </c>
      <c r="K2159" s="38" t="s">
        <v>77</v>
      </c>
      <c r="L2159" s="75" t="s">
        <v>83</v>
      </c>
      <c r="M2159" s="41"/>
      <c r="N2159" s="36"/>
      <c r="O2159" s="41"/>
      <c r="P2159" s="41" t="s">
        <v>84</v>
      </c>
      <c r="Q2159" s="41"/>
      <c r="R2159" s="38" t="s">
        <v>85</v>
      </c>
      <c r="S2159" s="111"/>
    </row>
    <row r="2160" spans="1:19" ht="56.25" x14ac:dyDescent="0.3">
      <c r="A2160" s="41" t="s">
        <v>1409</v>
      </c>
      <c r="B2160" s="41" t="s">
        <v>93</v>
      </c>
      <c r="C2160" s="42" t="s">
        <v>1410</v>
      </c>
      <c r="D2160" s="42" t="s">
        <v>1411</v>
      </c>
      <c r="E2160" s="41"/>
      <c r="F2160" s="43"/>
      <c r="G2160" s="43"/>
      <c r="H21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0" s="39">
        <v>39450</v>
      </c>
      <c r="J2160" s="75" t="s">
        <v>12</v>
      </c>
      <c r="K2160" s="38" t="s">
        <v>77</v>
      </c>
      <c r="L2160" s="75" t="s">
        <v>83</v>
      </c>
      <c r="M2160" s="41"/>
      <c r="N2160" s="36"/>
      <c r="O2160" s="41"/>
      <c r="P2160" s="41" t="s">
        <v>84</v>
      </c>
      <c r="Q2160" s="41"/>
      <c r="R2160" s="38" t="s">
        <v>405</v>
      </c>
      <c r="S2160" s="111"/>
    </row>
    <row r="2161" spans="1:19" ht="56.25" x14ac:dyDescent="0.3">
      <c r="A2161" s="41" t="s">
        <v>1409</v>
      </c>
      <c r="B2161" s="41" t="s">
        <v>205</v>
      </c>
      <c r="C2161" s="42" t="s">
        <v>1410</v>
      </c>
      <c r="D2161" s="42" t="s">
        <v>1411</v>
      </c>
      <c r="E2161" s="41"/>
      <c r="F2161" s="43"/>
      <c r="G2161" s="43"/>
      <c r="H21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1" s="39">
        <v>40583</v>
      </c>
      <c r="J2161" s="75" t="s">
        <v>12</v>
      </c>
      <c r="K2161" s="38" t="s">
        <v>77</v>
      </c>
      <c r="L2161" s="75" t="s">
        <v>83</v>
      </c>
      <c r="M2161" s="41"/>
      <c r="N2161" s="36"/>
      <c r="O2161" s="41"/>
      <c r="P2161" s="41" t="s">
        <v>84</v>
      </c>
      <c r="Q2161" s="41"/>
      <c r="R2161" s="38" t="s">
        <v>87</v>
      </c>
      <c r="S2161" s="111"/>
    </row>
    <row r="2162" spans="1:19" ht="75" x14ac:dyDescent="0.3">
      <c r="A2162" s="36" t="s">
        <v>1430</v>
      </c>
      <c r="B2162" s="36" t="s">
        <v>105</v>
      </c>
      <c r="C2162" s="37" t="s">
        <v>1431</v>
      </c>
      <c r="D2162" s="37" t="s">
        <v>1311</v>
      </c>
      <c r="E2162" s="36"/>
      <c r="F2162" s="39">
        <v>42309</v>
      </c>
      <c r="G2162" s="39">
        <v>45961</v>
      </c>
      <c r="H2162" s="39">
        <f>IF(OR(ISBLANK(Table323[[#This Row],[Approval expiry date]]),(Table323[[#This Row],[Approval/
Assessment status]]="Approved - under renewal"),(Table323[[#This Row],[Approval/
Assessment status]]="Expired"),(Table323[[#This Row],[Approval/
Assessment status]]="Cancelled"))," ", SUM((Table323[[#This Row],[Approval expiry date]])-550))</f>
        <v>45411</v>
      </c>
      <c r="I2162" s="39"/>
      <c r="J2162" s="75" t="s">
        <v>6</v>
      </c>
      <c r="K2162" s="38" t="s">
        <v>77</v>
      </c>
      <c r="L2162" s="75" t="s">
        <v>83</v>
      </c>
      <c r="M2162" s="36"/>
      <c r="N2162" s="36"/>
      <c r="O2162" s="36"/>
      <c r="P2162" s="36" t="s">
        <v>76</v>
      </c>
      <c r="Q2162" s="36"/>
      <c r="R2162" s="38" t="s">
        <v>1814</v>
      </c>
      <c r="S2162" s="113" t="s">
        <v>1626</v>
      </c>
    </row>
    <row r="2163" spans="1:19" ht="56.25" x14ac:dyDescent="0.3">
      <c r="A2163" s="41" t="s">
        <v>1415</v>
      </c>
      <c r="B2163" s="41" t="s">
        <v>98</v>
      </c>
      <c r="C2163" s="42"/>
      <c r="D2163" s="42"/>
      <c r="E2163" s="41"/>
      <c r="F2163" s="43"/>
      <c r="G2163" s="43"/>
      <c r="H21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3" s="39">
        <v>40046</v>
      </c>
      <c r="J2163" s="75" t="s">
        <v>12</v>
      </c>
      <c r="K2163" s="38" t="s">
        <v>77</v>
      </c>
      <c r="L2163" s="75" t="s">
        <v>83</v>
      </c>
      <c r="M2163" s="41"/>
      <c r="N2163" s="36"/>
      <c r="O2163" s="41"/>
      <c r="P2163" s="41" t="s">
        <v>84</v>
      </c>
      <c r="Q2163" s="41"/>
      <c r="R2163" s="38" t="s">
        <v>160</v>
      </c>
      <c r="S2163" s="111"/>
    </row>
    <row r="2164" spans="1:19" ht="56.25" x14ac:dyDescent="0.3">
      <c r="A2164" s="41" t="s">
        <v>1416</v>
      </c>
      <c r="B2164" s="41" t="s">
        <v>88</v>
      </c>
      <c r="C2164" s="42" t="s">
        <v>1417</v>
      </c>
      <c r="D2164" s="42" t="s">
        <v>1418</v>
      </c>
      <c r="E2164" s="41"/>
      <c r="F2164" s="43"/>
      <c r="G2164" s="43"/>
      <c r="H21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4" s="43">
        <v>38961</v>
      </c>
      <c r="J2164" s="75" t="s">
        <v>12</v>
      </c>
      <c r="K2164" s="38" t="s">
        <v>77</v>
      </c>
      <c r="L2164" s="75" t="s">
        <v>83</v>
      </c>
      <c r="M2164" s="41"/>
      <c r="N2164" s="36"/>
      <c r="O2164" s="41"/>
      <c r="P2164" s="41" t="s">
        <v>84</v>
      </c>
      <c r="Q2164" s="41"/>
      <c r="R2164" s="38" t="s">
        <v>101</v>
      </c>
      <c r="S2164" s="111"/>
    </row>
    <row r="2165" spans="1:19" ht="75" x14ac:dyDescent="0.3">
      <c r="A2165" s="41" t="s">
        <v>1419</v>
      </c>
      <c r="B2165" s="36" t="s">
        <v>100</v>
      </c>
      <c r="C2165" s="37" t="s">
        <v>1420</v>
      </c>
      <c r="D2165" s="37" t="s">
        <v>1421</v>
      </c>
      <c r="E2165" s="41"/>
      <c r="F2165" s="43"/>
      <c r="G2165" s="43"/>
      <c r="H21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5" s="39">
        <v>43788</v>
      </c>
      <c r="J2165" s="75" t="s">
        <v>12</v>
      </c>
      <c r="K2165" s="38" t="s">
        <v>77</v>
      </c>
      <c r="L2165" s="75" t="s">
        <v>83</v>
      </c>
      <c r="M2165" s="36"/>
      <c r="N2165" s="36"/>
      <c r="O2165" s="36"/>
      <c r="P2165" s="36" t="s">
        <v>84</v>
      </c>
      <c r="Q2165" s="36"/>
      <c r="R2165" s="38" t="s">
        <v>178</v>
      </c>
      <c r="S2165" s="111"/>
    </row>
    <row r="2166" spans="1:19" ht="56.25" x14ac:dyDescent="0.3">
      <c r="A2166" s="41" t="s">
        <v>1419</v>
      </c>
      <c r="B2166" s="36" t="s">
        <v>89</v>
      </c>
      <c r="C2166" s="37" t="s">
        <v>1420</v>
      </c>
      <c r="D2166" s="37" t="s">
        <v>1421</v>
      </c>
      <c r="E2166" s="41"/>
      <c r="F2166" s="43"/>
      <c r="G2166" s="43"/>
      <c r="H21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6" s="43">
        <v>40583</v>
      </c>
      <c r="J2166" s="75" t="s">
        <v>12</v>
      </c>
      <c r="K2166" s="38" t="s">
        <v>77</v>
      </c>
      <c r="L2166" s="75" t="s">
        <v>83</v>
      </c>
      <c r="M2166" s="36"/>
      <c r="N2166" s="36"/>
      <c r="O2166" s="36"/>
      <c r="P2166" s="36" t="s">
        <v>84</v>
      </c>
      <c r="Q2166" s="36"/>
      <c r="R2166" s="38" t="s">
        <v>87</v>
      </c>
      <c r="S2166" s="111"/>
    </row>
    <row r="2167" spans="1:19" ht="56.25" x14ac:dyDescent="0.3">
      <c r="A2167" s="41" t="s">
        <v>1419</v>
      </c>
      <c r="B2167" s="36" t="s">
        <v>115</v>
      </c>
      <c r="C2167" s="37" t="s">
        <v>1420</v>
      </c>
      <c r="D2167" s="37" t="s">
        <v>1421</v>
      </c>
      <c r="E2167" s="41"/>
      <c r="F2167" s="43"/>
      <c r="G2167" s="43"/>
      <c r="H21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7" s="43">
        <v>40583</v>
      </c>
      <c r="J2167" s="75" t="s">
        <v>12</v>
      </c>
      <c r="K2167" s="38" t="s">
        <v>77</v>
      </c>
      <c r="L2167" s="75" t="s">
        <v>83</v>
      </c>
      <c r="M2167" s="36"/>
      <c r="N2167" s="36"/>
      <c r="O2167" s="36"/>
      <c r="P2167" s="36" t="s">
        <v>84</v>
      </c>
      <c r="Q2167" s="36"/>
      <c r="R2167" s="38" t="s">
        <v>87</v>
      </c>
      <c r="S2167" s="111"/>
    </row>
    <row r="2168" spans="1:19" ht="56.25" x14ac:dyDescent="0.3">
      <c r="A2168" s="41" t="s">
        <v>1419</v>
      </c>
      <c r="B2168" s="36" t="s">
        <v>91</v>
      </c>
      <c r="C2168" s="37" t="s">
        <v>1420</v>
      </c>
      <c r="D2168" s="37" t="s">
        <v>1421</v>
      </c>
      <c r="E2168" s="41"/>
      <c r="F2168" s="43"/>
      <c r="G2168" s="43"/>
      <c r="H21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8" s="43">
        <v>40583</v>
      </c>
      <c r="J2168" s="75" t="s">
        <v>12</v>
      </c>
      <c r="K2168" s="38" t="s">
        <v>77</v>
      </c>
      <c r="L2168" s="75" t="s">
        <v>83</v>
      </c>
      <c r="M2168" s="36"/>
      <c r="N2168" s="36"/>
      <c r="O2168" s="36"/>
      <c r="P2168" s="36" t="s">
        <v>84</v>
      </c>
      <c r="Q2168" s="36"/>
      <c r="R2168" s="38" t="s">
        <v>87</v>
      </c>
      <c r="S2168" s="111"/>
    </row>
    <row r="2169" spans="1:19" ht="56.25" x14ac:dyDescent="0.3">
      <c r="A2169" s="41" t="s">
        <v>1419</v>
      </c>
      <c r="B2169" s="36" t="s">
        <v>93</v>
      </c>
      <c r="C2169" s="37" t="s">
        <v>1420</v>
      </c>
      <c r="D2169" s="37" t="s">
        <v>1421</v>
      </c>
      <c r="E2169" s="41"/>
      <c r="F2169" s="43"/>
      <c r="G2169" s="43"/>
      <c r="H21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69" s="43">
        <v>39450</v>
      </c>
      <c r="J2169" s="75" t="s">
        <v>12</v>
      </c>
      <c r="K2169" s="38" t="s">
        <v>77</v>
      </c>
      <c r="L2169" s="75" t="s">
        <v>83</v>
      </c>
      <c r="M2169" s="36"/>
      <c r="N2169" s="36"/>
      <c r="O2169" s="36"/>
      <c r="P2169" s="36" t="s">
        <v>84</v>
      </c>
      <c r="Q2169" s="36"/>
      <c r="R2169" s="38" t="s">
        <v>405</v>
      </c>
      <c r="S2169" s="111"/>
    </row>
    <row r="2170" spans="1:19" ht="56.25" x14ac:dyDescent="0.3">
      <c r="A2170" s="41" t="s">
        <v>1419</v>
      </c>
      <c r="B2170" s="36" t="s">
        <v>205</v>
      </c>
      <c r="C2170" s="37" t="s">
        <v>1420</v>
      </c>
      <c r="D2170" s="37" t="s">
        <v>1421</v>
      </c>
      <c r="E2170" s="41"/>
      <c r="F2170" s="43"/>
      <c r="G2170" s="43"/>
      <c r="H21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0" s="43">
        <v>40583</v>
      </c>
      <c r="J2170" s="75" t="s">
        <v>12</v>
      </c>
      <c r="K2170" s="38" t="s">
        <v>77</v>
      </c>
      <c r="L2170" s="75" t="s">
        <v>83</v>
      </c>
      <c r="M2170" s="36"/>
      <c r="N2170" s="36"/>
      <c r="O2170" s="36"/>
      <c r="P2170" s="36" t="s">
        <v>84</v>
      </c>
      <c r="Q2170" s="36"/>
      <c r="R2170" s="38" t="s">
        <v>87</v>
      </c>
      <c r="S2170" s="111"/>
    </row>
    <row r="2171" spans="1:19" ht="56.25" x14ac:dyDescent="0.3">
      <c r="A2171" s="36" t="s">
        <v>1603</v>
      </c>
      <c r="B2171" s="36" t="s">
        <v>100</v>
      </c>
      <c r="C2171" s="37"/>
      <c r="D2171" s="37"/>
      <c r="E2171" s="36"/>
      <c r="F2171" s="39" t="s">
        <v>73</v>
      </c>
      <c r="G2171" s="39"/>
      <c r="H21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1" s="39"/>
      <c r="J2171" s="75" t="s">
        <v>16</v>
      </c>
      <c r="K2171" s="38" t="s">
        <v>77</v>
      </c>
      <c r="L2171" s="75" t="s">
        <v>83</v>
      </c>
      <c r="M2171" s="36"/>
      <c r="N2171" s="36"/>
      <c r="O2171" s="36"/>
      <c r="P2171" s="36" t="s">
        <v>76</v>
      </c>
      <c r="Q2171" s="36"/>
      <c r="R2171" s="38"/>
      <c r="S2171" s="113" t="s">
        <v>1626</v>
      </c>
    </row>
    <row r="2172" spans="1:19" ht="56.25" x14ac:dyDescent="0.3">
      <c r="A2172" s="41" t="s">
        <v>1422</v>
      </c>
      <c r="B2172" s="41" t="s">
        <v>89</v>
      </c>
      <c r="C2172" s="42" t="s">
        <v>1420</v>
      </c>
      <c r="D2172" s="42" t="s">
        <v>1421</v>
      </c>
      <c r="E2172" s="41"/>
      <c r="F2172" s="43"/>
      <c r="G2172" s="43"/>
      <c r="H217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2" s="43"/>
      <c r="J2172" s="75" t="s">
        <v>18</v>
      </c>
      <c r="K2172" s="38" t="s">
        <v>77</v>
      </c>
      <c r="L2172" s="75" t="s">
        <v>129</v>
      </c>
      <c r="M2172" s="41"/>
      <c r="N2172" s="36"/>
      <c r="O2172" s="41"/>
      <c r="P2172" s="41" t="s">
        <v>76</v>
      </c>
      <c r="Q2172" s="41"/>
      <c r="R2172" s="38"/>
      <c r="S2172" s="113" t="s">
        <v>1626</v>
      </c>
    </row>
    <row r="2173" spans="1:19" ht="56.25" x14ac:dyDescent="0.3">
      <c r="A2173" s="41" t="s">
        <v>1423</v>
      </c>
      <c r="B2173" s="41" t="s">
        <v>228</v>
      </c>
      <c r="C2173" s="42" t="s">
        <v>1420</v>
      </c>
      <c r="D2173" s="42" t="s">
        <v>1421</v>
      </c>
      <c r="E2173" s="41"/>
      <c r="F2173" s="43"/>
      <c r="G2173" s="43"/>
      <c r="H21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3" s="43">
        <v>41091</v>
      </c>
      <c r="J2173" s="75" t="s">
        <v>12</v>
      </c>
      <c r="K2173" s="38" t="s">
        <v>77</v>
      </c>
      <c r="L2173" s="75" t="s">
        <v>83</v>
      </c>
      <c r="M2173" s="41"/>
      <c r="N2173" s="36"/>
      <c r="O2173" s="41"/>
      <c r="P2173" s="41" t="s">
        <v>84</v>
      </c>
      <c r="Q2173" s="41"/>
      <c r="R2173" s="38" t="s">
        <v>251</v>
      </c>
      <c r="S2173" s="111"/>
    </row>
    <row r="2174" spans="1:19" ht="75" x14ac:dyDescent="0.3">
      <c r="A2174" s="41" t="s">
        <v>1423</v>
      </c>
      <c r="B2174" s="41" t="s">
        <v>96</v>
      </c>
      <c r="C2174" s="42" t="s">
        <v>1420</v>
      </c>
      <c r="D2174" s="42" t="s">
        <v>1421</v>
      </c>
      <c r="E2174" s="41"/>
      <c r="F2174" s="43"/>
      <c r="G2174" s="43"/>
      <c r="H21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4" s="43">
        <v>41091</v>
      </c>
      <c r="J2174" s="75" t="s">
        <v>12</v>
      </c>
      <c r="K2174" s="38" t="s">
        <v>77</v>
      </c>
      <c r="L2174" s="75" t="s">
        <v>83</v>
      </c>
      <c r="M2174" s="41"/>
      <c r="N2174" s="36"/>
      <c r="O2174" s="41"/>
      <c r="P2174" s="41" t="s">
        <v>84</v>
      </c>
      <c r="Q2174" s="41"/>
      <c r="R2174" s="38" t="s">
        <v>251</v>
      </c>
      <c r="S2174" s="111"/>
    </row>
    <row r="2175" spans="1:19" ht="56.25" x14ac:dyDescent="0.3">
      <c r="A2175" s="41" t="s">
        <v>1423</v>
      </c>
      <c r="B2175" s="41" t="s">
        <v>255</v>
      </c>
      <c r="C2175" s="42" t="s">
        <v>1420</v>
      </c>
      <c r="D2175" s="42" t="s">
        <v>1421</v>
      </c>
      <c r="E2175" s="41"/>
      <c r="F2175" s="43"/>
      <c r="G2175" s="43"/>
      <c r="H21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5" s="43">
        <v>41091</v>
      </c>
      <c r="J2175" s="75" t="s">
        <v>12</v>
      </c>
      <c r="K2175" s="38" t="s">
        <v>77</v>
      </c>
      <c r="L2175" s="75" t="s">
        <v>83</v>
      </c>
      <c r="M2175" s="41"/>
      <c r="N2175" s="36"/>
      <c r="O2175" s="41"/>
      <c r="P2175" s="41" t="s">
        <v>84</v>
      </c>
      <c r="Q2175" s="41"/>
      <c r="R2175" s="38" t="s">
        <v>251</v>
      </c>
      <c r="S2175" s="111"/>
    </row>
    <row r="2176" spans="1:19" ht="56.25" x14ac:dyDescent="0.3">
      <c r="A2176" s="41" t="s">
        <v>1423</v>
      </c>
      <c r="B2176" s="41" t="s">
        <v>80</v>
      </c>
      <c r="C2176" s="42" t="s">
        <v>1420</v>
      </c>
      <c r="D2176" s="42" t="s">
        <v>1421</v>
      </c>
      <c r="E2176" s="41"/>
      <c r="F2176" s="43"/>
      <c r="G2176" s="43"/>
      <c r="H21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6" s="43">
        <v>41091</v>
      </c>
      <c r="J2176" s="75" t="s">
        <v>12</v>
      </c>
      <c r="K2176" s="38" t="s">
        <v>77</v>
      </c>
      <c r="L2176" s="75" t="s">
        <v>83</v>
      </c>
      <c r="M2176" s="41"/>
      <c r="N2176" s="36"/>
      <c r="O2176" s="41"/>
      <c r="P2176" s="41" t="s">
        <v>84</v>
      </c>
      <c r="Q2176" s="41"/>
      <c r="R2176" s="38" t="s">
        <v>251</v>
      </c>
      <c r="S2176" s="111"/>
    </row>
    <row r="2177" spans="1:19" ht="56.25" x14ac:dyDescent="0.3">
      <c r="A2177" s="41" t="s">
        <v>1423</v>
      </c>
      <c r="B2177" s="41" t="s">
        <v>92</v>
      </c>
      <c r="C2177" s="42" t="s">
        <v>1420</v>
      </c>
      <c r="D2177" s="42" t="s">
        <v>1421</v>
      </c>
      <c r="E2177" s="41"/>
      <c r="F2177" s="43"/>
      <c r="G2177" s="43"/>
      <c r="H21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7" s="43">
        <v>41091</v>
      </c>
      <c r="J2177" s="75" t="s">
        <v>12</v>
      </c>
      <c r="K2177" s="38" t="s">
        <v>77</v>
      </c>
      <c r="L2177" s="75" t="s">
        <v>83</v>
      </c>
      <c r="M2177" s="41"/>
      <c r="N2177" s="36"/>
      <c r="O2177" s="41"/>
      <c r="P2177" s="41" t="s">
        <v>84</v>
      </c>
      <c r="Q2177" s="41"/>
      <c r="R2177" s="38" t="s">
        <v>251</v>
      </c>
      <c r="S2177" s="111"/>
    </row>
    <row r="2178" spans="1:19" ht="75" x14ac:dyDescent="0.3">
      <c r="A2178" s="79" t="s">
        <v>1424</v>
      </c>
      <c r="B2178" s="36" t="s">
        <v>88</v>
      </c>
      <c r="C2178" s="37" t="s">
        <v>1425</v>
      </c>
      <c r="D2178" s="37" t="s">
        <v>1426</v>
      </c>
      <c r="E2178" s="36"/>
      <c r="F2178" s="39">
        <v>39814</v>
      </c>
      <c r="G2178" s="47">
        <v>45291</v>
      </c>
      <c r="H21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8" s="39"/>
      <c r="J2178" s="75" t="s">
        <v>8</v>
      </c>
      <c r="K2178" s="38" t="s">
        <v>77</v>
      </c>
      <c r="L2178" s="75" t="s">
        <v>83</v>
      </c>
      <c r="M2178" s="36"/>
      <c r="N2178" s="36"/>
      <c r="O2178" s="36"/>
      <c r="P2178" s="36" t="s">
        <v>76</v>
      </c>
      <c r="Q2178" s="36"/>
      <c r="R2178" s="38" t="s">
        <v>1813</v>
      </c>
      <c r="S2178" s="113" t="s">
        <v>1626</v>
      </c>
    </row>
    <row r="2179" spans="1:19" ht="75" x14ac:dyDescent="0.3">
      <c r="A2179" s="79" t="s">
        <v>1424</v>
      </c>
      <c r="B2179" s="36" t="s">
        <v>105</v>
      </c>
      <c r="C2179" s="37" t="s">
        <v>1425</v>
      </c>
      <c r="D2179" s="37" t="s">
        <v>1426</v>
      </c>
      <c r="E2179" s="36"/>
      <c r="F2179" s="39">
        <v>40725</v>
      </c>
      <c r="G2179" s="39">
        <v>45291</v>
      </c>
      <c r="H21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79" s="39"/>
      <c r="J2179" s="75" t="s">
        <v>8</v>
      </c>
      <c r="K2179" s="38" t="s">
        <v>77</v>
      </c>
      <c r="L2179" s="75" t="s">
        <v>83</v>
      </c>
      <c r="M2179" s="36"/>
      <c r="N2179" s="36"/>
      <c r="O2179" s="36"/>
      <c r="P2179" s="36" t="s">
        <v>76</v>
      </c>
      <c r="Q2179" s="36"/>
      <c r="R2179" s="38" t="s">
        <v>1813</v>
      </c>
      <c r="S2179" s="113" t="s">
        <v>1626</v>
      </c>
    </row>
    <row r="2180" spans="1:19" ht="75" x14ac:dyDescent="0.3">
      <c r="A2180" s="36" t="s">
        <v>1427</v>
      </c>
      <c r="B2180" s="36" t="s">
        <v>96</v>
      </c>
      <c r="C2180" s="37" t="s">
        <v>1428</v>
      </c>
      <c r="D2180" s="37" t="s">
        <v>1429</v>
      </c>
      <c r="E2180" s="36"/>
      <c r="F2180" s="39" t="s">
        <v>73</v>
      </c>
      <c r="G2180" s="39"/>
      <c r="H21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0" s="39"/>
      <c r="J2180" s="75" t="s">
        <v>16</v>
      </c>
      <c r="K2180" s="38" t="s">
        <v>77</v>
      </c>
      <c r="L2180" s="75" t="s">
        <v>83</v>
      </c>
      <c r="M2180" s="36"/>
      <c r="N2180" s="36"/>
      <c r="O2180" s="36"/>
      <c r="P2180" s="36" t="s">
        <v>76</v>
      </c>
      <c r="Q2180" s="36"/>
      <c r="R2180" s="38"/>
      <c r="S2180" s="113" t="s">
        <v>1626</v>
      </c>
    </row>
    <row r="2181" spans="1:19" ht="56.25" x14ac:dyDescent="0.3">
      <c r="A2181" s="36" t="s">
        <v>1427</v>
      </c>
      <c r="B2181" s="36" t="s">
        <v>98</v>
      </c>
      <c r="C2181" s="37" t="s">
        <v>1428</v>
      </c>
      <c r="D2181" s="37" t="s">
        <v>1429</v>
      </c>
      <c r="E2181" s="36"/>
      <c r="F2181" s="39" t="s">
        <v>73</v>
      </c>
      <c r="G2181" s="39"/>
      <c r="H21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1" s="39"/>
      <c r="J2181" s="75" t="s">
        <v>16</v>
      </c>
      <c r="K2181" s="38" t="s">
        <v>77</v>
      </c>
      <c r="L2181" s="75" t="s">
        <v>83</v>
      </c>
      <c r="M2181" s="36"/>
      <c r="N2181" s="36"/>
      <c r="O2181" s="36"/>
      <c r="P2181" s="36" t="s">
        <v>76</v>
      </c>
      <c r="Q2181" s="36"/>
      <c r="R2181" s="38"/>
      <c r="S2181" s="113" t="s">
        <v>1626</v>
      </c>
    </row>
    <row r="2182" spans="1:19" ht="56.25" x14ac:dyDescent="0.3">
      <c r="A2182" s="36" t="s">
        <v>1427</v>
      </c>
      <c r="B2182" s="36" t="s">
        <v>100</v>
      </c>
      <c r="C2182" s="37" t="s">
        <v>1428</v>
      </c>
      <c r="D2182" s="37" t="s">
        <v>1429</v>
      </c>
      <c r="E2182" s="36"/>
      <c r="F2182" s="39" t="s">
        <v>73</v>
      </c>
      <c r="G2182" s="39"/>
      <c r="H21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2" s="39"/>
      <c r="J2182" s="75" t="s">
        <v>16</v>
      </c>
      <c r="K2182" s="38" t="s">
        <v>77</v>
      </c>
      <c r="L2182" s="75" t="s">
        <v>83</v>
      </c>
      <c r="M2182" s="36"/>
      <c r="N2182" s="36"/>
      <c r="O2182" s="36"/>
      <c r="P2182" s="36" t="s">
        <v>76</v>
      </c>
      <c r="Q2182" s="36"/>
      <c r="R2182" s="38"/>
      <c r="S2182" s="113" t="s">
        <v>1626</v>
      </c>
    </row>
    <row r="2183" spans="1:19" ht="56.25" x14ac:dyDescent="0.3">
      <c r="A2183" s="36" t="s">
        <v>1427</v>
      </c>
      <c r="B2183" s="36" t="s">
        <v>255</v>
      </c>
      <c r="C2183" s="37" t="s">
        <v>1428</v>
      </c>
      <c r="D2183" s="37" t="s">
        <v>1429</v>
      </c>
      <c r="E2183" s="36"/>
      <c r="F2183" s="39" t="s">
        <v>73</v>
      </c>
      <c r="G2183" s="39"/>
      <c r="H218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3" s="39"/>
      <c r="J2183" s="75" t="s">
        <v>16</v>
      </c>
      <c r="K2183" s="38" t="s">
        <v>77</v>
      </c>
      <c r="L2183" s="75" t="s">
        <v>83</v>
      </c>
      <c r="M2183" s="36"/>
      <c r="N2183" s="36"/>
      <c r="O2183" s="36"/>
      <c r="P2183" s="36" t="s">
        <v>76</v>
      </c>
      <c r="Q2183" s="36"/>
      <c r="R2183" s="38"/>
      <c r="S2183" s="113" t="s">
        <v>1626</v>
      </c>
    </row>
    <row r="2184" spans="1:19" ht="56.25" x14ac:dyDescent="0.3">
      <c r="A2184" s="36" t="s">
        <v>1427</v>
      </c>
      <c r="B2184" s="36" t="s">
        <v>80</v>
      </c>
      <c r="C2184" s="37" t="s">
        <v>1428</v>
      </c>
      <c r="D2184" s="37" t="s">
        <v>1429</v>
      </c>
      <c r="E2184" s="36"/>
      <c r="F2184" s="39" t="s">
        <v>73</v>
      </c>
      <c r="G2184" s="39"/>
      <c r="H21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4" s="39">
        <v>40111</v>
      </c>
      <c r="J2184" s="75" t="s">
        <v>12</v>
      </c>
      <c r="K2184" s="38" t="s">
        <v>77</v>
      </c>
      <c r="L2184" s="75" t="s">
        <v>83</v>
      </c>
      <c r="M2184" s="36"/>
      <c r="N2184" s="36"/>
      <c r="O2184" s="36"/>
      <c r="P2184" s="36" t="s">
        <v>84</v>
      </c>
      <c r="Q2184" s="36"/>
      <c r="R2184" s="38" t="s">
        <v>85</v>
      </c>
      <c r="S2184" s="111"/>
    </row>
    <row r="2185" spans="1:19" ht="56.25" x14ac:dyDescent="0.3">
      <c r="A2185" s="36" t="s">
        <v>1427</v>
      </c>
      <c r="B2185" s="36" t="s">
        <v>86</v>
      </c>
      <c r="C2185" s="37" t="s">
        <v>1428</v>
      </c>
      <c r="D2185" s="37" t="s">
        <v>1429</v>
      </c>
      <c r="E2185" s="36"/>
      <c r="F2185" s="39" t="s">
        <v>73</v>
      </c>
      <c r="G2185" s="39"/>
      <c r="H21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5" s="39">
        <v>40583</v>
      </c>
      <c r="J2185" s="75" t="s">
        <v>12</v>
      </c>
      <c r="K2185" s="38" t="s">
        <v>77</v>
      </c>
      <c r="L2185" s="75" t="s">
        <v>83</v>
      </c>
      <c r="M2185" s="36"/>
      <c r="N2185" s="36"/>
      <c r="O2185" s="36"/>
      <c r="P2185" s="36" t="s">
        <v>84</v>
      </c>
      <c r="Q2185" s="36"/>
      <c r="R2185" s="38" t="s">
        <v>87</v>
      </c>
      <c r="S2185" s="111"/>
    </row>
    <row r="2186" spans="1:19" ht="56.25" x14ac:dyDescent="0.3">
      <c r="A2186" s="36" t="s">
        <v>1427</v>
      </c>
      <c r="B2186" s="36" t="s">
        <v>89</v>
      </c>
      <c r="C2186" s="37" t="s">
        <v>1428</v>
      </c>
      <c r="D2186" s="37" t="s">
        <v>1429</v>
      </c>
      <c r="E2186" s="36"/>
      <c r="F2186" s="39" t="s">
        <v>73</v>
      </c>
      <c r="G2186" s="39"/>
      <c r="H21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6" s="39">
        <v>40583</v>
      </c>
      <c r="J2186" s="75" t="s">
        <v>12</v>
      </c>
      <c r="K2186" s="38" t="s">
        <v>77</v>
      </c>
      <c r="L2186" s="75" t="s">
        <v>83</v>
      </c>
      <c r="M2186" s="36"/>
      <c r="N2186" s="36"/>
      <c r="O2186" s="36"/>
      <c r="P2186" s="36" t="s">
        <v>84</v>
      </c>
      <c r="Q2186" s="36"/>
      <c r="R2186" s="38" t="s">
        <v>87</v>
      </c>
      <c r="S2186" s="111"/>
    </row>
    <row r="2187" spans="1:19" ht="56.25" x14ac:dyDescent="0.3">
      <c r="A2187" s="36" t="s">
        <v>1427</v>
      </c>
      <c r="B2187" s="36" t="s">
        <v>115</v>
      </c>
      <c r="C2187" s="37" t="s">
        <v>1428</v>
      </c>
      <c r="D2187" s="37" t="s">
        <v>1429</v>
      </c>
      <c r="E2187" s="36"/>
      <c r="F2187" s="39" t="s">
        <v>73</v>
      </c>
      <c r="G2187" s="39"/>
      <c r="H21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7" s="39"/>
      <c r="J2187" s="75" t="s">
        <v>16</v>
      </c>
      <c r="K2187" s="38" t="s">
        <v>77</v>
      </c>
      <c r="L2187" s="75" t="s">
        <v>83</v>
      </c>
      <c r="M2187" s="36"/>
      <c r="N2187" s="36"/>
      <c r="O2187" s="36"/>
      <c r="P2187" s="36" t="s">
        <v>76</v>
      </c>
      <c r="Q2187" s="36"/>
      <c r="R2187" s="38"/>
      <c r="S2187" s="113" t="s">
        <v>1626</v>
      </c>
    </row>
    <row r="2188" spans="1:19" ht="75" x14ac:dyDescent="0.3">
      <c r="A2188" s="36" t="s">
        <v>1427</v>
      </c>
      <c r="B2188" s="36" t="s">
        <v>91</v>
      </c>
      <c r="C2188" s="37" t="s">
        <v>1428</v>
      </c>
      <c r="D2188" s="37" t="s">
        <v>1429</v>
      </c>
      <c r="E2188" s="36"/>
      <c r="F2188" s="39" t="s">
        <v>73</v>
      </c>
      <c r="G2188" s="39"/>
      <c r="H21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88" s="39">
        <v>44413</v>
      </c>
      <c r="J2188" s="75" t="s">
        <v>12</v>
      </c>
      <c r="K2188" s="38" t="s">
        <v>77</v>
      </c>
      <c r="L2188" s="75" t="s">
        <v>83</v>
      </c>
      <c r="M2188" s="36"/>
      <c r="N2188" s="36"/>
      <c r="O2188" s="36"/>
      <c r="P2188" s="36" t="s">
        <v>84</v>
      </c>
      <c r="Q2188" s="36"/>
      <c r="R2188" s="38" t="s">
        <v>237</v>
      </c>
      <c r="S2188" s="111"/>
    </row>
    <row r="2189" spans="1:19" ht="93.75" x14ac:dyDescent="0.3">
      <c r="A2189" s="36" t="s">
        <v>354</v>
      </c>
      <c r="B2189" s="36" t="s">
        <v>88</v>
      </c>
      <c r="C2189" s="37" t="s">
        <v>355</v>
      </c>
      <c r="D2189" s="37" t="s">
        <v>356</v>
      </c>
      <c r="E2189" s="36"/>
      <c r="F2189" s="39">
        <v>42491</v>
      </c>
      <c r="G2189" s="39">
        <v>46142</v>
      </c>
      <c r="H2189" s="39">
        <f>IF(OR(ISBLANK(Table323[[#This Row],[Approval expiry date]]),(Table323[[#This Row],[Approval/
Assessment status]]="Approved - under [@[Approval start date]]renewal"),(Table323[[#This Row],[Approval/
Assessment status]]="Expired"),(Table323[[#This Row],[Approval/
Assessment status]]="Cancelled"))," ", SUM((Table323[[#This Row],[Approval expiry date]])-550))</f>
        <v>45592</v>
      </c>
      <c r="I2189" s="39"/>
      <c r="J2189" s="75" t="s">
        <v>6</v>
      </c>
      <c r="K2189" s="38" t="s">
        <v>77</v>
      </c>
      <c r="L2189" s="75" t="s">
        <v>83</v>
      </c>
      <c r="M2189" s="36"/>
      <c r="N2189" s="36"/>
      <c r="O2189" s="36"/>
      <c r="P2189" s="36" t="s">
        <v>76</v>
      </c>
      <c r="Q2189" s="36"/>
      <c r="R2189" s="38" t="s">
        <v>1676</v>
      </c>
      <c r="S2189" s="113" t="s">
        <v>1626</v>
      </c>
    </row>
    <row r="2190" spans="1:19" ht="75" x14ac:dyDescent="0.3">
      <c r="A2190" s="41" t="s">
        <v>1432</v>
      </c>
      <c r="B2190" s="41" t="s">
        <v>96</v>
      </c>
      <c r="C2190" s="42" t="s">
        <v>1433</v>
      </c>
      <c r="D2190" s="42" t="s">
        <v>1434</v>
      </c>
      <c r="E2190" s="41"/>
      <c r="F2190" s="43"/>
      <c r="G2190" s="43"/>
      <c r="H21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0" s="39">
        <v>40111</v>
      </c>
      <c r="J2190" s="75" t="s">
        <v>12</v>
      </c>
      <c r="K2190" s="38" t="s">
        <v>77</v>
      </c>
      <c r="L2190" s="75" t="s">
        <v>83</v>
      </c>
      <c r="M2190" s="41"/>
      <c r="N2190" s="36"/>
      <c r="O2190" s="41"/>
      <c r="P2190" s="41" t="s">
        <v>84</v>
      </c>
      <c r="Q2190" s="41"/>
      <c r="R2190" s="38" t="s">
        <v>85</v>
      </c>
      <c r="S2190" s="111"/>
    </row>
    <row r="2191" spans="1:19" ht="56.25" x14ac:dyDescent="0.3">
      <c r="A2191" s="41" t="s">
        <v>1432</v>
      </c>
      <c r="B2191" s="41" t="s">
        <v>98</v>
      </c>
      <c r="C2191" s="42" t="s">
        <v>1433</v>
      </c>
      <c r="D2191" s="42" t="s">
        <v>1434</v>
      </c>
      <c r="E2191" s="41"/>
      <c r="F2191" s="43"/>
      <c r="G2191" s="43"/>
      <c r="H21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1" s="39">
        <v>40111</v>
      </c>
      <c r="J2191" s="75" t="s">
        <v>12</v>
      </c>
      <c r="K2191" s="38" t="s">
        <v>77</v>
      </c>
      <c r="L2191" s="75" t="s">
        <v>83</v>
      </c>
      <c r="M2191" s="41"/>
      <c r="N2191" s="36"/>
      <c r="O2191" s="41"/>
      <c r="P2191" s="41" t="s">
        <v>84</v>
      </c>
      <c r="Q2191" s="41"/>
      <c r="R2191" s="38" t="s">
        <v>85</v>
      </c>
      <c r="S2191" s="111"/>
    </row>
    <row r="2192" spans="1:19" ht="75" x14ac:dyDescent="0.3">
      <c r="A2192" s="41" t="s">
        <v>1435</v>
      </c>
      <c r="B2192" s="41" t="s">
        <v>96</v>
      </c>
      <c r="C2192" s="42" t="s">
        <v>1436</v>
      </c>
      <c r="D2192" s="42" t="s">
        <v>1437</v>
      </c>
      <c r="E2192" s="41"/>
      <c r="F2192" s="43"/>
      <c r="G2192" s="43"/>
      <c r="H21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2" s="39">
        <v>40111</v>
      </c>
      <c r="J2192" s="75" t="s">
        <v>12</v>
      </c>
      <c r="K2192" s="38" t="s">
        <v>77</v>
      </c>
      <c r="L2192" s="75" t="s">
        <v>83</v>
      </c>
      <c r="M2192" s="41"/>
      <c r="N2192" s="36"/>
      <c r="O2192" s="41"/>
      <c r="P2192" s="41" t="s">
        <v>84</v>
      </c>
      <c r="Q2192" s="41"/>
      <c r="R2192" s="38" t="s">
        <v>85</v>
      </c>
      <c r="S2192" s="111"/>
    </row>
    <row r="2193" spans="1:19" ht="56.25" x14ac:dyDescent="0.3">
      <c r="A2193" s="41" t="s">
        <v>1435</v>
      </c>
      <c r="B2193" s="41" t="s">
        <v>115</v>
      </c>
      <c r="C2193" s="42" t="s">
        <v>1436</v>
      </c>
      <c r="D2193" s="42" t="s">
        <v>1437</v>
      </c>
      <c r="E2193" s="41"/>
      <c r="F2193" s="43"/>
      <c r="G2193" s="43"/>
      <c r="H21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3" s="39">
        <v>40583</v>
      </c>
      <c r="J2193" s="75" t="s">
        <v>12</v>
      </c>
      <c r="K2193" s="38" t="s">
        <v>77</v>
      </c>
      <c r="L2193" s="75" t="s">
        <v>83</v>
      </c>
      <c r="M2193" s="41"/>
      <c r="N2193" s="36"/>
      <c r="O2193" s="41"/>
      <c r="P2193" s="41" t="s">
        <v>84</v>
      </c>
      <c r="Q2193" s="41"/>
      <c r="R2193" s="38" t="s">
        <v>87</v>
      </c>
      <c r="S2193" s="111"/>
    </row>
    <row r="2194" spans="1:19" ht="56.25" x14ac:dyDescent="0.3">
      <c r="A2194" s="41" t="s">
        <v>1435</v>
      </c>
      <c r="B2194" s="41" t="s">
        <v>91</v>
      </c>
      <c r="C2194" s="42" t="s">
        <v>1436</v>
      </c>
      <c r="D2194" s="42" t="s">
        <v>1437</v>
      </c>
      <c r="E2194" s="41"/>
      <c r="F2194" s="43"/>
      <c r="G2194" s="43"/>
      <c r="H21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4" s="39">
        <v>40583</v>
      </c>
      <c r="J2194" s="75" t="s">
        <v>12</v>
      </c>
      <c r="K2194" s="38" t="s">
        <v>77</v>
      </c>
      <c r="L2194" s="75" t="s">
        <v>83</v>
      </c>
      <c r="M2194" s="41"/>
      <c r="N2194" s="36"/>
      <c r="O2194" s="41"/>
      <c r="P2194" s="41" t="s">
        <v>84</v>
      </c>
      <c r="Q2194" s="41"/>
      <c r="R2194" s="38" t="s">
        <v>87</v>
      </c>
      <c r="S2194" s="111"/>
    </row>
    <row r="2195" spans="1:19" ht="56.25" x14ac:dyDescent="0.3">
      <c r="A2195" s="36" t="s">
        <v>1438</v>
      </c>
      <c r="B2195" s="36" t="s">
        <v>86</v>
      </c>
      <c r="C2195" s="37" t="s">
        <v>1439</v>
      </c>
      <c r="D2195" s="37" t="s">
        <v>1440</v>
      </c>
      <c r="E2195" s="36"/>
      <c r="F2195" s="39" t="s">
        <v>73</v>
      </c>
      <c r="G2195" s="39"/>
      <c r="H21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5" s="39"/>
      <c r="J2195" s="75" t="s">
        <v>16</v>
      </c>
      <c r="K2195" s="38" t="s">
        <v>77</v>
      </c>
      <c r="L2195" s="75" t="s">
        <v>83</v>
      </c>
      <c r="M2195" s="36"/>
      <c r="N2195" s="36"/>
      <c r="O2195" s="36"/>
      <c r="P2195" s="36" t="s">
        <v>76</v>
      </c>
      <c r="Q2195" s="36"/>
      <c r="R2195" s="38"/>
      <c r="S2195" s="113" t="s">
        <v>1626</v>
      </c>
    </row>
    <row r="2196" spans="1:19" ht="56.25" x14ac:dyDescent="0.3">
      <c r="A2196" s="36" t="s">
        <v>1438</v>
      </c>
      <c r="B2196" s="36" t="s">
        <v>89</v>
      </c>
      <c r="C2196" s="37" t="s">
        <v>1439</v>
      </c>
      <c r="D2196" s="37" t="s">
        <v>1440</v>
      </c>
      <c r="E2196" s="36"/>
      <c r="F2196" s="39" t="s">
        <v>73</v>
      </c>
      <c r="G2196" s="39"/>
      <c r="H21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6" s="39"/>
      <c r="J2196" s="75" t="s">
        <v>16</v>
      </c>
      <c r="K2196" s="38" t="s">
        <v>77</v>
      </c>
      <c r="L2196" s="75" t="s">
        <v>83</v>
      </c>
      <c r="M2196" s="36"/>
      <c r="N2196" s="36"/>
      <c r="O2196" s="36"/>
      <c r="P2196" s="36" t="s">
        <v>76</v>
      </c>
      <c r="Q2196" s="36"/>
      <c r="R2196" s="38"/>
      <c r="S2196" s="113" t="s">
        <v>1626</v>
      </c>
    </row>
    <row r="2197" spans="1:19" ht="56.25" x14ac:dyDescent="0.3">
      <c r="A2197" s="36" t="s">
        <v>1438</v>
      </c>
      <c r="B2197" s="36" t="s">
        <v>90</v>
      </c>
      <c r="C2197" s="37" t="s">
        <v>1439</v>
      </c>
      <c r="D2197" s="37" t="s">
        <v>1440</v>
      </c>
      <c r="E2197" s="36"/>
      <c r="F2197" s="39" t="s">
        <v>73</v>
      </c>
      <c r="G2197" s="39"/>
      <c r="H21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7" s="39"/>
      <c r="J2197" s="75" t="s">
        <v>16</v>
      </c>
      <c r="K2197" s="38" t="s">
        <v>77</v>
      </c>
      <c r="L2197" s="75" t="s">
        <v>83</v>
      </c>
      <c r="M2197" s="36"/>
      <c r="N2197" s="36"/>
      <c r="O2197" s="36"/>
      <c r="P2197" s="36" t="s">
        <v>76</v>
      </c>
      <c r="Q2197" s="36"/>
      <c r="R2197" s="38"/>
      <c r="S2197" s="113" t="s">
        <v>1626</v>
      </c>
    </row>
    <row r="2198" spans="1:19" ht="75" x14ac:dyDescent="0.3">
      <c r="A2198" s="36" t="s">
        <v>1441</v>
      </c>
      <c r="B2198" s="36" t="s">
        <v>228</v>
      </c>
      <c r="C2198" s="37" t="s">
        <v>1442</v>
      </c>
      <c r="D2198" s="37" t="s">
        <v>290</v>
      </c>
      <c r="E2198" s="41"/>
      <c r="F2198" s="43"/>
      <c r="G2198" s="43"/>
      <c r="H21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8" s="43">
        <v>43788</v>
      </c>
      <c r="J2198" s="75" t="s">
        <v>12</v>
      </c>
      <c r="K2198" s="38" t="s">
        <v>77</v>
      </c>
      <c r="L2198" s="75" t="s">
        <v>83</v>
      </c>
      <c r="M2198" s="36"/>
      <c r="N2198" s="36"/>
      <c r="O2198" s="36"/>
      <c r="P2198" s="36" t="s">
        <v>84</v>
      </c>
      <c r="Q2198" s="36"/>
      <c r="R2198" s="38" t="s">
        <v>178</v>
      </c>
      <c r="S2198" s="111"/>
    </row>
    <row r="2199" spans="1:19" ht="75" x14ac:dyDescent="0.3">
      <c r="A2199" s="36" t="s">
        <v>1441</v>
      </c>
      <c r="B2199" s="41" t="s">
        <v>96</v>
      </c>
      <c r="C2199" s="37" t="s">
        <v>1442</v>
      </c>
      <c r="D2199" s="37" t="s">
        <v>290</v>
      </c>
      <c r="E2199" s="41"/>
      <c r="F2199" s="43"/>
      <c r="G2199" s="43"/>
      <c r="H21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199" s="43">
        <v>43788</v>
      </c>
      <c r="J2199" s="75" t="s">
        <v>12</v>
      </c>
      <c r="K2199" s="38" t="s">
        <v>77</v>
      </c>
      <c r="L2199" s="75" t="s">
        <v>83</v>
      </c>
      <c r="M2199" s="41"/>
      <c r="N2199" s="36"/>
      <c r="O2199" s="41"/>
      <c r="P2199" s="41" t="s">
        <v>84</v>
      </c>
      <c r="Q2199" s="41"/>
      <c r="R2199" s="38" t="s">
        <v>178</v>
      </c>
      <c r="S2199" s="111"/>
    </row>
    <row r="2200" spans="1:19" ht="56.25" x14ac:dyDescent="0.3">
      <c r="A2200" s="36" t="s">
        <v>1441</v>
      </c>
      <c r="B2200" s="36" t="s">
        <v>98</v>
      </c>
      <c r="C2200" s="37" t="s">
        <v>1442</v>
      </c>
      <c r="D2200" s="37" t="s">
        <v>290</v>
      </c>
      <c r="E2200" s="41"/>
      <c r="F2200" s="43"/>
      <c r="G2200" s="43"/>
      <c r="H220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0" s="43">
        <v>40583</v>
      </c>
      <c r="J2200" s="75" t="s">
        <v>12</v>
      </c>
      <c r="K2200" s="38" t="s">
        <v>77</v>
      </c>
      <c r="L2200" s="75" t="s">
        <v>83</v>
      </c>
      <c r="M2200" s="36"/>
      <c r="N2200" s="36"/>
      <c r="O2200" s="36"/>
      <c r="P2200" s="36" t="s">
        <v>84</v>
      </c>
      <c r="Q2200" s="36"/>
      <c r="R2200" s="38" t="s">
        <v>87</v>
      </c>
      <c r="S2200" s="111"/>
    </row>
    <row r="2201" spans="1:19" ht="75" x14ac:dyDescent="0.3">
      <c r="A2201" s="36" t="s">
        <v>1441</v>
      </c>
      <c r="B2201" s="41" t="s">
        <v>100</v>
      </c>
      <c r="C2201" s="37" t="s">
        <v>1442</v>
      </c>
      <c r="D2201" s="37" t="s">
        <v>290</v>
      </c>
      <c r="E2201" s="41"/>
      <c r="F2201" s="43"/>
      <c r="G2201" s="43"/>
      <c r="H22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1" s="43">
        <v>43788</v>
      </c>
      <c r="J2201" s="75" t="s">
        <v>12</v>
      </c>
      <c r="K2201" s="38" t="s">
        <v>77</v>
      </c>
      <c r="L2201" s="75" t="s">
        <v>83</v>
      </c>
      <c r="M2201" s="41"/>
      <c r="N2201" s="36"/>
      <c r="O2201" s="41"/>
      <c r="P2201" s="41" t="s">
        <v>84</v>
      </c>
      <c r="Q2201" s="41"/>
      <c r="R2201" s="38" t="s">
        <v>178</v>
      </c>
      <c r="S2201" s="111"/>
    </row>
    <row r="2202" spans="1:19" ht="56.25" x14ac:dyDescent="0.3">
      <c r="A2202" s="41" t="s">
        <v>1441</v>
      </c>
      <c r="B2202" s="41" t="s">
        <v>255</v>
      </c>
      <c r="C2202" s="42" t="s">
        <v>1442</v>
      </c>
      <c r="D2202" s="42" t="s">
        <v>1443</v>
      </c>
      <c r="E2202" s="41"/>
      <c r="F2202" s="43"/>
      <c r="G2202" s="43"/>
      <c r="H22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2" s="43">
        <v>41306</v>
      </c>
      <c r="J2202" s="75" t="s">
        <v>12</v>
      </c>
      <c r="K2202" s="38" t="s">
        <v>77</v>
      </c>
      <c r="L2202" s="75" t="s">
        <v>83</v>
      </c>
      <c r="M2202" s="41"/>
      <c r="N2202" s="36"/>
      <c r="O2202" s="41"/>
      <c r="P2202" s="41" t="s">
        <v>84</v>
      </c>
      <c r="Q2202" s="41"/>
      <c r="R2202" s="38" t="s">
        <v>150</v>
      </c>
      <c r="S2202" s="111"/>
    </row>
    <row r="2203" spans="1:19" ht="56.25" x14ac:dyDescent="0.3">
      <c r="A2203" s="41" t="s">
        <v>1444</v>
      </c>
      <c r="B2203" s="41" t="s">
        <v>228</v>
      </c>
      <c r="C2203" s="42" t="s">
        <v>1445</v>
      </c>
      <c r="D2203" s="42" t="s">
        <v>1446</v>
      </c>
      <c r="E2203" s="41"/>
      <c r="F2203" s="43"/>
      <c r="G2203" s="43"/>
      <c r="H220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3" s="39">
        <v>40111</v>
      </c>
      <c r="J2203" s="75" t="s">
        <v>12</v>
      </c>
      <c r="K2203" s="38" t="s">
        <v>77</v>
      </c>
      <c r="L2203" s="75" t="s">
        <v>83</v>
      </c>
      <c r="M2203" s="41"/>
      <c r="N2203" s="36"/>
      <c r="O2203" s="41"/>
      <c r="P2203" s="41" t="s">
        <v>84</v>
      </c>
      <c r="Q2203" s="41"/>
      <c r="R2203" s="38" t="s">
        <v>85</v>
      </c>
      <c r="S2203" s="111"/>
    </row>
    <row r="2204" spans="1:19" ht="75" x14ac:dyDescent="0.3">
      <c r="A2204" s="36" t="s">
        <v>1447</v>
      </c>
      <c r="B2204" s="36" t="s">
        <v>96</v>
      </c>
      <c r="C2204" s="37" t="s">
        <v>1448</v>
      </c>
      <c r="D2204" s="37" t="s">
        <v>1449</v>
      </c>
      <c r="E2204" s="36"/>
      <c r="F2204" s="39" t="s">
        <v>73</v>
      </c>
      <c r="G2204" s="39"/>
      <c r="H22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4" s="39">
        <v>44413</v>
      </c>
      <c r="J2204" s="75" t="s">
        <v>12</v>
      </c>
      <c r="K2204" s="38" t="s">
        <v>77</v>
      </c>
      <c r="L2204" s="75" t="s">
        <v>83</v>
      </c>
      <c r="M2204" s="36"/>
      <c r="N2204" s="36"/>
      <c r="O2204" s="36"/>
      <c r="P2204" s="36" t="s">
        <v>84</v>
      </c>
      <c r="Q2204" s="36"/>
      <c r="R2204" s="38" t="s">
        <v>237</v>
      </c>
      <c r="S2204" s="111"/>
    </row>
    <row r="2205" spans="1:19" ht="56.25" x14ac:dyDescent="0.3">
      <c r="A2205" s="36" t="s">
        <v>1447</v>
      </c>
      <c r="B2205" s="36" t="s">
        <v>98</v>
      </c>
      <c r="C2205" s="37" t="s">
        <v>1448</v>
      </c>
      <c r="D2205" s="37" t="s">
        <v>1449</v>
      </c>
      <c r="E2205" s="36"/>
      <c r="F2205" s="39" t="s">
        <v>73</v>
      </c>
      <c r="G2205" s="39"/>
      <c r="H220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5" s="39">
        <v>40111</v>
      </c>
      <c r="J2205" s="75" t="s">
        <v>12</v>
      </c>
      <c r="K2205" s="38" t="s">
        <v>77</v>
      </c>
      <c r="L2205" s="75" t="s">
        <v>83</v>
      </c>
      <c r="M2205" s="36"/>
      <c r="N2205" s="36"/>
      <c r="O2205" s="36"/>
      <c r="P2205" s="36" t="s">
        <v>84</v>
      </c>
      <c r="Q2205" s="36"/>
      <c r="R2205" s="38" t="s">
        <v>85</v>
      </c>
      <c r="S2205" s="111"/>
    </row>
    <row r="2206" spans="1:19" ht="56.25" x14ac:dyDescent="0.3">
      <c r="A2206" s="36" t="s">
        <v>1447</v>
      </c>
      <c r="B2206" s="36" t="s">
        <v>100</v>
      </c>
      <c r="C2206" s="37" t="s">
        <v>1448</v>
      </c>
      <c r="D2206" s="37" t="s">
        <v>1449</v>
      </c>
      <c r="E2206" s="36"/>
      <c r="F2206" s="39" t="s">
        <v>73</v>
      </c>
      <c r="G2206" s="39"/>
      <c r="H220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6" s="39">
        <v>40111</v>
      </c>
      <c r="J2206" s="75" t="s">
        <v>12</v>
      </c>
      <c r="K2206" s="38" t="s">
        <v>77</v>
      </c>
      <c r="L2206" s="75" t="s">
        <v>83</v>
      </c>
      <c r="M2206" s="36"/>
      <c r="N2206" s="36"/>
      <c r="O2206" s="36"/>
      <c r="P2206" s="36" t="s">
        <v>84</v>
      </c>
      <c r="Q2206" s="36"/>
      <c r="R2206" s="38" t="s">
        <v>85</v>
      </c>
      <c r="S2206" s="111"/>
    </row>
    <row r="2207" spans="1:19" ht="56.25" x14ac:dyDescent="0.3">
      <c r="A2207" s="36" t="s">
        <v>1447</v>
      </c>
      <c r="B2207" s="36" t="s">
        <v>80</v>
      </c>
      <c r="C2207" s="37" t="s">
        <v>1448</v>
      </c>
      <c r="D2207" s="37" t="s">
        <v>1449</v>
      </c>
      <c r="E2207" s="36"/>
      <c r="F2207" s="39" t="s">
        <v>73</v>
      </c>
      <c r="G2207" s="39"/>
      <c r="H220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7" s="39"/>
      <c r="J2207" s="75" t="s">
        <v>16</v>
      </c>
      <c r="K2207" s="38" t="s">
        <v>77</v>
      </c>
      <c r="L2207" s="75" t="s">
        <v>83</v>
      </c>
      <c r="M2207" s="36"/>
      <c r="N2207" s="36"/>
      <c r="O2207" s="36"/>
      <c r="P2207" s="36" t="s">
        <v>76</v>
      </c>
      <c r="Q2207" s="36"/>
      <c r="R2207" s="38"/>
      <c r="S2207" s="113" t="s">
        <v>1626</v>
      </c>
    </row>
    <row r="2208" spans="1:19" ht="56.25" x14ac:dyDescent="0.3">
      <c r="A2208" s="36" t="s">
        <v>1447</v>
      </c>
      <c r="B2208" s="36" t="s">
        <v>89</v>
      </c>
      <c r="C2208" s="37" t="s">
        <v>1448</v>
      </c>
      <c r="D2208" s="37" t="s">
        <v>1449</v>
      </c>
      <c r="E2208" s="36"/>
      <c r="F2208" s="39" t="s">
        <v>73</v>
      </c>
      <c r="G2208" s="39"/>
      <c r="H220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8" s="39">
        <v>40583</v>
      </c>
      <c r="J2208" s="75" t="s">
        <v>12</v>
      </c>
      <c r="K2208" s="38" t="s">
        <v>77</v>
      </c>
      <c r="L2208" s="75" t="s">
        <v>83</v>
      </c>
      <c r="M2208" s="36"/>
      <c r="N2208" s="36"/>
      <c r="O2208" s="36"/>
      <c r="P2208" s="36" t="s">
        <v>84</v>
      </c>
      <c r="Q2208" s="36"/>
      <c r="R2208" s="38" t="s">
        <v>87</v>
      </c>
      <c r="S2208" s="111"/>
    </row>
    <row r="2209" spans="1:19" ht="56.25" x14ac:dyDescent="0.3">
      <c r="A2209" s="36" t="s">
        <v>1447</v>
      </c>
      <c r="B2209" s="36" t="s">
        <v>90</v>
      </c>
      <c r="C2209" s="37" t="s">
        <v>1448</v>
      </c>
      <c r="D2209" s="37" t="s">
        <v>1449</v>
      </c>
      <c r="E2209" s="36"/>
      <c r="F2209" s="39" t="s">
        <v>73</v>
      </c>
      <c r="G2209" s="39"/>
      <c r="H220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09" s="39">
        <v>40583</v>
      </c>
      <c r="J2209" s="75" t="s">
        <v>12</v>
      </c>
      <c r="K2209" s="38" t="s">
        <v>77</v>
      </c>
      <c r="L2209" s="75" t="s">
        <v>83</v>
      </c>
      <c r="M2209" s="36"/>
      <c r="N2209" s="36"/>
      <c r="O2209" s="36"/>
      <c r="P2209" s="36" t="s">
        <v>84</v>
      </c>
      <c r="Q2209" s="36"/>
      <c r="R2209" s="38" t="s">
        <v>87</v>
      </c>
      <c r="S2209" s="111"/>
    </row>
    <row r="2210" spans="1:19" ht="56.25" x14ac:dyDescent="0.3">
      <c r="A2210" s="36" t="s">
        <v>1447</v>
      </c>
      <c r="B2210" s="36" t="s">
        <v>115</v>
      </c>
      <c r="C2210" s="37" t="s">
        <v>1448</v>
      </c>
      <c r="D2210" s="37" t="s">
        <v>1449</v>
      </c>
      <c r="E2210" s="36"/>
      <c r="F2210" s="39" t="s">
        <v>73</v>
      </c>
      <c r="G2210" s="39"/>
      <c r="H221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0" s="39"/>
      <c r="J2210" s="75" t="s">
        <v>16</v>
      </c>
      <c r="K2210" s="38" t="s">
        <v>77</v>
      </c>
      <c r="L2210" s="75" t="s">
        <v>83</v>
      </c>
      <c r="M2210" s="36"/>
      <c r="N2210" s="36"/>
      <c r="O2210" s="36"/>
      <c r="P2210" s="36" t="s">
        <v>76</v>
      </c>
      <c r="Q2210" s="36"/>
      <c r="R2210" s="38"/>
      <c r="S2210" s="113" t="s">
        <v>1626</v>
      </c>
    </row>
    <row r="2211" spans="1:19" ht="56.25" x14ac:dyDescent="0.3">
      <c r="A2211" s="36" t="s">
        <v>1447</v>
      </c>
      <c r="B2211" s="36" t="s">
        <v>91</v>
      </c>
      <c r="C2211" s="37" t="s">
        <v>1448</v>
      </c>
      <c r="D2211" s="37" t="s">
        <v>1449</v>
      </c>
      <c r="E2211" s="36"/>
      <c r="F2211" s="39" t="s">
        <v>73</v>
      </c>
      <c r="G2211" s="39"/>
      <c r="H221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1" s="39"/>
      <c r="J2211" s="75" t="s">
        <v>16</v>
      </c>
      <c r="K2211" s="38" t="s">
        <v>77</v>
      </c>
      <c r="L2211" s="75" t="s">
        <v>83</v>
      </c>
      <c r="M2211" s="36"/>
      <c r="N2211" s="36"/>
      <c r="O2211" s="36"/>
      <c r="P2211" s="36" t="s">
        <v>76</v>
      </c>
      <c r="Q2211" s="36"/>
      <c r="R2211" s="38"/>
      <c r="S2211" s="113" t="s">
        <v>1626</v>
      </c>
    </row>
    <row r="2212" spans="1:19" ht="56.25" x14ac:dyDescent="0.3">
      <c r="A2212" s="36" t="s">
        <v>1447</v>
      </c>
      <c r="B2212" s="36" t="s">
        <v>92</v>
      </c>
      <c r="C2212" s="37" t="s">
        <v>1448</v>
      </c>
      <c r="D2212" s="37" t="s">
        <v>1449</v>
      </c>
      <c r="E2212" s="36"/>
      <c r="F2212" s="39" t="s">
        <v>73</v>
      </c>
      <c r="G2212" s="39"/>
      <c r="H221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2" s="39"/>
      <c r="J2212" s="75" t="s">
        <v>16</v>
      </c>
      <c r="K2212" s="38" t="s">
        <v>77</v>
      </c>
      <c r="L2212" s="75" t="s">
        <v>83</v>
      </c>
      <c r="M2212" s="36"/>
      <c r="N2212" s="36"/>
      <c r="O2212" s="36"/>
      <c r="P2212" s="36" t="s">
        <v>76</v>
      </c>
      <c r="Q2212" s="36"/>
      <c r="R2212" s="38"/>
      <c r="S2212" s="113" t="s">
        <v>1626</v>
      </c>
    </row>
    <row r="2213" spans="1:19" ht="75" x14ac:dyDescent="0.3">
      <c r="A2213" s="36" t="s">
        <v>1450</v>
      </c>
      <c r="B2213" s="36" t="s">
        <v>80</v>
      </c>
      <c r="C2213" s="37" t="s">
        <v>1451</v>
      </c>
      <c r="D2213" s="37" t="s">
        <v>1452</v>
      </c>
      <c r="E2213" s="36"/>
      <c r="F2213" s="39" t="s">
        <v>73</v>
      </c>
      <c r="G2213" s="39"/>
      <c r="H221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3" s="39">
        <v>44413</v>
      </c>
      <c r="J2213" s="75" t="s">
        <v>12</v>
      </c>
      <c r="K2213" s="38" t="s">
        <v>77</v>
      </c>
      <c r="L2213" s="75" t="s">
        <v>83</v>
      </c>
      <c r="M2213" s="36"/>
      <c r="N2213" s="36"/>
      <c r="O2213" s="36"/>
      <c r="P2213" s="36" t="s">
        <v>84</v>
      </c>
      <c r="Q2213" s="36"/>
      <c r="R2213" s="38" t="s">
        <v>237</v>
      </c>
      <c r="S2213" s="111"/>
    </row>
    <row r="2214" spans="1:19" ht="56.25" x14ac:dyDescent="0.3">
      <c r="A2214" s="36" t="s">
        <v>1450</v>
      </c>
      <c r="B2214" s="36" t="s">
        <v>86</v>
      </c>
      <c r="C2214" s="37" t="s">
        <v>1451</v>
      </c>
      <c r="D2214" s="37" t="s">
        <v>1452</v>
      </c>
      <c r="E2214" s="36"/>
      <c r="F2214" s="39" t="s">
        <v>73</v>
      </c>
      <c r="G2214" s="39"/>
      <c r="H221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4" s="39">
        <v>40583</v>
      </c>
      <c r="J2214" s="75" t="s">
        <v>12</v>
      </c>
      <c r="K2214" s="38" t="s">
        <v>77</v>
      </c>
      <c r="L2214" s="75" t="s">
        <v>83</v>
      </c>
      <c r="M2214" s="36"/>
      <c r="N2214" s="36"/>
      <c r="O2214" s="36"/>
      <c r="P2214" s="36" t="s">
        <v>84</v>
      </c>
      <c r="Q2214" s="36"/>
      <c r="R2214" s="38" t="s">
        <v>87</v>
      </c>
      <c r="S2214" s="111"/>
    </row>
    <row r="2215" spans="1:19" ht="75" x14ac:dyDescent="0.3">
      <c r="A2215" s="79" t="s">
        <v>1450</v>
      </c>
      <c r="B2215" s="36" t="s">
        <v>88</v>
      </c>
      <c r="C2215" s="37" t="s">
        <v>1451</v>
      </c>
      <c r="D2215" s="37" t="s">
        <v>1452</v>
      </c>
      <c r="E2215" s="36"/>
      <c r="F2215" s="39">
        <v>41122</v>
      </c>
      <c r="G2215" s="39">
        <v>45688</v>
      </c>
      <c r="H221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5" s="39"/>
      <c r="J2215" s="75" t="s">
        <v>8</v>
      </c>
      <c r="K2215" s="38" t="s">
        <v>77</v>
      </c>
      <c r="L2215" s="75" t="s">
        <v>83</v>
      </c>
      <c r="M2215" s="36"/>
      <c r="N2215" s="36"/>
      <c r="O2215" s="36"/>
      <c r="P2215" s="36" t="s">
        <v>76</v>
      </c>
      <c r="Q2215" s="36"/>
      <c r="R2215" s="38" t="s">
        <v>1815</v>
      </c>
      <c r="S2215" s="113" t="s">
        <v>1626</v>
      </c>
    </row>
    <row r="2216" spans="1:19" ht="56.25" x14ac:dyDescent="0.3">
      <c r="A2216" s="36" t="s">
        <v>1450</v>
      </c>
      <c r="B2216" s="36" t="s">
        <v>89</v>
      </c>
      <c r="C2216" s="37" t="s">
        <v>1451</v>
      </c>
      <c r="D2216" s="37" t="s">
        <v>1452</v>
      </c>
      <c r="E2216" s="36"/>
      <c r="F2216" s="39" t="s">
        <v>73</v>
      </c>
      <c r="G2216" s="39"/>
      <c r="H221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6" s="39">
        <v>40583</v>
      </c>
      <c r="J2216" s="75" t="s">
        <v>12</v>
      </c>
      <c r="K2216" s="38" t="s">
        <v>77</v>
      </c>
      <c r="L2216" s="75" t="s">
        <v>83</v>
      </c>
      <c r="M2216" s="36"/>
      <c r="N2216" s="36"/>
      <c r="O2216" s="36"/>
      <c r="P2216" s="36" t="s">
        <v>84</v>
      </c>
      <c r="Q2216" s="36"/>
      <c r="R2216" s="38" t="s">
        <v>87</v>
      </c>
      <c r="S2216" s="111"/>
    </row>
    <row r="2217" spans="1:19" ht="56.25" x14ac:dyDescent="0.3">
      <c r="A2217" s="36" t="s">
        <v>1450</v>
      </c>
      <c r="B2217" s="36" t="s">
        <v>90</v>
      </c>
      <c r="C2217" s="37" t="s">
        <v>1451</v>
      </c>
      <c r="D2217" s="37" t="s">
        <v>1452</v>
      </c>
      <c r="E2217" s="36"/>
      <c r="F2217" s="39" t="s">
        <v>73</v>
      </c>
      <c r="G2217" s="39"/>
      <c r="H221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7" s="39">
        <v>40583</v>
      </c>
      <c r="J2217" s="75" t="s">
        <v>12</v>
      </c>
      <c r="K2217" s="38" t="s">
        <v>77</v>
      </c>
      <c r="L2217" s="75" t="s">
        <v>83</v>
      </c>
      <c r="M2217" s="36"/>
      <c r="N2217" s="36"/>
      <c r="O2217" s="36"/>
      <c r="P2217" s="36" t="s">
        <v>84</v>
      </c>
      <c r="Q2217" s="36"/>
      <c r="R2217" s="38" t="s">
        <v>87</v>
      </c>
      <c r="S2217" s="111"/>
    </row>
    <row r="2218" spans="1:19" ht="56.25" x14ac:dyDescent="0.3">
      <c r="A2218" s="36" t="s">
        <v>1450</v>
      </c>
      <c r="B2218" s="36" t="s">
        <v>115</v>
      </c>
      <c r="C2218" s="37" t="s">
        <v>1451</v>
      </c>
      <c r="D2218" s="37" t="s">
        <v>1452</v>
      </c>
      <c r="E2218" s="36"/>
      <c r="F2218" s="39" t="s">
        <v>73</v>
      </c>
      <c r="G2218" s="39"/>
      <c r="H221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8" s="39">
        <v>40583</v>
      </c>
      <c r="J2218" s="75" t="s">
        <v>12</v>
      </c>
      <c r="K2218" s="38" t="s">
        <v>77</v>
      </c>
      <c r="L2218" s="75" t="s">
        <v>83</v>
      </c>
      <c r="M2218" s="36"/>
      <c r="N2218" s="36"/>
      <c r="O2218" s="36"/>
      <c r="P2218" s="36" t="s">
        <v>84</v>
      </c>
      <c r="Q2218" s="36"/>
      <c r="R2218" s="38" t="s">
        <v>87</v>
      </c>
      <c r="S2218" s="111"/>
    </row>
    <row r="2219" spans="1:19" ht="75" x14ac:dyDescent="0.3">
      <c r="A2219" s="36" t="s">
        <v>1450</v>
      </c>
      <c r="B2219" s="36" t="s">
        <v>91</v>
      </c>
      <c r="C2219" s="37" t="s">
        <v>1451</v>
      </c>
      <c r="D2219" s="37" t="s">
        <v>1452</v>
      </c>
      <c r="E2219" s="36"/>
      <c r="F2219" s="39" t="s">
        <v>73</v>
      </c>
      <c r="G2219" s="39"/>
      <c r="H221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19" s="39">
        <v>44413</v>
      </c>
      <c r="J2219" s="75" t="s">
        <v>12</v>
      </c>
      <c r="K2219" s="38" t="s">
        <v>77</v>
      </c>
      <c r="L2219" s="75" t="s">
        <v>83</v>
      </c>
      <c r="M2219" s="36"/>
      <c r="N2219" s="36"/>
      <c r="O2219" s="36"/>
      <c r="P2219" s="36" t="s">
        <v>84</v>
      </c>
      <c r="Q2219" s="36"/>
      <c r="R2219" s="38" t="s">
        <v>237</v>
      </c>
      <c r="S2219" s="111"/>
    </row>
    <row r="2220" spans="1:19" ht="75" x14ac:dyDescent="0.3">
      <c r="A2220" s="36" t="s">
        <v>1453</v>
      </c>
      <c r="B2220" s="36" t="s">
        <v>96</v>
      </c>
      <c r="C2220" s="37" t="s">
        <v>1454</v>
      </c>
      <c r="D2220" s="37" t="s">
        <v>1455</v>
      </c>
      <c r="E2220" s="36"/>
      <c r="F2220" s="39" t="s">
        <v>73</v>
      </c>
      <c r="G2220" s="39"/>
      <c r="H222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0" s="39">
        <v>43788</v>
      </c>
      <c r="J2220" s="75" t="s">
        <v>12</v>
      </c>
      <c r="K2220" s="38" t="s">
        <v>77</v>
      </c>
      <c r="L2220" s="75" t="s">
        <v>83</v>
      </c>
      <c r="M2220" s="36"/>
      <c r="N2220" s="36"/>
      <c r="O2220" s="36"/>
      <c r="P2220" s="36" t="s">
        <v>84</v>
      </c>
      <c r="Q2220" s="36"/>
      <c r="R2220" s="38" t="s">
        <v>178</v>
      </c>
      <c r="S2220" s="111"/>
    </row>
    <row r="2221" spans="1:19" ht="56.25" x14ac:dyDescent="0.3">
      <c r="A2221" s="36" t="s">
        <v>1453</v>
      </c>
      <c r="B2221" s="36" t="s">
        <v>80</v>
      </c>
      <c r="C2221" s="37" t="s">
        <v>1454</v>
      </c>
      <c r="D2221" s="37" t="s">
        <v>1455</v>
      </c>
      <c r="E2221" s="36"/>
      <c r="F2221" s="39" t="s">
        <v>73</v>
      </c>
      <c r="G2221" s="39"/>
      <c r="H222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1" s="39"/>
      <c r="J2221" s="75" t="s">
        <v>16</v>
      </c>
      <c r="K2221" s="38" t="s">
        <v>77</v>
      </c>
      <c r="L2221" s="75" t="s">
        <v>83</v>
      </c>
      <c r="M2221" s="36"/>
      <c r="N2221" s="36"/>
      <c r="O2221" s="36"/>
      <c r="P2221" s="36" t="s">
        <v>76</v>
      </c>
      <c r="Q2221" s="36"/>
      <c r="R2221" s="38"/>
      <c r="S2221" s="113" t="s">
        <v>1626</v>
      </c>
    </row>
    <row r="2222" spans="1:19" ht="56.25" x14ac:dyDescent="0.3">
      <c r="A2222" s="36" t="s">
        <v>1453</v>
      </c>
      <c r="B2222" s="36" t="s">
        <v>89</v>
      </c>
      <c r="C2222" s="37" t="s">
        <v>1454</v>
      </c>
      <c r="D2222" s="37" t="s">
        <v>1455</v>
      </c>
      <c r="E2222" s="36"/>
      <c r="F2222" s="39" t="s">
        <v>73</v>
      </c>
      <c r="G2222" s="39"/>
      <c r="H222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2" s="39">
        <v>40583</v>
      </c>
      <c r="J2222" s="75" t="s">
        <v>12</v>
      </c>
      <c r="K2222" s="38" t="s">
        <v>77</v>
      </c>
      <c r="L2222" s="75" t="s">
        <v>83</v>
      </c>
      <c r="M2222" s="36"/>
      <c r="N2222" s="36"/>
      <c r="O2222" s="36"/>
      <c r="P2222" s="36" t="s">
        <v>84</v>
      </c>
      <c r="Q2222" s="36"/>
      <c r="R2222" s="38" t="s">
        <v>87</v>
      </c>
      <c r="S2222" s="111"/>
    </row>
    <row r="2223" spans="1:19" ht="56.25" x14ac:dyDescent="0.3">
      <c r="A2223" s="36" t="s">
        <v>1453</v>
      </c>
      <c r="B2223" s="36" t="s">
        <v>115</v>
      </c>
      <c r="C2223" s="37" t="s">
        <v>1454</v>
      </c>
      <c r="D2223" s="37" t="s">
        <v>1455</v>
      </c>
      <c r="E2223" s="36"/>
      <c r="F2223" s="39" t="s">
        <v>73</v>
      </c>
      <c r="G2223" s="39"/>
      <c r="H222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3" s="39"/>
      <c r="J2223" s="75" t="s">
        <v>16</v>
      </c>
      <c r="K2223" s="38" t="s">
        <v>77</v>
      </c>
      <c r="L2223" s="75" t="s">
        <v>83</v>
      </c>
      <c r="M2223" s="36"/>
      <c r="N2223" s="36"/>
      <c r="O2223" s="36"/>
      <c r="P2223" s="36" t="s">
        <v>76</v>
      </c>
      <c r="Q2223" s="36"/>
      <c r="R2223" s="38"/>
      <c r="S2223" s="113" t="s">
        <v>1626</v>
      </c>
    </row>
    <row r="2224" spans="1:19" ht="56.25" x14ac:dyDescent="0.3">
      <c r="A2224" s="36" t="s">
        <v>1453</v>
      </c>
      <c r="B2224" s="36" t="s">
        <v>91</v>
      </c>
      <c r="C2224" s="37" t="s">
        <v>1454</v>
      </c>
      <c r="D2224" s="37" t="s">
        <v>1455</v>
      </c>
      <c r="E2224" s="36"/>
      <c r="F2224" s="39" t="s">
        <v>73</v>
      </c>
      <c r="G2224" s="39"/>
      <c r="H222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4" s="39"/>
      <c r="J2224" s="75" t="s">
        <v>16</v>
      </c>
      <c r="K2224" s="38" t="s">
        <v>77</v>
      </c>
      <c r="L2224" s="75" t="s">
        <v>83</v>
      </c>
      <c r="M2224" s="36"/>
      <c r="N2224" s="36"/>
      <c r="O2224" s="36"/>
      <c r="P2224" s="36" t="s">
        <v>76</v>
      </c>
      <c r="Q2224" s="36"/>
      <c r="R2224" s="38"/>
      <c r="S2224" s="113" t="s">
        <v>1626</v>
      </c>
    </row>
    <row r="2225" spans="1:19" ht="56.25" x14ac:dyDescent="0.3">
      <c r="A2225" s="36" t="s">
        <v>1456</v>
      </c>
      <c r="B2225" s="36" t="s">
        <v>105</v>
      </c>
      <c r="C2225" s="37" t="s">
        <v>1457</v>
      </c>
      <c r="D2225" s="37" t="s">
        <v>1458</v>
      </c>
      <c r="E2225" s="36"/>
      <c r="F2225" s="39" t="s">
        <v>73</v>
      </c>
      <c r="G2225" s="39"/>
      <c r="H222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5" s="39"/>
      <c r="J2225" s="75" t="s">
        <v>16</v>
      </c>
      <c r="K2225" s="38" t="s">
        <v>77</v>
      </c>
      <c r="L2225" s="75" t="s">
        <v>83</v>
      </c>
      <c r="M2225" s="36"/>
      <c r="N2225" s="36"/>
      <c r="O2225" s="36"/>
      <c r="P2225" s="36" t="s">
        <v>76</v>
      </c>
      <c r="Q2225" s="36"/>
      <c r="R2225" s="38"/>
      <c r="S2225" s="113" t="s">
        <v>1626</v>
      </c>
    </row>
    <row r="2226" spans="1:19" ht="56.25" x14ac:dyDescent="0.3">
      <c r="A2226" s="36" t="s">
        <v>1459</v>
      </c>
      <c r="B2226" s="36" t="s">
        <v>98</v>
      </c>
      <c r="C2226" s="37" t="s">
        <v>1460</v>
      </c>
      <c r="D2226" s="37" t="s">
        <v>1461</v>
      </c>
      <c r="E2226" s="36"/>
      <c r="F2226" s="39"/>
      <c r="G2226" s="39"/>
      <c r="H222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6" s="39">
        <v>38961</v>
      </c>
      <c r="J2226" s="75" t="s">
        <v>12</v>
      </c>
      <c r="K2226" s="38" t="s">
        <v>77</v>
      </c>
      <c r="L2226" s="75" t="s">
        <v>83</v>
      </c>
      <c r="M2226" s="36"/>
      <c r="N2226" s="36"/>
      <c r="O2226" s="36"/>
      <c r="P2226" s="36" t="s">
        <v>84</v>
      </c>
      <c r="Q2226" s="36"/>
      <c r="R2226" s="38" t="s">
        <v>101</v>
      </c>
      <c r="S2226" s="111"/>
    </row>
    <row r="2227" spans="1:19" ht="56.25" x14ac:dyDescent="0.3">
      <c r="A2227" s="36" t="s">
        <v>1459</v>
      </c>
      <c r="B2227" s="36" t="s">
        <v>88</v>
      </c>
      <c r="C2227" s="37" t="s">
        <v>1460</v>
      </c>
      <c r="D2227" s="37" t="s">
        <v>1461</v>
      </c>
      <c r="E2227" s="36"/>
      <c r="F2227" s="39">
        <v>40360</v>
      </c>
      <c r="G2227" s="39">
        <v>44012</v>
      </c>
      <c r="H222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7" s="39"/>
      <c r="J2227" s="75" t="s">
        <v>14</v>
      </c>
      <c r="K2227" s="38" t="s">
        <v>77</v>
      </c>
      <c r="L2227" s="75" t="s">
        <v>83</v>
      </c>
      <c r="M2227" s="36"/>
      <c r="N2227" s="36"/>
      <c r="O2227" s="36"/>
      <c r="P2227" s="36" t="s">
        <v>84</v>
      </c>
      <c r="Q2227" s="36"/>
      <c r="R2227" s="38" t="s">
        <v>1816</v>
      </c>
      <c r="S2227" s="113" t="s">
        <v>1626</v>
      </c>
    </row>
    <row r="2228" spans="1:19" ht="56.25" x14ac:dyDescent="0.3">
      <c r="A2228" s="36" t="s">
        <v>1459</v>
      </c>
      <c r="B2228" s="36" t="s">
        <v>89</v>
      </c>
      <c r="C2228" s="37" t="s">
        <v>1460</v>
      </c>
      <c r="D2228" s="37" t="s">
        <v>1461</v>
      </c>
      <c r="E2228" s="36"/>
      <c r="F2228" s="39"/>
      <c r="G2228" s="39"/>
      <c r="H222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28" s="39">
        <v>40583</v>
      </c>
      <c r="J2228" s="75" t="s">
        <v>12</v>
      </c>
      <c r="K2228" s="38" t="s">
        <v>77</v>
      </c>
      <c r="L2228" s="75" t="s">
        <v>83</v>
      </c>
      <c r="M2228" s="36"/>
      <c r="N2228" s="36"/>
      <c r="O2228" s="36"/>
      <c r="P2228" s="36" t="s">
        <v>84</v>
      </c>
      <c r="Q2228" s="36"/>
      <c r="R2228" s="38" t="s">
        <v>87</v>
      </c>
      <c r="S2228" s="111"/>
    </row>
    <row r="2229" spans="1:19" ht="93.75" x14ac:dyDescent="0.3">
      <c r="A2229" s="36" t="s">
        <v>354</v>
      </c>
      <c r="B2229" s="36" t="s">
        <v>105</v>
      </c>
      <c r="C2229" s="37" t="s">
        <v>355</v>
      </c>
      <c r="D2229" s="37" t="s">
        <v>356</v>
      </c>
      <c r="E2229" s="36"/>
      <c r="F2229" s="39">
        <v>42491</v>
      </c>
      <c r="G2229" s="39">
        <v>46142</v>
      </c>
      <c r="H2229" s="39">
        <f>IF(OR(ISBLANK(Table323[[#This Row],[Approval expiry date]]),(Table323[[#This Row],[Approval/
Assessment status]]="Approved - under renewal"),(Table323[[#This Row],[Approval/
Assessment status]]="Expired"),(Table323[[#This Row],[Approval/
Assessment status]]="Cancelled"))," ", SUM((Table323[[#This Row],[Approval expiry date]])-550))</f>
        <v>45592</v>
      </c>
      <c r="I2229" s="39"/>
      <c r="J2229" s="75" t="s">
        <v>6</v>
      </c>
      <c r="K2229" s="38" t="s">
        <v>77</v>
      </c>
      <c r="L2229" s="75" t="s">
        <v>83</v>
      </c>
      <c r="M2229" s="36"/>
      <c r="N2229" s="36"/>
      <c r="O2229" s="36"/>
      <c r="P2229" s="36" t="s">
        <v>76</v>
      </c>
      <c r="Q2229" s="36"/>
      <c r="R2229" s="38" t="s">
        <v>1676</v>
      </c>
      <c r="S2229" s="113" t="s">
        <v>1626</v>
      </c>
    </row>
    <row r="2230" spans="1:19" ht="75" x14ac:dyDescent="0.3">
      <c r="A2230" s="36" t="s">
        <v>1462</v>
      </c>
      <c r="B2230" s="36" t="s">
        <v>96</v>
      </c>
      <c r="C2230" s="37" t="s">
        <v>1463</v>
      </c>
      <c r="D2230" s="37" t="s">
        <v>1464</v>
      </c>
      <c r="E2230" s="36"/>
      <c r="F2230" s="39" t="s">
        <v>73</v>
      </c>
      <c r="G2230" s="39"/>
      <c r="H223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0" s="39">
        <v>40111</v>
      </c>
      <c r="J2230" s="75" t="s">
        <v>12</v>
      </c>
      <c r="K2230" s="38" t="s">
        <v>77</v>
      </c>
      <c r="L2230" s="75" t="s">
        <v>83</v>
      </c>
      <c r="M2230" s="36"/>
      <c r="N2230" s="36"/>
      <c r="O2230" s="36"/>
      <c r="P2230" s="36" t="s">
        <v>84</v>
      </c>
      <c r="Q2230" s="36"/>
      <c r="R2230" s="38" t="s">
        <v>85</v>
      </c>
      <c r="S2230" s="111"/>
    </row>
    <row r="2231" spans="1:19" ht="56.25" x14ac:dyDescent="0.3">
      <c r="A2231" s="36" t="s">
        <v>1462</v>
      </c>
      <c r="B2231" s="36" t="s">
        <v>80</v>
      </c>
      <c r="C2231" s="37" t="s">
        <v>1463</v>
      </c>
      <c r="D2231" s="37" t="s">
        <v>1464</v>
      </c>
      <c r="E2231" s="36"/>
      <c r="F2231" s="39" t="s">
        <v>73</v>
      </c>
      <c r="G2231" s="39"/>
      <c r="H223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1" s="39">
        <v>40111</v>
      </c>
      <c r="J2231" s="75" t="s">
        <v>12</v>
      </c>
      <c r="K2231" s="38" t="s">
        <v>77</v>
      </c>
      <c r="L2231" s="75" t="s">
        <v>83</v>
      </c>
      <c r="M2231" s="36"/>
      <c r="N2231" s="36"/>
      <c r="O2231" s="36"/>
      <c r="P2231" s="36" t="s">
        <v>84</v>
      </c>
      <c r="Q2231" s="36"/>
      <c r="R2231" s="38" t="s">
        <v>85</v>
      </c>
      <c r="S2231" s="111"/>
    </row>
    <row r="2232" spans="1:19" ht="56.25" x14ac:dyDescent="0.3">
      <c r="A2232" s="36" t="s">
        <v>1462</v>
      </c>
      <c r="B2232" s="36" t="s">
        <v>86</v>
      </c>
      <c r="C2232" s="37" t="s">
        <v>1463</v>
      </c>
      <c r="D2232" s="37" t="s">
        <v>1464</v>
      </c>
      <c r="E2232" s="36"/>
      <c r="F2232" s="39" t="s">
        <v>73</v>
      </c>
      <c r="G2232" s="39"/>
      <c r="H223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2" s="39">
        <v>40583</v>
      </c>
      <c r="J2232" s="75" t="s">
        <v>12</v>
      </c>
      <c r="K2232" s="38" t="s">
        <v>77</v>
      </c>
      <c r="L2232" s="75" t="s">
        <v>83</v>
      </c>
      <c r="M2232" s="36"/>
      <c r="N2232" s="36"/>
      <c r="O2232" s="36"/>
      <c r="P2232" s="36" t="s">
        <v>84</v>
      </c>
      <c r="Q2232" s="36"/>
      <c r="R2232" s="38" t="s">
        <v>87</v>
      </c>
      <c r="S2232" s="111"/>
    </row>
    <row r="2233" spans="1:19" ht="75" x14ac:dyDescent="0.3">
      <c r="A2233" s="36" t="s">
        <v>1462</v>
      </c>
      <c r="B2233" s="36" t="s">
        <v>89</v>
      </c>
      <c r="C2233" s="37" t="s">
        <v>1463</v>
      </c>
      <c r="D2233" s="37" t="s">
        <v>1464</v>
      </c>
      <c r="E2233" s="36"/>
      <c r="F2233" s="39" t="s">
        <v>73</v>
      </c>
      <c r="G2233" s="39"/>
      <c r="H223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3" s="39">
        <v>44796</v>
      </c>
      <c r="J2233" s="75" t="s">
        <v>12</v>
      </c>
      <c r="K2233" s="38" t="s">
        <v>77</v>
      </c>
      <c r="L2233" s="75" t="s">
        <v>83</v>
      </c>
      <c r="M2233" s="36"/>
      <c r="N2233" s="36"/>
      <c r="O2233" s="36"/>
      <c r="P2233" s="36" t="s">
        <v>84</v>
      </c>
      <c r="Q2233" s="36"/>
      <c r="R2233" s="116" t="s">
        <v>1579</v>
      </c>
      <c r="S2233" s="111"/>
    </row>
    <row r="2234" spans="1:19" ht="56.25" x14ac:dyDescent="0.3">
      <c r="A2234" s="36" t="s">
        <v>1462</v>
      </c>
      <c r="B2234" s="36" t="s">
        <v>90</v>
      </c>
      <c r="C2234" s="37" t="s">
        <v>1463</v>
      </c>
      <c r="D2234" s="37" t="s">
        <v>1464</v>
      </c>
      <c r="E2234" s="36"/>
      <c r="F2234" s="39" t="s">
        <v>73</v>
      </c>
      <c r="G2234" s="39"/>
      <c r="H223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4" s="39">
        <v>40583</v>
      </c>
      <c r="J2234" s="75" t="s">
        <v>12</v>
      </c>
      <c r="K2234" s="38" t="s">
        <v>77</v>
      </c>
      <c r="L2234" s="75" t="s">
        <v>83</v>
      </c>
      <c r="M2234" s="36"/>
      <c r="N2234" s="36"/>
      <c r="O2234" s="36"/>
      <c r="P2234" s="36" t="s">
        <v>84</v>
      </c>
      <c r="Q2234" s="36"/>
      <c r="R2234" s="38" t="s">
        <v>87</v>
      </c>
      <c r="S2234" s="111"/>
    </row>
    <row r="2235" spans="1:19" ht="56.25" x14ac:dyDescent="0.3">
      <c r="A2235" s="36" t="s">
        <v>1462</v>
      </c>
      <c r="B2235" s="36" t="s">
        <v>115</v>
      </c>
      <c r="C2235" s="37" t="s">
        <v>1463</v>
      </c>
      <c r="D2235" s="37" t="s">
        <v>1464</v>
      </c>
      <c r="E2235" s="36"/>
      <c r="F2235" s="39" t="s">
        <v>73</v>
      </c>
      <c r="G2235" s="39"/>
      <c r="H223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5" s="39">
        <v>40583</v>
      </c>
      <c r="J2235" s="75" t="s">
        <v>12</v>
      </c>
      <c r="K2235" s="38" t="s">
        <v>77</v>
      </c>
      <c r="L2235" s="75" t="s">
        <v>83</v>
      </c>
      <c r="M2235" s="36"/>
      <c r="N2235" s="36"/>
      <c r="O2235" s="36"/>
      <c r="P2235" s="36" t="s">
        <v>84</v>
      </c>
      <c r="Q2235" s="36"/>
      <c r="R2235" s="38" t="s">
        <v>87</v>
      </c>
      <c r="S2235" s="111"/>
    </row>
    <row r="2236" spans="1:19" ht="56.25" x14ac:dyDescent="0.3">
      <c r="A2236" s="36" t="s">
        <v>1462</v>
      </c>
      <c r="B2236" s="36" t="s">
        <v>91</v>
      </c>
      <c r="C2236" s="37" t="s">
        <v>1463</v>
      </c>
      <c r="D2236" s="37" t="s">
        <v>1464</v>
      </c>
      <c r="E2236" s="36"/>
      <c r="F2236" s="39" t="s">
        <v>73</v>
      </c>
      <c r="G2236" s="39"/>
      <c r="H223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6" s="39">
        <v>40583</v>
      </c>
      <c r="J2236" s="75" t="s">
        <v>12</v>
      </c>
      <c r="K2236" s="38" t="s">
        <v>77</v>
      </c>
      <c r="L2236" s="75" t="s">
        <v>83</v>
      </c>
      <c r="M2236" s="36"/>
      <c r="N2236" s="36"/>
      <c r="O2236" s="36"/>
      <c r="P2236" s="36" t="s">
        <v>84</v>
      </c>
      <c r="Q2236" s="36"/>
      <c r="R2236" s="38" t="s">
        <v>87</v>
      </c>
      <c r="S2236" s="111"/>
    </row>
    <row r="2237" spans="1:19" ht="56.25" x14ac:dyDescent="0.3">
      <c r="A2237" s="41" t="s">
        <v>1465</v>
      </c>
      <c r="B2237" s="41" t="s">
        <v>89</v>
      </c>
      <c r="C2237" s="42" t="s">
        <v>1466</v>
      </c>
      <c r="D2237" s="42" t="s">
        <v>1467</v>
      </c>
      <c r="E2237" s="41"/>
      <c r="F2237" s="43"/>
      <c r="G2237" s="43"/>
      <c r="H223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7" s="43">
        <v>40848</v>
      </c>
      <c r="J2237" s="75" t="s">
        <v>12</v>
      </c>
      <c r="K2237" s="38" t="s">
        <v>77</v>
      </c>
      <c r="L2237" s="75" t="s">
        <v>83</v>
      </c>
      <c r="M2237" s="41"/>
      <c r="N2237" s="36"/>
      <c r="O2237" s="41"/>
      <c r="P2237" s="41" t="s">
        <v>84</v>
      </c>
      <c r="Q2237" s="41"/>
      <c r="R2237" s="38" t="s">
        <v>287</v>
      </c>
      <c r="S2237" s="111"/>
    </row>
    <row r="2238" spans="1:19" ht="56.25" x14ac:dyDescent="0.3">
      <c r="A2238" s="36" t="s">
        <v>1468</v>
      </c>
      <c r="B2238" s="36" t="s">
        <v>228</v>
      </c>
      <c r="C2238" s="37" t="s">
        <v>1469</v>
      </c>
      <c r="D2238" s="37" t="s">
        <v>1470</v>
      </c>
      <c r="E2238" s="36"/>
      <c r="F2238" s="39" t="s">
        <v>73</v>
      </c>
      <c r="G2238" s="39"/>
      <c r="H223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8" s="39">
        <v>40111</v>
      </c>
      <c r="J2238" s="75" t="s">
        <v>12</v>
      </c>
      <c r="K2238" s="38" t="s">
        <v>77</v>
      </c>
      <c r="L2238" s="75" t="s">
        <v>83</v>
      </c>
      <c r="M2238" s="36"/>
      <c r="N2238" s="36"/>
      <c r="O2238" s="36"/>
      <c r="P2238" s="36" t="s">
        <v>84</v>
      </c>
      <c r="Q2238" s="36"/>
      <c r="R2238" s="38" t="s">
        <v>85</v>
      </c>
      <c r="S2238" s="111"/>
    </row>
    <row r="2239" spans="1:19" ht="75" x14ac:dyDescent="0.3">
      <c r="A2239" s="36" t="s">
        <v>1468</v>
      </c>
      <c r="B2239" s="36" t="s">
        <v>96</v>
      </c>
      <c r="C2239" s="37" t="s">
        <v>1469</v>
      </c>
      <c r="D2239" s="37" t="s">
        <v>1470</v>
      </c>
      <c r="E2239" s="36"/>
      <c r="F2239" s="39" t="s">
        <v>73</v>
      </c>
      <c r="G2239" s="39"/>
      <c r="H223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39" s="39"/>
      <c r="J2239" s="75" t="s">
        <v>16</v>
      </c>
      <c r="K2239" s="38" t="s">
        <v>77</v>
      </c>
      <c r="L2239" s="75" t="s">
        <v>83</v>
      </c>
      <c r="M2239" s="36"/>
      <c r="N2239" s="36"/>
      <c r="O2239" s="36"/>
      <c r="P2239" s="36" t="s">
        <v>76</v>
      </c>
      <c r="Q2239" s="36"/>
      <c r="R2239" s="38"/>
      <c r="S2239" s="113" t="s">
        <v>1626</v>
      </c>
    </row>
    <row r="2240" spans="1:19" ht="56.25" x14ac:dyDescent="0.3">
      <c r="A2240" s="36" t="s">
        <v>1468</v>
      </c>
      <c r="B2240" s="36" t="s">
        <v>98</v>
      </c>
      <c r="C2240" s="37" t="s">
        <v>1469</v>
      </c>
      <c r="D2240" s="37" t="s">
        <v>1470</v>
      </c>
      <c r="E2240" s="36"/>
      <c r="F2240" s="39" t="s">
        <v>73</v>
      </c>
      <c r="G2240" s="39"/>
      <c r="H224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0" s="39"/>
      <c r="J2240" s="75" t="s">
        <v>16</v>
      </c>
      <c r="K2240" s="38" t="s">
        <v>77</v>
      </c>
      <c r="L2240" s="75" t="s">
        <v>83</v>
      </c>
      <c r="M2240" s="36"/>
      <c r="N2240" s="36"/>
      <c r="O2240" s="36"/>
      <c r="P2240" s="36" t="s">
        <v>76</v>
      </c>
      <c r="Q2240" s="36"/>
      <c r="R2240" s="38"/>
      <c r="S2240" s="113" t="s">
        <v>1626</v>
      </c>
    </row>
    <row r="2241" spans="1:19" ht="56.25" x14ac:dyDescent="0.3">
      <c r="A2241" s="36" t="s">
        <v>1468</v>
      </c>
      <c r="B2241" s="36" t="s">
        <v>100</v>
      </c>
      <c r="C2241" s="37" t="s">
        <v>1469</v>
      </c>
      <c r="D2241" s="37" t="s">
        <v>1470</v>
      </c>
      <c r="E2241" s="36"/>
      <c r="F2241" s="39" t="s">
        <v>73</v>
      </c>
      <c r="G2241" s="39"/>
      <c r="H224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1" s="39"/>
      <c r="J2241" s="75" t="s">
        <v>16</v>
      </c>
      <c r="K2241" s="38" t="s">
        <v>77</v>
      </c>
      <c r="L2241" s="75" t="s">
        <v>83</v>
      </c>
      <c r="M2241" s="36"/>
      <c r="N2241" s="36"/>
      <c r="O2241" s="36"/>
      <c r="P2241" s="36" t="s">
        <v>76</v>
      </c>
      <c r="Q2241" s="36"/>
      <c r="R2241" s="38"/>
      <c r="S2241" s="113" t="s">
        <v>1626</v>
      </c>
    </row>
    <row r="2242" spans="1:19" ht="56.25" x14ac:dyDescent="0.3">
      <c r="A2242" s="36" t="s">
        <v>1468</v>
      </c>
      <c r="B2242" s="36" t="s">
        <v>255</v>
      </c>
      <c r="C2242" s="37" t="s">
        <v>1469</v>
      </c>
      <c r="D2242" s="37" t="s">
        <v>1470</v>
      </c>
      <c r="E2242" s="36"/>
      <c r="F2242" s="39" t="s">
        <v>73</v>
      </c>
      <c r="G2242" s="39"/>
      <c r="H224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2" s="39"/>
      <c r="J2242" s="75" t="s">
        <v>16</v>
      </c>
      <c r="K2242" s="38" t="s">
        <v>77</v>
      </c>
      <c r="L2242" s="75" t="s">
        <v>83</v>
      </c>
      <c r="M2242" s="36"/>
      <c r="N2242" s="36"/>
      <c r="O2242" s="36"/>
      <c r="P2242" s="36" t="s">
        <v>76</v>
      </c>
      <c r="Q2242" s="36"/>
      <c r="R2242" s="38"/>
      <c r="S2242" s="113" t="s">
        <v>1626</v>
      </c>
    </row>
    <row r="2243" spans="1:19" ht="56.25" x14ac:dyDescent="0.3">
      <c r="A2243" s="36" t="s">
        <v>1468</v>
      </c>
      <c r="B2243" s="36" t="s">
        <v>80</v>
      </c>
      <c r="C2243" s="37" t="s">
        <v>1469</v>
      </c>
      <c r="D2243" s="37" t="s">
        <v>1470</v>
      </c>
      <c r="E2243" s="36"/>
      <c r="F2243" s="39" t="s">
        <v>73</v>
      </c>
      <c r="G2243" s="39"/>
      <c r="H224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3" s="39">
        <v>40111</v>
      </c>
      <c r="J2243" s="75" t="s">
        <v>12</v>
      </c>
      <c r="K2243" s="38" t="s">
        <v>77</v>
      </c>
      <c r="L2243" s="75" t="s">
        <v>83</v>
      </c>
      <c r="M2243" s="36"/>
      <c r="N2243" s="36"/>
      <c r="O2243" s="36"/>
      <c r="P2243" s="36" t="s">
        <v>84</v>
      </c>
      <c r="Q2243" s="36"/>
      <c r="R2243" s="38" t="s">
        <v>85</v>
      </c>
      <c r="S2243" s="111"/>
    </row>
    <row r="2244" spans="1:19" ht="56.25" x14ac:dyDescent="0.3">
      <c r="A2244" s="36" t="s">
        <v>1468</v>
      </c>
      <c r="B2244" s="36" t="s">
        <v>89</v>
      </c>
      <c r="C2244" s="37" t="s">
        <v>1469</v>
      </c>
      <c r="D2244" s="37" t="s">
        <v>1470</v>
      </c>
      <c r="E2244" s="36"/>
      <c r="F2244" s="39" t="s">
        <v>73</v>
      </c>
      <c r="G2244" s="39"/>
      <c r="H224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4" s="39">
        <v>40583</v>
      </c>
      <c r="J2244" s="75" t="s">
        <v>12</v>
      </c>
      <c r="K2244" s="38" t="s">
        <v>77</v>
      </c>
      <c r="L2244" s="75" t="s">
        <v>83</v>
      </c>
      <c r="M2244" s="36"/>
      <c r="N2244" s="36"/>
      <c r="O2244" s="36"/>
      <c r="P2244" s="36" t="s">
        <v>84</v>
      </c>
      <c r="Q2244" s="36"/>
      <c r="R2244" s="38" t="s">
        <v>87</v>
      </c>
      <c r="S2244" s="111"/>
    </row>
    <row r="2245" spans="1:19" ht="56.25" x14ac:dyDescent="0.3">
      <c r="A2245" s="36" t="s">
        <v>1468</v>
      </c>
      <c r="B2245" s="36" t="s">
        <v>90</v>
      </c>
      <c r="C2245" s="37" t="s">
        <v>1469</v>
      </c>
      <c r="D2245" s="37" t="s">
        <v>1470</v>
      </c>
      <c r="E2245" s="36"/>
      <c r="F2245" s="39" t="s">
        <v>73</v>
      </c>
      <c r="G2245" s="39"/>
      <c r="H224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5" s="39">
        <v>40583</v>
      </c>
      <c r="J2245" s="75" t="s">
        <v>12</v>
      </c>
      <c r="K2245" s="38" t="s">
        <v>77</v>
      </c>
      <c r="L2245" s="75" t="s">
        <v>83</v>
      </c>
      <c r="M2245" s="36"/>
      <c r="N2245" s="36"/>
      <c r="O2245" s="36"/>
      <c r="P2245" s="36" t="s">
        <v>84</v>
      </c>
      <c r="Q2245" s="36"/>
      <c r="R2245" s="38" t="s">
        <v>87</v>
      </c>
      <c r="S2245" s="111"/>
    </row>
    <row r="2246" spans="1:19" ht="56.25" x14ac:dyDescent="0.3">
      <c r="A2246" s="41" t="s">
        <v>1468</v>
      </c>
      <c r="B2246" s="41" t="s">
        <v>115</v>
      </c>
      <c r="C2246" s="42" t="s">
        <v>1469</v>
      </c>
      <c r="D2246" s="42" t="s">
        <v>1470</v>
      </c>
      <c r="E2246" s="41"/>
      <c r="F2246" s="43"/>
      <c r="G2246" s="43"/>
      <c r="H224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6" s="43">
        <v>41306</v>
      </c>
      <c r="J2246" s="75" t="s">
        <v>12</v>
      </c>
      <c r="K2246" s="38" t="s">
        <v>77</v>
      </c>
      <c r="L2246" s="75" t="s">
        <v>83</v>
      </c>
      <c r="M2246" s="41"/>
      <c r="N2246" s="36"/>
      <c r="O2246" s="41"/>
      <c r="P2246" s="41" t="s">
        <v>84</v>
      </c>
      <c r="Q2246" s="41"/>
      <c r="R2246" s="38" t="s">
        <v>150</v>
      </c>
      <c r="S2246" s="111"/>
    </row>
    <row r="2247" spans="1:19" ht="56.25" x14ac:dyDescent="0.3">
      <c r="A2247" s="41" t="s">
        <v>1471</v>
      </c>
      <c r="B2247" s="41" t="s">
        <v>105</v>
      </c>
      <c r="C2247" s="42" t="s">
        <v>1472</v>
      </c>
      <c r="D2247" s="42" t="s">
        <v>1473</v>
      </c>
      <c r="E2247" s="41"/>
      <c r="F2247" s="43"/>
      <c r="G2247" s="43"/>
      <c r="H224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7" s="39">
        <v>39682</v>
      </c>
      <c r="J2247" s="75" t="s">
        <v>12</v>
      </c>
      <c r="K2247" s="38" t="s">
        <v>77</v>
      </c>
      <c r="L2247" s="75" t="s">
        <v>83</v>
      </c>
      <c r="M2247" s="41"/>
      <c r="N2247" s="36"/>
      <c r="O2247" s="41"/>
      <c r="P2247" s="41" t="s">
        <v>84</v>
      </c>
      <c r="Q2247" s="41"/>
      <c r="R2247" s="38" t="s">
        <v>94</v>
      </c>
      <c r="S2247" s="111"/>
    </row>
    <row r="2248" spans="1:19" ht="75" x14ac:dyDescent="0.3">
      <c r="A2248" s="41" t="s">
        <v>1474</v>
      </c>
      <c r="B2248" s="41" t="s">
        <v>96</v>
      </c>
      <c r="C2248" s="42" t="s">
        <v>1475</v>
      </c>
      <c r="D2248" s="42" t="s">
        <v>1476</v>
      </c>
      <c r="E2248" s="41"/>
      <c r="F2248" s="43"/>
      <c r="G2248" s="43"/>
      <c r="H224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8" s="39">
        <v>40111</v>
      </c>
      <c r="J2248" s="75" t="s">
        <v>12</v>
      </c>
      <c r="K2248" s="38" t="s">
        <v>77</v>
      </c>
      <c r="L2248" s="75" t="s">
        <v>83</v>
      </c>
      <c r="M2248" s="41"/>
      <c r="N2248" s="36"/>
      <c r="O2248" s="41"/>
      <c r="P2248" s="41" t="s">
        <v>84</v>
      </c>
      <c r="Q2248" s="41"/>
      <c r="R2248" s="38" t="s">
        <v>85</v>
      </c>
      <c r="S2248" s="111"/>
    </row>
    <row r="2249" spans="1:19" ht="56.25" x14ac:dyDescent="0.3">
      <c r="A2249" s="41" t="s">
        <v>1474</v>
      </c>
      <c r="B2249" s="41" t="s">
        <v>100</v>
      </c>
      <c r="C2249" s="42" t="s">
        <v>1475</v>
      </c>
      <c r="D2249" s="42" t="s">
        <v>1476</v>
      </c>
      <c r="E2249" s="41"/>
      <c r="F2249" s="43"/>
      <c r="G2249" s="43"/>
      <c r="H224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49" s="39">
        <v>40111</v>
      </c>
      <c r="J2249" s="75" t="s">
        <v>12</v>
      </c>
      <c r="K2249" s="38" t="s">
        <v>77</v>
      </c>
      <c r="L2249" s="75" t="s">
        <v>83</v>
      </c>
      <c r="M2249" s="41"/>
      <c r="N2249" s="36"/>
      <c r="O2249" s="41"/>
      <c r="P2249" s="41" t="s">
        <v>84</v>
      </c>
      <c r="Q2249" s="41"/>
      <c r="R2249" s="38" t="s">
        <v>85</v>
      </c>
      <c r="S2249" s="111"/>
    </row>
    <row r="2250" spans="1:19" ht="56.25" x14ac:dyDescent="0.3">
      <c r="A2250" s="41" t="s">
        <v>1474</v>
      </c>
      <c r="B2250" s="41" t="s">
        <v>89</v>
      </c>
      <c r="C2250" s="42" t="s">
        <v>1475</v>
      </c>
      <c r="D2250" s="42" t="s">
        <v>1476</v>
      </c>
      <c r="E2250" s="41"/>
      <c r="F2250" s="43"/>
      <c r="G2250" s="43"/>
      <c r="H225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0" s="39">
        <v>40583</v>
      </c>
      <c r="J2250" s="75" t="s">
        <v>12</v>
      </c>
      <c r="K2250" s="38" t="s">
        <v>77</v>
      </c>
      <c r="L2250" s="75" t="s">
        <v>83</v>
      </c>
      <c r="M2250" s="41"/>
      <c r="N2250" s="36"/>
      <c r="O2250" s="41"/>
      <c r="P2250" s="41" t="s">
        <v>84</v>
      </c>
      <c r="Q2250" s="41"/>
      <c r="R2250" s="38" t="s">
        <v>87</v>
      </c>
      <c r="S2250" s="111"/>
    </row>
    <row r="2251" spans="1:19" ht="56.25" x14ac:dyDescent="0.3">
      <c r="A2251" s="41" t="s">
        <v>1474</v>
      </c>
      <c r="B2251" s="41" t="s">
        <v>115</v>
      </c>
      <c r="C2251" s="42" t="s">
        <v>1475</v>
      </c>
      <c r="D2251" s="42" t="s">
        <v>1476</v>
      </c>
      <c r="E2251" s="41"/>
      <c r="F2251" s="43"/>
      <c r="G2251" s="43"/>
      <c r="H225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1" s="39">
        <v>40583</v>
      </c>
      <c r="J2251" s="75" t="s">
        <v>12</v>
      </c>
      <c r="K2251" s="38" t="s">
        <v>77</v>
      </c>
      <c r="L2251" s="75" t="s">
        <v>83</v>
      </c>
      <c r="M2251" s="41"/>
      <c r="N2251" s="36"/>
      <c r="O2251" s="41"/>
      <c r="P2251" s="41" t="s">
        <v>84</v>
      </c>
      <c r="Q2251" s="41"/>
      <c r="R2251" s="38" t="s">
        <v>87</v>
      </c>
      <c r="S2251" s="111"/>
    </row>
    <row r="2252" spans="1:19" ht="56.25" x14ac:dyDescent="0.3">
      <c r="A2252" s="41" t="s">
        <v>1474</v>
      </c>
      <c r="B2252" s="41" t="s">
        <v>91</v>
      </c>
      <c r="C2252" s="42" t="s">
        <v>1475</v>
      </c>
      <c r="D2252" s="42" t="s">
        <v>1476</v>
      </c>
      <c r="E2252" s="41"/>
      <c r="F2252" s="43"/>
      <c r="G2252" s="43"/>
      <c r="H225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2" s="39">
        <v>40583</v>
      </c>
      <c r="J2252" s="75" t="s">
        <v>12</v>
      </c>
      <c r="K2252" s="38" t="s">
        <v>77</v>
      </c>
      <c r="L2252" s="75" t="s">
        <v>83</v>
      </c>
      <c r="M2252" s="41"/>
      <c r="N2252" s="36"/>
      <c r="O2252" s="41"/>
      <c r="P2252" s="41" t="s">
        <v>84</v>
      </c>
      <c r="Q2252" s="41"/>
      <c r="R2252" s="38" t="s">
        <v>87</v>
      </c>
      <c r="S2252" s="111"/>
    </row>
    <row r="2253" spans="1:19" ht="37.5" x14ac:dyDescent="0.3">
      <c r="A2253" s="41" t="s">
        <v>1477</v>
      </c>
      <c r="B2253" s="41" t="s">
        <v>88</v>
      </c>
      <c r="C2253" s="42" t="s">
        <v>1478</v>
      </c>
      <c r="D2253" s="42"/>
      <c r="E2253" s="41"/>
      <c r="F2253" s="43"/>
      <c r="G2253" s="43"/>
      <c r="H225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3" s="43"/>
      <c r="J2253" s="75" t="s">
        <v>18</v>
      </c>
      <c r="K2253" s="38" t="s">
        <v>77</v>
      </c>
      <c r="L2253" s="75" t="s">
        <v>31</v>
      </c>
      <c r="M2253" s="41"/>
      <c r="N2253" s="36"/>
      <c r="O2253" s="41"/>
      <c r="P2253" s="36" t="s">
        <v>84</v>
      </c>
      <c r="Q2253" s="36"/>
      <c r="R2253" s="38"/>
      <c r="S2253" s="113" t="s">
        <v>1626</v>
      </c>
    </row>
    <row r="2254" spans="1:19" ht="56.25" x14ac:dyDescent="0.3">
      <c r="A2254" s="41" t="s">
        <v>1479</v>
      </c>
      <c r="B2254" s="41" t="s">
        <v>228</v>
      </c>
      <c r="C2254" s="42" t="s">
        <v>1480</v>
      </c>
      <c r="D2254" s="42" t="s">
        <v>1481</v>
      </c>
      <c r="E2254" s="41"/>
      <c r="F2254" s="43"/>
      <c r="G2254" s="43"/>
      <c r="H225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4" s="39">
        <v>40111</v>
      </c>
      <c r="J2254" s="75" t="s">
        <v>12</v>
      </c>
      <c r="K2254" s="38" t="s">
        <v>77</v>
      </c>
      <c r="L2254" s="75" t="s">
        <v>83</v>
      </c>
      <c r="M2254" s="41"/>
      <c r="N2254" s="36"/>
      <c r="O2254" s="41"/>
      <c r="P2254" s="41" t="s">
        <v>84</v>
      </c>
      <c r="Q2254" s="41"/>
      <c r="R2254" s="38" t="s">
        <v>85</v>
      </c>
      <c r="S2254" s="111"/>
    </row>
    <row r="2255" spans="1:19" ht="75" x14ac:dyDescent="0.3">
      <c r="A2255" s="41" t="s">
        <v>1479</v>
      </c>
      <c r="B2255" s="41" t="s">
        <v>96</v>
      </c>
      <c r="C2255" s="42" t="s">
        <v>1480</v>
      </c>
      <c r="D2255" s="42" t="s">
        <v>1481</v>
      </c>
      <c r="E2255" s="41"/>
      <c r="F2255" s="43"/>
      <c r="G2255" s="43"/>
      <c r="H225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5" s="39">
        <v>40111</v>
      </c>
      <c r="J2255" s="75" t="s">
        <v>12</v>
      </c>
      <c r="K2255" s="38" t="s">
        <v>77</v>
      </c>
      <c r="L2255" s="75" t="s">
        <v>83</v>
      </c>
      <c r="M2255" s="41"/>
      <c r="N2255" s="36"/>
      <c r="O2255" s="41"/>
      <c r="P2255" s="41" t="s">
        <v>84</v>
      </c>
      <c r="Q2255" s="41"/>
      <c r="R2255" s="38" t="s">
        <v>85</v>
      </c>
      <c r="S2255" s="111"/>
    </row>
    <row r="2256" spans="1:19" ht="56.25" x14ac:dyDescent="0.3">
      <c r="A2256" s="41" t="s">
        <v>1479</v>
      </c>
      <c r="B2256" s="41" t="s">
        <v>100</v>
      </c>
      <c r="C2256" s="42" t="s">
        <v>1480</v>
      </c>
      <c r="D2256" s="42" t="s">
        <v>1481</v>
      </c>
      <c r="E2256" s="41"/>
      <c r="F2256" s="43"/>
      <c r="G2256" s="43"/>
      <c r="H225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6" s="39">
        <v>40111</v>
      </c>
      <c r="J2256" s="75" t="s">
        <v>12</v>
      </c>
      <c r="K2256" s="38" t="s">
        <v>77</v>
      </c>
      <c r="L2256" s="75" t="s">
        <v>83</v>
      </c>
      <c r="M2256" s="41"/>
      <c r="N2256" s="36"/>
      <c r="O2256" s="41"/>
      <c r="P2256" s="41" t="s">
        <v>84</v>
      </c>
      <c r="Q2256" s="41"/>
      <c r="R2256" s="38" t="s">
        <v>85</v>
      </c>
      <c r="S2256" s="111"/>
    </row>
    <row r="2257" spans="1:19" ht="75" x14ac:dyDescent="0.3">
      <c r="A2257" s="36" t="s">
        <v>1482</v>
      </c>
      <c r="B2257" s="36" t="s">
        <v>228</v>
      </c>
      <c r="C2257" s="37" t="s">
        <v>1483</v>
      </c>
      <c r="D2257" s="37" t="s">
        <v>1484</v>
      </c>
      <c r="E2257" s="36"/>
      <c r="F2257" s="39" t="s">
        <v>73</v>
      </c>
      <c r="G2257" s="39"/>
      <c r="H225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7" s="39">
        <v>42783</v>
      </c>
      <c r="J2257" s="75" t="s">
        <v>12</v>
      </c>
      <c r="K2257" s="38" t="s">
        <v>77</v>
      </c>
      <c r="L2257" s="75" t="s">
        <v>83</v>
      </c>
      <c r="M2257" s="36"/>
      <c r="N2257" s="36"/>
      <c r="O2257" s="36"/>
      <c r="P2257" s="36" t="s">
        <v>84</v>
      </c>
      <c r="Q2257" s="36"/>
      <c r="R2257" s="38" t="s">
        <v>1485</v>
      </c>
      <c r="S2257" s="113" t="s">
        <v>1626</v>
      </c>
    </row>
    <row r="2258" spans="1:19" ht="75" x14ac:dyDescent="0.3">
      <c r="A2258" s="36" t="s">
        <v>1482</v>
      </c>
      <c r="B2258" s="36" t="s">
        <v>96</v>
      </c>
      <c r="C2258" s="37" t="s">
        <v>1483</v>
      </c>
      <c r="D2258" s="37" t="s">
        <v>1484</v>
      </c>
      <c r="E2258" s="36"/>
      <c r="F2258" s="39" t="s">
        <v>73</v>
      </c>
      <c r="G2258" s="39"/>
      <c r="H225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8" s="39">
        <v>42139</v>
      </c>
      <c r="J2258" s="75" t="s">
        <v>12</v>
      </c>
      <c r="K2258" s="38" t="s">
        <v>77</v>
      </c>
      <c r="L2258" s="75" t="s">
        <v>83</v>
      </c>
      <c r="M2258" s="36"/>
      <c r="N2258" s="36"/>
      <c r="O2258" s="36"/>
      <c r="P2258" s="36" t="s">
        <v>84</v>
      </c>
      <c r="Q2258" s="36"/>
      <c r="R2258" s="38" t="s">
        <v>286</v>
      </c>
      <c r="S2258" s="111"/>
    </row>
    <row r="2259" spans="1:19" ht="56.25" x14ac:dyDescent="0.3">
      <c r="A2259" s="41" t="s">
        <v>1482</v>
      </c>
      <c r="B2259" s="41" t="s">
        <v>98</v>
      </c>
      <c r="C2259" s="42" t="s">
        <v>1483</v>
      </c>
      <c r="D2259" s="42" t="s">
        <v>1484</v>
      </c>
      <c r="E2259" s="41"/>
      <c r="F2259" s="43"/>
      <c r="G2259" s="43"/>
      <c r="H225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59" s="43">
        <v>40848</v>
      </c>
      <c r="J2259" s="75" t="s">
        <v>12</v>
      </c>
      <c r="K2259" s="38" t="s">
        <v>77</v>
      </c>
      <c r="L2259" s="75" t="s">
        <v>83</v>
      </c>
      <c r="M2259" s="41"/>
      <c r="N2259" s="36"/>
      <c r="O2259" s="41"/>
      <c r="P2259" s="41" t="s">
        <v>84</v>
      </c>
      <c r="Q2259" s="41"/>
      <c r="R2259" s="38" t="s">
        <v>287</v>
      </c>
      <c r="S2259" s="111"/>
    </row>
    <row r="2260" spans="1:19" ht="75" x14ac:dyDescent="0.3">
      <c r="A2260" s="36" t="s">
        <v>1482</v>
      </c>
      <c r="B2260" s="36" t="s">
        <v>86</v>
      </c>
      <c r="C2260" s="37" t="s">
        <v>1483</v>
      </c>
      <c r="D2260" s="37" t="s">
        <v>1484</v>
      </c>
      <c r="E2260" s="36"/>
      <c r="F2260" s="39" t="s">
        <v>73</v>
      </c>
      <c r="G2260" s="39"/>
      <c r="H226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0" s="39">
        <v>42139</v>
      </c>
      <c r="J2260" s="75" t="s">
        <v>12</v>
      </c>
      <c r="K2260" s="38" t="s">
        <v>77</v>
      </c>
      <c r="L2260" s="75" t="s">
        <v>83</v>
      </c>
      <c r="M2260" s="36"/>
      <c r="N2260" s="36"/>
      <c r="O2260" s="36"/>
      <c r="P2260" s="36" t="s">
        <v>84</v>
      </c>
      <c r="Q2260" s="36"/>
      <c r="R2260" s="38" t="s">
        <v>286</v>
      </c>
      <c r="S2260" s="111"/>
    </row>
    <row r="2261" spans="1:19" ht="75" x14ac:dyDescent="0.3">
      <c r="A2261" s="36" t="s">
        <v>1482</v>
      </c>
      <c r="B2261" s="36" t="s">
        <v>89</v>
      </c>
      <c r="C2261" s="37" t="s">
        <v>1483</v>
      </c>
      <c r="D2261" s="37" t="s">
        <v>1484</v>
      </c>
      <c r="E2261" s="36"/>
      <c r="F2261" s="39" t="s">
        <v>73</v>
      </c>
      <c r="G2261" s="39"/>
      <c r="H226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1" s="39">
        <v>42139</v>
      </c>
      <c r="J2261" s="75" t="s">
        <v>12</v>
      </c>
      <c r="K2261" s="38" t="s">
        <v>77</v>
      </c>
      <c r="L2261" s="75" t="s">
        <v>83</v>
      </c>
      <c r="M2261" s="36"/>
      <c r="N2261" s="36"/>
      <c r="O2261" s="36"/>
      <c r="P2261" s="36" t="s">
        <v>84</v>
      </c>
      <c r="Q2261" s="36"/>
      <c r="R2261" s="38" t="s">
        <v>286</v>
      </c>
      <c r="S2261" s="111"/>
    </row>
    <row r="2262" spans="1:19" ht="56.25" x14ac:dyDescent="0.3">
      <c r="A2262" s="41" t="s">
        <v>1489</v>
      </c>
      <c r="B2262" s="41" t="s">
        <v>126</v>
      </c>
      <c r="C2262" s="42" t="s">
        <v>1490</v>
      </c>
      <c r="D2262" s="42" t="s">
        <v>1491</v>
      </c>
      <c r="E2262" s="41"/>
      <c r="F2262" s="43"/>
      <c r="G2262" s="43"/>
      <c r="H226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2" s="43">
        <v>38961</v>
      </c>
      <c r="J2262" s="75" t="s">
        <v>12</v>
      </c>
      <c r="K2262" s="38" t="s">
        <v>77</v>
      </c>
      <c r="L2262" s="75" t="s">
        <v>83</v>
      </c>
      <c r="M2262" s="36"/>
      <c r="N2262" s="36"/>
      <c r="O2262" s="36"/>
      <c r="P2262" s="36" t="s">
        <v>84</v>
      </c>
      <c r="Q2262" s="36"/>
      <c r="R2262" s="38" t="s">
        <v>101</v>
      </c>
      <c r="S2262" s="111"/>
    </row>
    <row r="2263" spans="1:19" ht="56.25" x14ac:dyDescent="0.3">
      <c r="A2263" s="36" t="s">
        <v>1492</v>
      </c>
      <c r="B2263" s="36" t="s">
        <v>228</v>
      </c>
      <c r="C2263" s="37" t="s">
        <v>1493</v>
      </c>
      <c r="D2263" s="37" t="s">
        <v>1375</v>
      </c>
      <c r="E2263" s="36"/>
      <c r="F2263" s="39" t="s">
        <v>73</v>
      </c>
      <c r="G2263" s="39"/>
      <c r="H226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3" s="39">
        <v>40111</v>
      </c>
      <c r="J2263" s="75" t="s">
        <v>12</v>
      </c>
      <c r="K2263" s="38" t="s">
        <v>77</v>
      </c>
      <c r="L2263" s="75" t="s">
        <v>83</v>
      </c>
      <c r="M2263" s="36"/>
      <c r="N2263" s="36"/>
      <c r="O2263" s="36"/>
      <c r="P2263" s="36" t="s">
        <v>84</v>
      </c>
      <c r="Q2263" s="36"/>
      <c r="R2263" s="38" t="s">
        <v>85</v>
      </c>
      <c r="S2263" s="111"/>
    </row>
    <row r="2264" spans="1:19" ht="75" x14ac:dyDescent="0.3">
      <c r="A2264" s="36" t="s">
        <v>1492</v>
      </c>
      <c r="B2264" s="36" t="s">
        <v>96</v>
      </c>
      <c r="C2264" s="37" t="s">
        <v>1493</v>
      </c>
      <c r="D2264" s="37" t="s">
        <v>1375</v>
      </c>
      <c r="E2264" s="36"/>
      <c r="F2264" s="39" t="s">
        <v>73</v>
      </c>
      <c r="G2264" s="39"/>
      <c r="H226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4" s="39"/>
      <c r="J2264" s="75" t="s">
        <v>16</v>
      </c>
      <c r="K2264" s="38" t="s">
        <v>77</v>
      </c>
      <c r="L2264" s="75" t="s">
        <v>83</v>
      </c>
      <c r="M2264" s="36"/>
      <c r="N2264" s="36"/>
      <c r="O2264" s="36"/>
      <c r="P2264" s="36" t="s">
        <v>76</v>
      </c>
      <c r="Q2264" s="36"/>
      <c r="R2264" s="38"/>
      <c r="S2264" s="113" t="s">
        <v>1626</v>
      </c>
    </row>
    <row r="2265" spans="1:19" ht="56.25" x14ac:dyDescent="0.3">
      <c r="A2265" s="36" t="s">
        <v>1492</v>
      </c>
      <c r="B2265" s="36" t="s">
        <v>98</v>
      </c>
      <c r="C2265" s="37" t="s">
        <v>1493</v>
      </c>
      <c r="D2265" s="37" t="s">
        <v>1375</v>
      </c>
      <c r="E2265" s="36"/>
      <c r="F2265" s="39" t="s">
        <v>73</v>
      </c>
      <c r="G2265" s="39"/>
      <c r="H226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5" s="39"/>
      <c r="J2265" s="75" t="s">
        <v>16</v>
      </c>
      <c r="K2265" s="38" t="s">
        <v>77</v>
      </c>
      <c r="L2265" s="75" t="s">
        <v>83</v>
      </c>
      <c r="M2265" s="36"/>
      <c r="N2265" s="36"/>
      <c r="O2265" s="36"/>
      <c r="P2265" s="36" t="s">
        <v>76</v>
      </c>
      <c r="Q2265" s="36"/>
      <c r="R2265" s="38"/>
      <c r="S2265" s="113" t="s">
        <v>1626</v>
      </c>
    </row>
    <row r="2266" spans="1:19" ht="56.25" x14ac:dyDescent="0.3">
      <c r="A2266" s="36" t="s">
        <v>1492</v>
      </c>
      <c r="B2266" s="36" t="s">
        <v>100</v>
      </c>
      <c r="C2266" s="37" t="s">
        <v>1493</v>
      </c>
      <c r="D2266" s="37" t="s">
        <v>1375</v>
      </c>
      <c r="E2266" s="36"/>
      <c r="F2266" s="39" t="s">
        <v>73</v>
      </c>
      <c r="G2266" s="39"/>
      <c r="H226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6" s="39"/>
      <c r="J2266" s="75" t="s">
        <v>16</v>
      </c>
      <c r="K2266" s="38" t="s">
        <v>77</v>
      </c>
      <c r="L2266" s="75" t="s">
        <v>83</v>
      </c>
      <c r="M2266" s="36"/>
      <c r="N2266" s="36"/>
      <c r="O2266" s="36"/>
      <c r="P2266" s="36" t="s">
        <v>76</v>
      </c>
      <c r="Q2266" s="36"/>
      <c r="R2266" s="38"/>
      <c r="S2266" s="113" t="s">
        <v>1626</v>
      </c>
    </row>
    <row r="2267" spans="1:19" ht="56.25" x14ac:dyDescent="0.3">
      <c r="A2267" s="36" t="s">
        <v>1492</v>
      </c>
      <c r="B2267" s="36" t="s">
        <v>255</v>
      </c>
      <c r="C2267" s="37" t="s">
        <v>1493</v>
      </c>
      <c r="D2267" s="37" t="s">
        <v>1375</v>
      </c>
      <c r="E2267" s="36"/>
      <c r="F2267" s="39" t="s">
        <v>73</v>
      </c>
      <c r="G2267" s="39"/>
      <c r="H226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7" s="39"/>
      <c r="J2267" s="75" t="s">
        <v>16</v>
      </c>
      <c r="K2267" s="38" t="s">
        <v>77</v>
      </c>
      <c r="L2267" s="75" t="s">
        <v>83</v>
      </c>
      <c r="M2267" s="36"/>
      <c r="N2267" s="36"/>
      <c r="O2267" s="36"/>
      <c r="P2267" s="36" t="s">
        <v>76</v>
      </c>
      <c r="Q2267" s="36"/>
      <c r="R2267" s="38"/>
      <c r="S2267" s="113" t="s">
        <v>1626</v>
      </c>
    </row>
    <row r="2268" spans="1:19" ht="56.25" x14ac:dyDescent="0.3">
      <c r="A2268" s="36" t="s">
        <v>1492</v>
      </c>
      <c r="B2268" s="36" t="s">
        <v>80</v>
      </c>
      <c r="C2268" s="37" t="s">
        <v>1493</v>
      </c>
      <c r="D2268" s="37" t="s">
        <v>1375</v>
      </c>
      <c r="E2268" s="36"/>
      <c r="F2268" s="39" t="s">
        <v>73</v>
      </c>
      <c r="G2268" s="39"/>
      <c r="H226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8" s="39">
        <v>40111</v>
      </c>
      <c r="J2268" s="75" t="s">
        <v>12</v>
      </c>
      <c r="K2268" s="38" t="s">
        <v>77</v>
      </c>
      <c r="L2268" s="75" t="s">
        <v>83</v>
      </c>
      <c r="M2268" s="36"/>
      <c r="N2268" s="36"/>
      <c r="O2268" s="36"/>
      <c r="P2268" s="36" t="s">
        <v>84</v>
      </c>
      <c r="Q2268" s="36"/>
      <c r="R2268" s="38" t="s">
        <v>85</v>
      </c>
      <c r="S2268" s="111"/>
    </row>
    <row r="2269" spans="1:19" ht="56.25" x14ac:dyDescent="0.3">
      <c r="A2269" s="36" t="s">
        <v>1492</v>
      </c>
      <c r="B2269" s="36" t="s">
        <v>89</v>
      </c>
      <c r="C2269" s="37" t="s">
        <v>1493</v>
      </c>
      <c r="D2269" s="37" t="s">
        <v>1375</v>
      </c>
      <c r="E2269" s="36"/>
      <c r="F2269" s="39" t="s">
        <v>73</v>
      </c>
      <c r="G2269" s="39"/>
      <c r="H226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69" s="39">
        <v>40583</v>
      </c>
      <c r="J2269" s="75" t="s">
        <v>12</v>
      </c>
      <c r="K2269" s="38" t="s">
        <v>77</v>
      </c>
      <c r="L2269" s="75" t="s">
        <v>83</v>
      </c>
      <c r="M2269" s="36"/>
      <c r="N2269" s="36"/>
      <c r="O2269" s="36"/>
      <c r="P2269" s="36" t="s">
        <v>84</v>
      </c>
      <c r="Q2269" s="36"/>
      <c r="R2269" s="38" t="s">
        <v>87</v>
      </c>
      <c r="S2269" s="111"/>
    </row>
    <row r="2270" spans="1:19" ht="56.25" x14ac:dyDescent="0.3">
      <c r="A2270" s="36" t="s">
        <v>1492</v>
      </c>
      <c r="B2270" s="36" t="s">
        <v>115</v>
      </c>
      <c r="C2270" s="37" t="s">
        <v>1493</v>
      </c>
      <c r="D2270" s="37" t="s">
        <v>1375</v>
      </c>
      <c r="E2270" s="36"/>
      <c r="F2270" s="39" t="s">
        <v>73</v>
      </c>
      <c r="G2270" s="39"/>
      <c r="H227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0" s="39"/>
      <c r="J2270" s="75" t="s">
        <v>16</v>
      </c>
      <c r="K2270" s="38" t="s">
        <v>77</v>
      </c>
      <c r="L2270" s="75" t="s">
        <v>83</v>
      </c>
      <c r="M2270" s="36"/>
      <c r="N2270" s="36"/>
      <c r="O2270" s="36"/>
      <c r="P2270" s="36" t="s">
        <v>76</v>
      </c>
      <c r="Q2270" s="36"/>
      <c r="R2270" s="38"/>
      <c r="S2270" s="113" t="s">
        <v>1626</v>
      </c>
    </row>
    <row r="2271" spans="1:19" ht="75" x14ac:dyDescent="0.3">
      <c r="A2271" s="36" t="s">
        <v>1492</v>
      </c>
      <c r="B2271" s="36" t="s">
        <v>91</v>
      </c>
      <c r="C2271" s="37" t="s">
        <v>1493</v>
      </c>
      <c r="D2271" s="37" t="s">
        <v>1375</v>
      </c>
      <c r="E2271" s="36"/>
      <c r="F2271" s="39" t="s">
        <v>73</v>
      </c>
      <c r="G2271" s="39"/>
      <c r="H227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1" s="39">
        <v>44413</v>
      </c>
      <c r="J2271" s="75" t="s">
        <v>12</v>
      </c>
      <c r="K2271" s="38" t="s">
        <v>77</v>
      </c>
      <c r="L2271" s="75" t="s">
        <v>83</v>
      </c>
      <c r="M2271" s="36"/>
      <c r="N2271" s="36"/>
      <c r="O2271" s="36"/>
      <c r="P2271" s="36" t="s">
        <v>84</v>
      </c>
      <c r="Q2271" s="36"/>
      <c r="R2271" s="38" t="s">
        <v>237</v>
      </c>
      <c r="S2271" s="111"/>
    </row>
    <row r="2272" spans="1:19" ht="56.25" x14ac:dyDescent="0.3">
      <c r="A2272" s="36" t="s">
        <v>1494</v>
      </c>
      <c r="B2272" s="36" t="s">
        <v>110</v>
      </c>
      <c r="C2272" s="37" t="s">
        <v>1495</v>
      </c>
      <c r="D2272" s="37" t="s">
        <v>1496</v>
      </c>
      <c r="E2272" s="36"/>
      <c r="F2272" s="39">
        <v>41760</v>
      </c>
      <c r="G2272" s="39">
        <v>45412</v>
      </c>
      <c r="H2272" s="39">
        <f>IF(OR(ISBLANK(Table323[[#This Row],[Approval expiry date]]),(Table323[[#This Row],[Approval/
Assessment status]]="Approved - under renewal"),(Table323[[#This Row],[Approval/
Assessment status]]="Expired"),(Table323[[#This Row],[Approval/
Assessment status]]="Cancelled"))," ", SUM((Table323[[#This Row],[Approval expiry date]])-550))</f>
        <v>44862</v>
      </c>
      <c r="I2272" s="39"/>
      <c r="J2272" s="75" t="s">
        <v>6</v>
      </c>
      <c r="K2272" s="38" t="s">
        <v>77</v>
      </c>
      <c r="L2272" s="75" t="s">
        <v>83</v>
      </c>
      <c r="M2272" s="36"/>
      <c r="N2272" s="36"/>
      <c r="O2272" s="36"/>
      <c r="P2272" s="36" t="s">
        <v>76</v>
      </c>
      <c r="Q2272" s="36"/>
      <c r="R2272" s="38" t="s">
        <v>1818</v>
      </c>
      <c r="S2272" s="113" t="s">
        <v>1626</v>
      </c>
    </row>
    <row r="2273" spans="1:19" ht="75" x14ac:dyDescent="0.3">
      <c r="A2273" s="41" t="s">
        <v>1497</v>
      </c>
      <c r="B2273" s="41" t="s">
        <v>96</v>
      </c>
      <c r="C2273" s="42" t="s">
        <v>1498</v>
      </c>
      <c r="D2273" s="42" t="s">
        <v>1499</v>
      </c>
      <c r="E2273" s="41"/>
      <c r="F2273" s="43"/>
      <c r="G2273" s="43"/>
      <c r="H227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3" s="39">
        <v>40111</v>
      </c>
      <c r="J2273" s="75" t="s">
        <v>12</v>
      </c>
      <c r="K2273" s="38" t="s">
        <v>77</v>
      </c>
      <c r="L2273" s="75" t="s">
        <v>83</v>
      </c>
      <c r="M2273" s="41"/>
      <c r="N2273" s="36"/>
      <c r="O2273" s="41"/>
      <c r="P2273" s="41" t="s">
        <v>84</v>
      </c>
      <c r="Q2273" s="41"/>
      <c r="R2273" s="38" t="s">
        <v>85</v>
      </c>
      <c r="S2273" s="111"/>
    </row>
    <row r="2274" spans="1:19" ht="56.25" x14ac:dyDescent="0.3">
      <c r="A2274" s="41" t="s">
        <v>1497</v>
      </c>
      <c r="B2274" s="41" t="s">
        <v>80</v>
      </c>
      <c r="C2274" s="42" t="s">
        <v>1498</v>
      </c>
      <c r="D2274" s="42" t="s">
        <v>1499</v>
      </c>
      <c r="E2274" s="41"/>
      <c r="F2274" s="43"/>
      <c r="G2274" s="43"/>
      <c r="H227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4" s="39">
        <v>40111</v>
      </c>
      <c r="J2274" s="75" t="s">
        <v>12</v>
      </c>
      <c r="K2274" s="38" t="s">
        <v>77</v>
      </c>
      <c r="L2274" s="75" t="s">
        <v>83</v>
      </c>
      <c r="M2274" s="41"/>
      <c r="N2274" s="36"/>
      <c r="O2274" s="41"/>
      <c r="P2274" s="41" t="s">
        <v>84</v>
      </c>
      <c r="Q2274" s="41"/>
      <c r="R2274" s="38" t="s">
        <v>85</v>
      </c>
      <c r="S2274" s="111"/>
    </row>
    <row r="2275" spans="1:19" ht="56.25" x14ac:dyDescent="0.3">
      <c r="A2275" s="41" t="s">
        <v>1497</v>
      </c>
      <c r="B2275" s="41" t="s">
        <v>115</v>
      </c>
      <c r="C2275" s="42" t="s">
        <v>1498</v>
      </c>
      <c r="D2275" s="42" t="s">
        <v>1499</v>
      </c>
      <c r="E2275" s="41"/>
      <c r="F2275" s="43"/>
      <c r="G2275" s="43"/>
      <c r="H227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5" s="39">
        <v>40583</v>
      </c>
      <c r="J2275" s="75" t="s">
        <v>12</v>
      </c>
      <c r="K2275" s="38" t="s">
        <v>77</v>
      </c>
      <c r="L2275" s="75" t="s">
        <v>83</v>
      </c>
      <c r="M2275" s="41"/>
      <c r="N2275" s="36"/>
      <c r="O2275" s="41"/>
      <c r="P2275" s="41" t="s">
        <v>84</v>
      </c>
      <c r="Q2275" s="41"/>
      <c r="R2275" s="38" t="s">
        <v>87</v>
      </c>
      <c r="S2275" s="111"/>
    </row>
    <row r="2276" spans="1:19" ht="56.25" x14ac:dyDescent="0.3">
      <c r="A2276" s="41" t="s">
        <v>1497</v>
      </c>
      <c r="B2276" s="41" t="s">
        <v>91</v>
      </c>
      <c r="C2276" s="42" t="s">
        <v>1498</v>
      </c>
      <c r="D2276" s="42" t="s">
        <v>1499</v>
      </c>
      <c r="E2276" s="41"/>
      <c r="F2276" s="43"/>
      <c r="G2276" s="43"/>
      <c r="H227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6" s="39">
        <v>40583</v>
      </c>
      <c r="J2276" s="75" t="s">
        <v>12</v>
      </c>
      <c r="K2276" s="38" t="s">
        <v>77</v>
      </c>
      <c r="L2276" s="75" t="s">
        <v>83</v>
      </c>
      <c r="M2276" s="41"/>
      <c r="N2276" s="36"/>
      <c r="O2276" s="41"/>
      <c r="P2276" s="41" t="s">
        <v>84</v>
      </c>
      <c r="Q2276" s="41"/>
      <c r="R2276" s="38" t="s">
        <v>87</v>
      </c>
      <c r="S2276" s="111"/>
    </row>
    <row r="2277" spans="1:19" ht="56.25" x14ac:dyDescent="0.3">
      <c r="A2277" s="41" t="s">
        <v>1497</v>
      </c>
      <c r="B2277" s="41" t="s">
        <v>92</v>
      </c>
      <c r="C2277" s="42" t="s">
        <v>1498</v>
      </c>
      <c r="D2277" s="42" t="s">
        <v>1499</v>
      </c>
      <c r="E2277" s="41"/>
      <c r="F2277" s="43"/>
      <c r="G2277" s="43"/>
      <c r="H227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7" s="39">
        <v>40111</v>
      </c>
      <c r="J2277" s="75" t="s">
        <v>12</v>
      </c>
      <c r="K2277" s="38" t="s">
        <v>77</v>
      </c>
      <c r="L2277" s="75" t="s">
        <v>83</v>
      </c>
      <c r="M2277" s="41"/>
      <c r="N2277" s="36"/>
      <c r="O2277" s="41"/>
      <c r="P2277" s="41" t="s">
        <v>84</v>
      </c>
      <c r="Q2277" s="41"/>
      <c r="R2277" s="38" t="s">
        <v>85</v>
      </c>
      <c r="S2277" s="111"/>
    </row>
    <row r="2278" spans="1:19" ht="93.75" x14ac:dyDescent="0.3">
      <c r="A2278" s="41" t="s">
        <v>1500</v>
      </c>
      <c r="B2278" s="41" t="s">
        <v>110</v>
      </c>
      <c r="C2278" s="42" t="s">
        <v>1501</v>
      </c>
      <c r="D2278" s="42"/>
      <c r="E2278" s="70" t="s">
        <v>76</v>
      </c>
      <c r="F2278" s="43">
        <v>43685</v>
      </c>
      <c r="G2278" s="43"/>
      <c r="H227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8" s="43"/>
      <c r="J2278" s="75" t="s">
        <v>6</v>
      </c>
      <c r="K2278" s="38" t="s">
        <v>77</v>
      </c>
      <c r="L2278" s="75" t="s">
        <v>33</v>
      </c>
      <c r="M2278" s="41"/>
      <c r="N2278" s="40" t="s">
        <v>1559</v>
      </c>
      <c r="O2278" s="41" t="s">
        <v>1502</v>
      </c>
      <c r="P2278" s="41" t="s">
        <v>76</v>
      </c>
      <c r="Q2278" s="41"/>
      <c r="R2278" s="38" t="s">
        <v>1819</v>
      </c>
      <c r="S2278" s="113" t="s">
        <v>1626</v>
      </c>
    </row>
    <row r="2279" spans="1:19" ht="56.25" x14ac:dyDescent="0.3">
      <c r="A2279" s="36" t="s">
        <v>1503</v>
      </c>
      <c r="B2279" s="36" t="s">
        <v>126</v>
      </c>
      <c r="C2279" s="37" t="s">
        <v>1504</v>
      </c>
      <c r="D2279" s="37" t="s">
        <v>1505</v>
      </c>
      <c r="E2279" s="36"/>
      <c r="F2279" s="39">
        <v>40940</v>
      </c>
      <c r="G2279" s="39">
        <v>42766</v>
      </c>
      <c r="H227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79" s="39"/>
      <c r="J2279" s="75" t="s">
        <v>14</v>
      </c>
      <c r="K2279" s="38" t="s">
        <v>77</v>
      </c>
      <c r="L2279" s="75" t="s">
        <v>83</v>
      </c>
      <c r="M2279" s="36"/>
      <c r="N2279" s="36"/>
      <c r="O2279" s="36"/>
      <c r="P2279" s="36" t="s">
        <v>84</v>
      </c>
      <c r="Q2279" s="36"/>
      <c r="R2279" s="38" t="s">
        <v>1820</v>
      </c>
      <c r="S2279" s="113" t="s">
        <v>1626</v>
      </c>
    </row>
    <row r="2280" spans="1:19" ht="37.5" x14ac:dyDescent="0.3">
      <c r="A2280" s="36" t="s">
        <v>1506</v>
      </c>
      <c r="B2280" s="36" t="s">
        <v>73</v>
      </c>
      <c r="C2280" s="37"/>
      <c r="D2280" s="37"/>
      <c r="E2280" s="70" t="s">
        <v>76</v>
      </c>
      <c r="F2280" s="39">
        <v>41518</v>
      </c>
      <c r="G2280" s="39"/>
      <c r="H228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0" s="39"/>
      <c r="J2280" s="75" t="s">
        <v>6</v>
      </c>
      <c r="K2280" s="38" t="s">
        <v>77</v>
      </c>
      <c r="L2280" s="75" t="s">
        <v>33</v>
      </c>
      <c r="M2280" s="36"/>
      <c r="N2280" s="40" t="s">
        <v>1561</v>
      </c>
      <c r="O2280" s="36" t="s">
        <v>132</v>
      </c>
      <c r="P2280" s="36" t="s">
        <v>76</v>
      </c>
      <c r="Q2280" s="36"/>
      <c r="R2280" s="38" t="s">
        <v>1625</v>
      </c>
      <c r="S2280" s="113" t="s">
        <v>1626</v>
      </c>
    </row>
    <row r="2281" spans="1:19" ht="37.5" x14ac:dyDescent="0.3">
      <c r="A2281" s="41" t="s">
        <v>1507</v>
      </c>
      <c r="B2281" s="41" t="s">
        <v>115</v>
      </c>
      <c r="C2281" s="42"/>
      <c r="D2281" s="42"/>
      <c r="E2281" s="41"/>
      <c r="F2281" s="43" t="s">
        <v>73</v>
      </c>
      <c r="G2281" s="43"/>
      <c r="H228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1" s="43"/>
      <c r="J2281" s="75" t="s">
        <v>18</v>
      </c>
      <c r="K2281" s="38" t="s">
        <v>77</v>
      </c>
      <c r="L2281" s="75" t="s">
        <v>31</v>
      </c>
      <c r="M2281" s="41"/>
      <c r="N2281" s="36"/>
      <c r="O2281" s="41"/>
      <c r="P2281" s="36" t="s">
        <v>84</v>
      </c>
      <c r="Q2281" s="36"/>
      <c r="R2281" s="38"/>
      <c r="S2281" s="113" t="s">
        <v>1626</v>
      </c>
    </row>
    <row r="2282" spans="1:19" ht="37.5" x14ac:dyDescent="0.3">
      <c r="A2282" s="41" t="s">
        <v>1507</v>
      </c>
      <c r="B2282" s="41" t="s">
        <v>91</v>
      </c>
      <c r="C2282" s="42"/>
      <c r="D2282" s="42"/>
      <c r="E2282" s="41"/>
      <c r="F2282" s="43" t="s">
        <v>73</v>
      </c>
      <c r="G2282" s="43"/>
      <c r="H228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2" s="43"/>
      <c r="J2282" s="75" t="s">
        <v>18</v>
      </c>
      <c r="K2282" s="38" t="s">
        <v>77</v>
      </c>
      <c r="L2282" s="75" t="s">
        <v>31</v>
      </c>
      <c r="M2282" s="41"/>
      <c r="N2282" s="36"/>
      <c r="O2282" s="41"/>
      <c r="P2282" s="36" t="s">
        <v>84</v>
      </c>
      <c r="Q2282" s="36"/>
      <c r="R2282" s="38"/>
      <c r="S2282" s="113" t="s">
        <v>1626</v>
      </c>
    </row>
    <row r="2283" spans="1:19" ht="75" x14ac:dyDescent="0.3">
      <c r="A2283" s="36" t="s">
        <v>1508</v>
      </c>
      <c r="B2283" s="36" t="s">
        <v>93</v>
      </c>
      <c r="C2283" s="37" t="s">
        <v>1509</v>
      </c>
      <c r="D2283" s="37" t="s">
        <v>1510</v>
      </c>
      <c r="E2283" s="36"/>
      <c r="F2283" s="39">
        <v>42370</v>
      </c>
      <c r="G2283" s="39">
        <v>46022</v>
      </c>
      <c r="H2283" s="39">
        <f>IF(OR(ISBLANK(Table323[[#This Row],[Approval expiry date]]),(Table323[[#This Row],[Approval/
Assessment status]]="Approved - under renewal"),(Table323[[#This Row],[Approval/
Assessment status]]="Expired"),(Table323[[#This Row],[Approval/
Assessment status]]="Cancelled"))," ", SUM((Table323[[#This Row],[Approval expiry date]])-550))</f>
        <v>45472</v>
      </c>
      <c r="I2283" s="39"/>
      <c r="J2283" s="75" t="s">
        <v>10</v>
      </c>
      <c r="K2283" s="38" t="s">
        <v>77</v>
      </c>
      <c r="L2283" s="75" t="s">
        <v>83</v>
      </c>
      <c r="M2283" s="36"/>
      <c r="N2283" s="36"/>
      <c r="O2283" s="36"/>
      <c r="P2283" s="36" t="s">
        <v>76</v>
      </c>
      <c r="Q2283" s="36"/>
      <c r="R2283" s="38" t="s">
        <v>1821</v>
      </c>
      <c r="S2283" s="113" t="s">
        <v>1626</v>
      </c>
    </row>
    <row r="2284" spans="1:19" ht="56.25" x14ac:dyDescent="0.3">
      <c r="A2284" s="41" t="s">
        <v>1511</v>
      </c>
      <c r="B2284" s="41" t="s">
        <v>88</v>
      </c>
      <c r="C2284" s="42" t="s">
        <v>1512</v>
      </c>
      <c r="D2284" s="42" t="s">
        <v>1513</v>
      </c>
      <c r="E2284" s="41"/>
      <c r="F2284" s="43"/>
      <c r="G2284" s="43"/>
      <c r="H228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4" s="43">
        <v>38961</v>
      </c>
      <c r="J2284" s="75" t="s">
        <v>12</v>
      </c>
      <c r="K2284" s="38" t="s">
        <v>77</v>
      </c>
      <c r="L2284" s="75" t="s">
        <v>83</v>
      </c>
      <c r="M2284" s="41"/>
      <c r="N2284" s="36"/>
      <c r="O2284" s="41"/>
      <c r="P2284" s="41" t="s">
        <v>84</v>
      </c>
      <c r="Q2284" s="41"/>
      <c r="R2284" s="38" t="s">
        <v>101</v>
      </c>
      <c r="S2284" s="111"/>
    </row>
    <row r="2285" spans="1:19" ht="56.25" x14ac:dyDescent="0.3">
      <c r="A2285" s="41" t="s">
        <v>1514</v>
      </c>
      <c r="B2285" s="41" t="s">
        <v>86</v>
      </c>
      <c r="C2285" s="42" t="s">
        <v>1515</v>
      </c>
      <c r="D2285" s="42" t="s">
        <v>1516</v>
      </c>
      <c r="E2285" s="41"/>
      <c r="F2285" s="43"/>
      <c r="G2285" s="43"/>
      <c r="H228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5" s="39">
        <v>40583</v>
      </c>
      <c r="J2285" s="75" t="s">
        <v>12</v>
      </c>
      <c r="K2285" s="38" t="s">
        <v>77</v>
      </c>
      <c r="L2285" s="75" t="s">
        <v>83</v>
      </c>
      <c r="M2285" s="41"/>
      <c r="N2285" s="36"/>
      <c r="O2285" s="41"/>
      <c r="P2285" s="41" t="s">
        <v>84</v>
      </c>
      <c r="Q2285" s="41"/>
      <c r="R2285" s="38" t="s">
        <v>87</v>
      </c>
      <c r="S2285" s="111"/>
    </row>
    <row r="2286" spans="1:19" ht="56.25" x14ac:dyDescent="0.3">
      <c r="A2286" s="41" t="s">
        <v>1514</v>
      </c>
      <c r="B2286" s="41" t="s">
        <v>89</v>
      </c>
      <c r="C2286" s="42" t="s">
        <v>1515</v>
      </c>
      <c r="D2286" s="42" t="s">
        <v>1516</v>
      </c>
      <c r="E2286" s="41"/>
      <c r="F2286" s="43"/>
      <c r="G2286" s="43"/>
      <c r="H228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6" s="39">
        <v>40583</v>
      </c>
      <c r="J2286" s="75" t="s">
        <v>12</v>
      </c>
      <c r="K2286" s="38" t="s">
        <v>77</v>
      </c>
      <c r="L2286" s="75" t="s">
        <v>83</v>
      </c>
      <c r="M2286" s="41"/>
      <c r="N2286" s="36"/>
      <c r="O2286" s="41"/>
      <c r="P2286" s="41" t="s">
        <v>84</v>
      </c>
      <c r="Q2286" s="41"/>
      <c r="R2286" s="38" t="s">
        <v>87</v>
      </c>
      <c r="S2286" s="111"/>
    </row>
    <row r="2287" spans="1:19" ht="56.25" x14ac:dyDescent="0.3">
      <c r="A2287" s="41" t="s">
        <v>1514</v>
      </c>
      <c r="B2287" s="41" t="s">
        <v>90</v>
      </c>
      <c r="C2287" s="42" t="s">
        <v>1515</v>
      </c>
      <c r="D2287" s="42" t="s">
        <v>1516</v>
      </c>
      <c r="E2287" s="41"/>
      <c r="F2287" s="43"/>
      <c r="G2287" s="43"/>
      <c r="H228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7" s="39">
        <v>40583</v>
      </c>
      <c r="J2287" s="75" t="s">
        <v>12</v>
      </c>
      <c r="K2287" s="38" t="s">
        <v>77</v>
      </c>
      <c r="L2287" s="75" t="s">
        <v>83</v>
      </c>
      <c r="M2287" s="41"/>
      <c r="N2287" s="36"/>
      <c r="O2287" s="41"/>
      <c r="P2287" s="41" t="s">
        <v>84</v>
      </c>
      <c r="Q2287" s="41"/>
      <c r="R2287" s="38" t="s">
        <v>87</v>
      </c>
      <c r="S2287" s="111"/>
    </row>
    <row r="2288" spans="1:19" ht="56.25" x14ac:dyDescent="0.3">
      <c r="A2288" s="41" t="s">
        <v>1514</v>
      </c>
      <c r="B2288" s="41" t="s">
        <v>105</v>
      </c>
      <c r="C2288" s="42" t="s">
        <v>1515</v>
      </c>
      <c r="D2288" s="42" t="s">
        <v>1516</v>
      </c>
      <c r="E2288" s="41"/>
      <c r="F2288" s="43"/>
      <c r="G2288" s="43"/>
      <c r="H228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8" s="39">
        <v>39682</v>
      </c>
      <c r="J2288" s="75" t="s">
        <v>12</v>
      </c>
      <c r="K2288" s="38" t="s">
        <v>77</v>
      </c>
      <c r="L2288" s="75" t="s">
        <v>83</v>
      </c>
      <c r="M2288" s="41"/>
      <c r="N2288" s="36"/>
      <c r="O2288" s="41"/>
      <c r="P2288" s="41" t="s">
        <v>84</v>
      </c>
      <c r="Q2288" s="41"/>
      <c r="R2288" s="38" t="s">
        <v>94</v>
      </c>
      <c r="S2288" s="111"/>
    </row>
    <row r="2289" spans="1:19" ht="56.25" x14ac:dyDescent="0.3">
      <c r="A2289" s="41" t="s">
        <v>1514</v>
      </c>
      <c r="B2289" s="41" t="s">
        <v>93</v>
      </c>
      <c r="C2289" s="42" t="s">
        <v>1515</v>
      </c>
      <c r="D2289" s="42" t="s">
        <v>1516</v>
      </c>
      <c r="E2289" s="41"/>
      <c r="F2289" s="43"/>
      <c r="G2289" s="43"/>
      <c r="H228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89" s="39">
        <v>39682</v>
      </c>
      <c r="J2289" s="75" t="s">
        <v>12</v>
      </c>
      <c r="K2289" s="38" t="s">
        <v>77</v>
      </c>
      <c r="L2289" s="75" t="s">
        <v>83</v>
      </c>
      <c r="M2289" s="41"/>
      <c r="N2289" s="36"/>
      <c r="O2289" s="41"/>
      <c r="P2289" s="41" t="s">
        <v>84</v>
      </c>
      <c r="Q2289" s="41"/>
      <c r="R2289" s="38" t="s">
        <v>94</v>
      </c>
      <c r="S2289" s="111"/>
    </row>
    <row r="2290" spans="1:19" ht="75" x14ac:dyDescent="0.3">
      <c r="A2290" s="41" t="s">
        <v>1517</v>
      </c>
      <c r="B2290" s="41" t="s">
        <v>96</v>
      </c>
      <c r="C2290" s="42" t="s">
        <v>1518</v>
      </c>
      <c r="D2290" s="42" t="s">
        <v>1519</v>
      </c>
      <c r="E2290" s="41"/>
      <c r="F2290" s="43"/>
      <c r="G2290" s="43"/>
      <c r="H2290"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0" s="39">
        <v>40111</v>
      </c>
      <c r="J2290" s="75" t="s">
        <v>12</v>
      </c>
      <c r="K2290" s="38" t="s">
        <v>77</v>
      </c>
      <c r="L2290" s="75" t="s">
        <v>83</v>
      </c>
      <c r="M2290" s="41"/>
      <c r="N2290" s="36"/>
      <c r="O2290" s="41"/>
      <c r="P2290" s="41" t="s">
        <v>84</v>
      </c>
      <c r="Q2290" s="41"/>
      <c r="R2290" s="38" t="s">
        <v>85</v>
      </c>
      <c r="S2290" s="111"/>
    </row>
    <row r="2291" spans="1:19" ht="56.25" x14ac:dyDescent="0.3">
      <c r="A2291" s="41" t="s">
        <v>1517</v>
      </c>
      <c r="B2291" s="41" t="s">
        <v>80</v>
      </c>
      <c r="C2291" s="42" t="s">
        <v>1518</v>
      </c>
      <c r="D2291" s="42" t="s">
        <v>1519</v>
      </c>
      <c r="E2291" s="41"/>
      <c r="F2291" s="43"/>
      <c r="G2291" s="43"/>
      <c r="H229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1" s="39">
        <v>40111</v>
      </c>
      <c r="J2291" s="75" t="s">
        <v>12</v>
      </c>
      <c r="K2291" s="38" t="s">
        <v>77</v>
      </c>
      <c r="L2291" s="75" t="s">
        <v>83</v>
      </c>
      <c r="M2291" s="41"/>
      <c r="N2291" s="36"/>
      <c r="O2291" s="41"/>
      <c r="P2291" s="41" t="s">
        <v>84</v>
      </c>
      <c r="Q2291" s="41"/>
      <c r="R2291" s="38" t="s">
        <v>85</v>
      </c>
      <c r="S2291" s="111"/>
    </row>
    <row r="2292" spans="1:19" ht="56.25" x14ac:dyDescent="0.3">
      <c r="A2292" s="41" t="s">
        <v>1517</v>
      </c>
      <c r="B2292" s="41" t="s">
        <v>86</v>
      </c>
      <c r="C2292" s="42" t="s">
        <v>1518</v>
      </c>
      <c r="D2292" s="42" t="s">
        <v>1519</v>
      </c>
      <c r="E2292" s="41"/>
      <c r="F2292" s="43"/>
      <c r="G2292" s="43"/>
      <c r="H229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2" s="39">
        <v>40583</v>
      </c>
      <c r="J2292" s="75" t="s">
        <v>12</v>
      </c>
      <c r="K2292" s="38" t="s">
        <v>77</v>
      </c>
      <c r="L2292" s="75" t="s">
        <v>83</v>
      </c>
      <c r="M2292" s="41"/>
      <c r="N2292" s="36"/>
      <c r="O2292" s="41"/>
      <c r="P2292" s="41" t="s">
        <v>84</v>
      </c>
      <c r="Q2292" s="41"/>
      <c r="R2292" s="38" t="s">
        <v>87</v>
      </c>
      <c r="S2292" s="111"/>
    </row>
    <row r="2293" spans="1:19" ht="56.25" x14ac:dyDescent="0.3">
      <c r="A2293" s="41" t="s">
        <v>1517</v>
      </c>
      <c r="B2293" s="41" t="s">
        <v>89</v>
      </c>
      <c r="C2293" s="42" t="s">
        <v>1518</v>
      </c>
      <c r="D2293" s="42" t="s">
        <v>1519</v>
      </c>
      <c r="E2293" s="41"/>
      <c r="F2293" s="43"/>
      <c r="G2293" s="43"/>
      <c r="H2293"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3" s="39">
        <v>40583</v>
      </c>
      <c r="J2293" s="75" t="s">
        <v>12</v>
      </c>
      <c r="K2293" s="38" t="s">
        <v>77</v>
      </c>
      <c r="L2293" s="75" t="s">
        <v>83</v>
      </c>
      <c r="M2293" s="41"/>
      <c r="N2293" s="36"/>
      <c r="O2293" s="41"/>
      <c r="P2293" s="41" t="s">
        <v>84</v>
      </c>
      <c r="Q2293" s="41"/>
      <c r="R2293" s="38" t="s">
        <v>87</v>
      </c>
      <c r="S2293" s="111"/>
    </row>
    <row r="2294" spans="1:19" ht="56.25" x14ac:dyDescent="0.3">
      <c r="A2294" s="41" t="s">
        <v>1517</v>
      </c>
      <c r="B2294" s="41" t="s">
        <v>90</v>
      </c>
      <c r="C2294" s="42" t="s">
        <v>1518</v>
      </c>
      <c r="D2294" s="42" t="s">
        <v>1519</v>
      </c>
      <c r="E2294" s="41"/>
      <c r="F2294" s="43"/>
      <c r="G2294" s="43"/>
      <c r="H229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4" s="39">
        <v>40583</v>
      </c>
      <c r="J2294" s="75" t="s">
        <v>12</v>
      </c>
      <c r="K2294" s="38" t="s">
        <v>77</v>
      </c>
      <c r="L2294" s="75" t="s">
        <v>83</v>
      </c>
      <c r="M2294" s="41"/>
      <c r="N2294" s="36"/>
      <c r="O2294" s="41"/>
      <c r="P2294" s="41" t="s">
        <v>84</v>
      </c>
      <c r="Q2294" s="41"/>
      <c r="R2294" s="38" t="s">
        <v>87</v>
      </c>
      <c r="S2294" s="111"/>
    </row>
    <row r="2295" spans="1:19" ht="56.25" x14ac:dyDescent="0.3">
      <c r="A2295" s="41" t="s">
        <v>1517</v>
      </c>
      <c r="B2295" s="41" t="s">
        <v>115</v>
      </c>
      <c r="C2295" s="42" t="s">
        <v>1518</v>
      </c>
      <c r="D2295" s="42" t="s">
        <v>1519</v>
      </c>
      <c r="E2295" s="41"/>
      <c r="F2295" s="43"/>
      <c r="G2295" s="43"/>
      <c r="H2295"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5" s="43">
        <v>40583</v>
      </c>
      <c r="J2295" s="75" t="s">
        <v>12</v>
      </c>
      <c r="K2295" s="38" t="s">
        <v>77</v>
      </c>
      <c r="L2295" s="75" t="s">
        <v>83</v>
      </c>
      <c r="M2295" s="41"/>
      <c r="N2295" s="36"/>
      <c r="O2295" s="41"/>
      <c r="P2295" s="36" t="s">
        <v>84</v>
      </c>
      <c r="Q2295" s="36"/>
      <c r="R2295" s="38" t="s">
        <v>87</v>
      </c>
      <c r="S2295" s="111"/>
    </row>
    <row r="2296" spans="1:19" ht="56.25" x14ac:dyDescent="0.3">
      <c r="A2296" s="41" t="s">
        <v>1517</v>
      </c>
      <c r="B2296" s="41" t="s">
        <v>91</v>
      </c>
      <c r="C2296" s="42" t="s">
        <v>1518</v>
      </c>
      <c r="D2296" s="42" t="s">
        <v>1519</v>
      </c>
      <c r="E2296" s="41"/>
      <c r="F2296" s="43"/>
      <c r="G2296" s="43"/>
      <c r="H2296"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6" s="39">
        <v>40583</v>
      </c>
      <c r="J2296" s="75" t="s">
        <v>12</v>
      </c>
      <c r="K2296" s="38" t="s">
        <v>77</v>
      </c>
      <c r="L2296" s="75" t="s">
        <v>83</v>
      </c>
      <c r="M2296" s="41"/>
      <c r="N2296" s="36"/>
      <c r="O2296" s="41"/>
      <c r="P2296" s="41" t="s">
        <v>84</v>
      </c>
      <c r="Q2296" s="41"/>
      <c r="R2296" s="38" t="s">
        <v>87</v>
      </c>
      <c r="S2296" s="111"/>
    </row>
    <row r="2297" spans="1:19" ht="56.25" x14ac:dyDescent="0.3">
      <c r="A2297" s="41" t="s">
        <v>1517</v>
      </c>
      <c r="B2297" s="41" t="s">
        <v>110</v>
      </c>
      <c r="C2297" s="42" t="s">
        <v>1518</v>
      </c>
      <c r="D2297" s="42" t="s">
        <v>1519</v>
      </c>
      <c r="E2297" s="41"/>
      <c r="F2297" s="43"/>
      <c r="G2297" s="43"/>
      <c r="H2297"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7" s="39">
        <v>39682</v>
      </c>
      <c r="J2297" s="75" t="s">
        <v>12</v>
      </c>
      <c r="K2297" s="38" t="s">
        <v>77</v>
      </c>
      <c r="L2297" s="75" t="s">
        <v>83</v>
      </c>
      <c r="M2297" s="41"/>
      <c r="N2297" s="36"/>
      <c r="O2297" s="41"/>
      <c r="P2297" s="41" t="s">
        <v>84</v>
      </c>
      <c r="Q2297" s="41"/>
      <c r="R2297" s="38" t="s">
        <v>94</v>
      </c>
      <c r="S2297" s="111"/>
    </row>
    <row r="2298" spans="1:19" ht="56.25" x14ac:dyDescent="0.3">
      <c r="A2298" s="41" t="s">
        <v>1517</v>
      </c>
      <c r="B2298" s="41" t="s">
        <v>93</v>
      </c>
      <c r="C2298" s="42" t="s">
        <v>1518</v>
      </c>
      <c r="D2298" s="42" t="s">
        <v>1519</v>
      </c>
      <c r="E2298" s="41"/>
      <c r="F2298" s="43"/>
      <c r="G2298" s="43"/>
      <c r="H2298"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8" s="39">
        <v>39682</v>
      </c>
      <c r="J2298" s="75" t="s">
        <v>12</v>
      </c>
      <c r="K2298" s="38" t="s">
        <v>77</v>
      </c>
      <c r="L2298" s="75" t="s">
        <v>83</v>
      </c>
      <c r="M2298" s="41"/>
      <c r="N2298" s="36"/>
      <c r="O2298" s="41"/>
      <c r="P2298" s="41" t="s">
        <v>84</v>
      </c>
      <c r="Q2298" s="41"/>
      <c r="R2298" s="38" t="s">
        <v>94</v>
      </c>
      <c r="S2298" s="111"/>
    </row>
    <row r="2299" spans="1:19" ht="56.25" x14ac:dyDescent="0.3">
      <c r="A2299" s="92" t="s">
        <v>1520</v>
      </c>
      <c r="B2299" s="92" t="s">
        <v>126</v>
      </c>
      <c r="C2299" s="94" t="s">
        <v>1521</v>
      </c>
      <c r="D2299" s="94"/>
      <c r="E2299" s="92"/>
      <c r="F2299" s="96"/>
      <c r="G2299" s="96"/>
      <c r="H2299"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299" s="98">
        <v>38961</v>
      </c>
      <c r="J2299" s="75" t="s">
        <v>12</v>
      </c>
      <c r="K2299" s="38" t="s">
        <v>77</v>
      </c>
      <c r="L2299" s="75" t="s">
        <v>83</v>
      </c>
      <c r="M2299" s="99"/>
      <c r="N2299" s="91"/>
      <c r="O2299" s="91"/>
      <c r="P2299" s="91" t="s">
        <v>84</v>
      </c>
      <c r="Q2299" s="91"/>
      <c r="R2299" s="38" t="s">
        <v>101</v>
      </c>
      <c r="S2299" s="111"/>
    </row>
    <row r="2300" spans="1:19" ht="93.75" x14ac:dyDescent="0.3">
      <c r="A2300" s="91" t="s">
        <v>1522</v>
      </c>
      <c r="B2300" s="91" t="s">
        <v>105</v>
      </c>
      <c r="C2300" s="93" t="s">
        <v>1523</v>
      </c>
      <c r="D2300" s="93" t="s">
        <v>1524</v>
      </c>
      <c r="E2300" s="91"/>
      <c r="F2300" s="95">
        <v>43862</v>
      </c>
      <c r="G2300" s="95">
        <v>47514</v>
      </c>
      <c r="H2300" s="39">
        <f>IF(OR(ISBLANK(Table323[[#This Row],[Approval expiry date]]),(Table323[[#This Row],[Approval/
Assessment status]]="Approved - under renewal"),(Table323[[#This Row],[Approval/
Assessment status]]="Expired"),(Table323[[#This Row],[Approval/
Assessment status]]="Cancelled"))," ", SUM((Table323[[#This Row],[Approval expiry date]])-550))</f>
        <v>46964</v>
      </c>
      <c r="I2300" s="97"/>
      <c r="J2300" s="75" t="s">
        <v>6</v>
      </c>
      <c r="K2300" s="38" t="s">
        <v>77</v>
      </c>
      <c r="L2300" s="75" t="s">
        <v>83</v>
      </c>
      <c r="M2300" s="99" t="s">
        <v>76</v>
      </c>
      <c r="N2300" s="91"/>
      <c r="O2300" s="91"/>
      <c r="P2300" s="91" t="s">
        <v>76</v>
      </c>
      <c r="Q2300" s="91"/>
      <c r="R2300" s="101" t="s">
        <v>1822</v>
      </c>
      <c r="S2300" s="113" t="s">
        <v>1626</v>
      </c>
    </row>
    <row r="2301" spans="1:19" ht="56.25" x14ac:dyDescent="0.3">
      <c r="A2301" s="92" t="s">
        <v>1525</v>
      </c>
      <c r="B2301" s="92" t="s">
        <v>105</v>
      </c>
      <c r="C2301" s="94" t="s">
        <v>1526</v>
      </c>
      <c r="D2301" s="94" t="s">
        <v>1527</v>
      </c>
      <c r="E2301" s="92"/>
      <c r="F2301" s="96"/>
      <c r="G2301" s="96"/>
      <c r="H2301"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01" s="97">
        <v>39682</v>
      </c>
      <c r="J2301" s="75" t="s">
        <v>12</v>
      </c>
      <c r="K2301" s="38" t="s">
        <v>77</v>
      </c>
      <c r="L2301" s="75" t="s">
        <v>83</v>
      </c>
      <c r="M2301" s="100"/>
      <c r="N2301" s="91"/>
      <c r="O2301" s="92"/>
      <c r="P2301" s="92" t="s">
        <v>84</v>
      </c>
      <c r="Q2301" s="92"/>
      <c r="R2301" s="38" t="s">
        <v>94</v>
      </c>
      <c r="S2301" s="111"/>
    </row>
    <row r="2302" spans="1:19" ht="56.25" x14ac:dyDescent="0.3">
      <c r="A2302" s="84" t="s">
        <v>1528</v>
      </c>
      <c r="B2302" s="84" t="s">
        <v>88</v>
      </c>
      <c r="C2302" s="83" t="s">
        <v>1529</v>
      </c>
      <c r="D2302" s="83" t="s">
        <v>1530</v>
      </c>
      <c r="E2302" s="84"/>
      <c r="F2302" s="104"/>
      <c r="G2302" s="104"/>
      <c r="H2302"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02" s="104">
        <v>38961</v>
      </c>
      <c r="J2302" s="75" t="s">
        <v>12</v>
      </c>
      <c r="K2302" s="38" t="s">
        <v>77</v>
      </c>
      <c r="L2302" s="75" t="s">
        <v>83</v>
      </c>
      <c r="M2302" s="84"/>
      <c r="N2302" s="84"/>
      <c r="O2302" s="84"/>
      <c r="P2302" s="84" t="s">
        <v>84</v>
      </c>
      <c r="Q2302" s="84"/>
      <c r="R2302" s="38" t="s">
        <v>101</v>
      </c>
      <c r="S2302" s="111"/>
    </row>
    <row r="2303" spans="1:19" ht="93.75" x14ac:dyDescent="0.3">
      <c r="A2303" s="91" t="s">
        <v>1528</v>
      </c>
      <c r="B2303" s="91" t="s">
        <v>105</v>
      </c>
      <c r="C2303" s="83" t="s">
        <v>1529</v>
      </c>
      <c r="D2303" s="93" t="s">
        <v>1530</v>
      </c>
      <c r="E2303" s="91"/>
      <c r="F2303" s="95">
        <v>43160</v>
      </c>
      <c r="G2303" s="95">
        <v>46811</v>
      </c>
      <c r="H2303" s="39">
        <f>IF(OR(ISBLANK(Table323[[#This Row],[Approval expiry date]]),(Table323[[#This Row],[Approval/
Assessment status]]="Approved - under renewal"),(Table323[[#This Row],[Approval/
Assessment status]]="Expired"),(Table323[[#This Row],[Approval/
Assessment status]]="Cancelled"))," ", SUM((Table323[[#This Row],[Approval expiry date]])-550))</f>
        <v>46261</v>
      </c>
      <c r="I2303" s="97"/>
      <c r="J2303" s="75" t="s">
        <v>6</v>
      </c>
      <c r="K2303" s="38" t="s">
        <v>77</v>
      </c>
      <c r="L2303" s="75" t="s">
        <v>83</v>
      </c>
      <c r="M2303" s="99"/>
      <c r="N2303" s="91"/>
      <c r="O2303" s="91"/>
      <c r="P2303" s="91" t="s">
        <v>76</v>
      </c>
      <c r="Q2303" s="91"/>
      <c r="R2303" s="101" t="s">
        <v>1823</v>
      </c>
      <c r="S2303" s="113" t="s">
        <v>1626</v>
      </c>
    </row>
    <row r="2304" spans="1:19" ht="37.5" x14ac:dyDescent="0.3">
      <c r="A2304" s="92" t="s">
        <v>1531</v>
      </c>
      <c r="B2304" s="92" t="s">
        <v>110</v>
      </c>
      <c r="C2304" s="82" t="s">
        <v>1532</v>
      </c>
      <c r="D2304" s="94" t="s">
        <v>1533</v>
      </c>
      <c r="E2304" s="92"/>
      <c r="F2304" s="96"/>
      <c r="G2304" s="96"/>
      <c r="H2304" s="39" t="str">
        <f>IF(OR(ISBLANK(Table323[[#This Row],[Approval expiry date]]),(Table323[[#This Row],[Approval/
Assessment status]]="Approved - under renewal"),(Table323[[#This Row],[Approval/
Assessment status]]="Expired"),(Table323[[#This Row],[Approval/
Assessment status]]="Cancelled"))," ", SUM((Table323[[#This Row],[Approval expiry date]])-550))</f>
        <v xml:space="preserve"> </v>
      </c>
      <c r="I2304" s="98">
        <v>43413</v>
      </c>
      <c r="J2304" s="75" t="s">
        <v>28</v>
      </c>
      <c r="K2304" s="38" t="s">
        <v>77</v>
      </c>
      <c r="L2304" s="75" t="s">
        <v>41</v>
      </c>
      <c r="M2304" s="100"/>
      <c r="N2304" s="91"/>
      <c r="O2304" s="92"/>
      <c r="P2304" s="92" t="s">
        <v>84</v>
      </c>
      <c r="Q2304" s="92"/>
      <c r="R2304" s="101"/>
      <c r="S2304" s="111"/>
    </row>
  </sheetData>
  <sheetProtection sort="0" autoFilter="0"/>
  <autoFilter ref="A1:J6" xr:uid="{D6101940-053D-43BB-88D2-134E3FAF48BC}">
    <filterColumn colId="1" showButton="0"/>
    <filterColumn colId="2" showButton="0"/>
    <filterColumn colId="3" showButton="0"/>
    <filterColumn colId="4" showButton="0"/>
    <filterColumn colId="5" showButton="0"/>
    <filterColumn colId="6" showButton="0"/>
    <filterColumn colId="7" showButton="0"/>
  </autoFilter>
  <mergeCells count="1">
    <mergeCell ref="B1:I2"/>
  </mergeCells>
  <conditionalFormatting sqref="A8:G808 I133:J808 I132 R809:R813 R2299 R2301:R2302 H8:H2304 A814:G2298 I814:J2298 I8:J131 L8:R808 L814:R2298">
    <cfRule type="expression" dxfId="39" priority="106">
      <formula>IF(ISBLANK(#REF!), 0, SEARCH(#REF!, $A8&amp;$C8&amp;$D8))</formula>
    </cfRule>
  </conditionalFormatting>
  <conditionalFormatting sqref="K1964:K1983 K1538:K1548 K1167:K1296 K948:K1165 K1341:K1533 K2049:K2303 K1550:K1962 K1985:K2047 K8:K946 K1298:K1339">
    <cfRule type="expression" dxfId="38" priority="107">
      <formula>IF(ISBLANK(#REF!), 0, SEARCH(#REF!, $A269&amp;$C269&amp;$D269))</formula>
    </cfRule>
  </conditionalFormatting>
  <conditionalFormatting sqref="L813:O813 A813:G813 I813:J813">
    <cfRule type="expression" dxfId="37" priority="104">
      <formula>IF(ISBLANK(#REF!), 0, SEARCH(#REF!, $A813&amp;$C813&amp;$D813))</formula>
    </cfRule>
  </conditionalFormatting>
  <conditionalFormatting sqref="L812:O812 A812:G812 I812:J812">
    <cfRule type="expression" dxfId="36" priority="101">
      <formula>IF(ISBLANK(#REF!), 0, SEARCH(#REF!, $A812&amp;$C812&amp;$D812))</formula>
    </cfRule>
  </conditionalFormatting>
  <conditionalFormatting sqref="L811:O811 A811:G811 I811:J811">
    <cfRule type="expression" dxfId="35" priority="98">
      <formula>IF(ISBLANK(#REF!), 0, SEARCH(#REF!, $A811&amp;$C811&amp;$D811))</formula>
    </cfRule>
  </conditionalFormatting>
  <conditionalFormatting sqref="L810:O810 L809:Q809 A809:G810 P810:Q813 R2300 I809:J810">
    <cfRule type="expression" dxfId="34" priority="95">
      <formula>IF(ISBLANK(#REF!), 0, SEARCH(#REF!, $A809&amp;$C809&amp;$D809))</formula>
    </cfRule>
  </conditionalFormatting>
  <conditionalFormatting sqref="A3:A6 J6">
    <cfRule type="expression" dxfId="33" priority="89">
      <formula>IF(ISBLANK(#REF!), 0, SEARCH(#REF!, $A264&amp;$C264&amp;$D264))</formula>
    </cfRule>
  </conditionalFormatting>
  <conditionalFormatting sqref="R2303">
    <cfRule type="expression" dxfId="32" priority="13">
      <formula>IF(ISBLANK(#REF!), 0, SEARCH(#REF!, $A2303&amp;$C2303&amp;$D2303))</formula>
    </cfRule>
  </conditionalFormatting>
  <conditionalFormatting sqref="R2304">
    <cfRule type="expression" dxfId="31" priority="12">
      <formula>IF(ISBLANK(#REF!), 0, SEARCH(#REF!, $A2304&amp;$C2304&amp;$D2304))</formula>
    </cfRule>
  </conditionalFormatting>
  <conditionalFormatting sqref="J132">
    <cfRule type="expression" dxfId="30" priority="7">
      <formula>IF(ISBLANK(#REF!), 0, SEARCH(#REF!, $A132&amp;$C132&amp;$D132))</formula>
    </cfRule>
  </conditionalFormatting>
  <conditionalFormatting sqref="K947">
    <cfRule type="expression" dxfId="29" priority="226">
      <formula>IF(ISBLANK(#REF!), 0, SEARCH(#REF!, $A1210&amp;$C1210&amp;$D1210))</formula>
    </cfRule>
  </conditionalFormatting>
  <conditionalFormatting sqref="K1166 K1297 K1340 K1549 K1963 K2048 K2304">
    <cfRule type="expression" dxfId="28" priority="235">
      <formula>IF(ISBLANK(#REF!), 0, SEARCH(#REF!, $A1425&amp;$C1425&amp;$D1425))</formula>
    </cfRule>
  </conditionalFormatting>
  <conditionalFormatting sqref="K1984">
    <cfRule type="expression" dxfId="27" priority="5">
      <formula>IF(ISBLANK(#REF!), 0, SEARCH(#REF!, $A2245&amp;$C2245&amp;$D2245))</formula>
    </cfRule>
  </conditionalFormatting>
  <conditionalFormatting sqref="K1537">
    <cfRule type="expression" dxfId="26" priority="4">
      <formula>IF(ISBLANK(#REF!), 0, SEARCH(#REF!, $A1798&amp;$C1798&amp;$D1798))</formula>
    </cfRule>
  </conditionalFormatting>
  <conditionalFormatting sqref="K1536">
    <cfRule type="expression" dxfId="25" priority="3">
      <formula>IF(ISBLANK(#REF!), 0, SEARCH(#REF!, $A1797&amp;$C1797&amp;$D1797))</formula>
    </cfRule>
  </conditionalFormatting>
  <conditionalFormatting sqref="K1535">
    <cfRule type="expression" dxfId="24" priority="2">
      <formula>IF(ISBLANK(#REF!), 0, SEARCH(#REF!, $A1796&amp;$C1796&amp;$D1796))</formula>
    </cfRule>
  </conditionalFormatting>
  <conditionalFormatting sqref="K1534">
    <cfRule type="expression" dxfId="23" priority="1">
      <formula>IF(ISBLANK(#REF!), 0, SEARCH(#REF!, $A1795&amp;$C1795&amp;$D1795))</formula>
    </cfRule>
  </conditionalFormatting>
  <hyperlinks>
    <hyperlink ref="R205" r:id="rId1" xr:uid="{65F9AEB0-8DBB-4189-8228-5F829D79329C}"/>
    <hyperlink ref="R1629" r:id="rId2" xr:uid="{A6B61B5B-7B9C-4680-AB41-48B787937539}"/>
    <hyperlink ref="R1637" r:id="rId3" xr:uid="{A3F47446-BE47-484B-A978-924151AE93EF}"/>
    <hyperlink ref="R889" r:id="rId4" xr:uid="{D6C3C2A1-85F1-4547-8DC5-06F9FAF858AB}"/>
    <hyperlink ref="R2021" r:id="rId5" xr:uid="{9712FE23-23ED-4202-ABA0-463F9E5564B2}"/>
    <hyperlink ref="R2027" r:id="rId6" xr:uid="{92DD5F66-CD3B-4127-AAC0-3EA12105C6AB}"/>
    <hyperlink ref="R1077" r:id="rId7" xr:uid="{D78D2F39-BE3E-430D-9233-ABBF3AF36480}"/>
    <hyperlink ref="R18" r:id="rId8" xr:uid="{858DFBA2-A62A-4039-A57A-DA8D5B9CC1CE}"/>
    <hyperlink ref="R207" r:id="rId9" xr:uid="{E60EAC73-2259-4399-980C-D1A3D3C951DE}"/>
    <hyperlink ref="R890" r:id="rId10" xr:uid="{5699F0F6-7AB6-4A7B-A5C2-22F945B03EBE}"/>
    <hyperlink ref="R1641" r:id="rId11" xr:uid="{90383BB4-6C1D-49D0-A64C-BD081FAD5597}"/>
    <hyperlink ref="R9" r:id="rId12" xr:uid="{B69AA72C-A802-4AEB-945E-69EC8AF47232}"/>
    <hyperlink ref="R10" r:id="rId13" xr:uid="{B3278357-DEB7-4E89-A6B7-BC4843C3D544}"/>
    <hyperlink ref="R87" r:id="rId14" xr:uid="{E41BEAA3-48AF-4584-A514-6CDA1F64758D}"/>
    <hyperlink ref="R20" r:id="rId15" xr:uid="{844B45C8-1FD9-4596-BD49-EC729A274B5E}"/>
    <hyperlink ref="R1183" r:id="rId16" xr:uid="{1277C2D7-C341-4AA8-8D7B-308349CD09DB}"/>
    <hyperlink ref="R11" r:id="rId17" xr:uid="{21D51DEA-8869-4038-9820-CA3069A03AED}"/>
    <hyperlink ref="R77" r:id="rId18" xr:uid="{1C79F3C5-384B-4810-9E5F-4BEEC364DE2B}"/>
    <hyperlink ref="R84" r:id="rId19" xr:uid="{E4FB1BB6-F4F9-4C18-9421-32D5A8F19C26}"/>
    <hyperlink ref="R209" r:id="rId20" xr:uid="{DBEA79C3-73F3-4A2F-8ACF-10985020393D}"/>
    <hyperlink ref="R163" r:id="rId21" xr:uid="{7FF9ACD8-9726-4BB2-A615-DFD91DFF9ADC}"/>
    <hyperlink ref="R227" r:id="rId22" xr:uid="{6DD9CC43-2211-4A11-A52F-084CC49E982C}"/>
    <hyperlink ref="R58" r:id="rId23" xr:uid="{8955B004-11A6-45E9-BDE9-75FAA1B528F8}"/>
    <hyperlink ref="R366" r:id="rId24" xr:uid="{D9713C85-0A03-4D35-90DF-807F885D288A}"/>
    <hyperlink ref="R961" r:id="rId25" xr:uid="{F8A82258-EC9D-483D-9DB2-721924B1D50A}"/>
    <hyperlink ref="R1481" r:id="rId26" xr:uid="{C0CB1276-D1FA-4F84-A773-90F6E44AA41A}"/>
    <hyperlink ref="R349" r:id="rId27" xr:uid="{D70AB7C4-803C-43CF-9408-A2926C60E982}"/>
    <hyperlink ref="R85" r:id="rId28" xr:uid="{612D72BB-C52D-475B-AF39-11D1D96CD163}"/>
    <hyperlink ref="R65" r:id="rId29" xr:uid="{C31C7803-CE16-4D81-99D7-925C69D322FE}"/>
    <hyperlink ref="R241" r:id="rId30" xr:uid="{0185F95E-00C1-463B-AF47-CB9AB37A761C}"/>
    <hyperlink ref="R23" r:id="rId31" xr:uid="{4D510472-62C5-4B22-821E-00237CEC565B}"/>
    <hyperlink ref="R30" r:id="rId32" xr:uid="{C8A40356-35D1-4E28-A8FF-4697FA7FCC51}"/>
    <hyperlink ref="R54" r:id="rId33" xr:uid="{CDCF7272-1890-498D-A214-8CDC0C9963A9}"/>
    <hyperlink ref="R63" r:id="rId34" xr:uid="{0A7838D3-EF8C-4EC5-BB47-B668EE57E8D7}"/>
    <hyperlink ref="R73" r:id="rId35" xr:uid="{B3B3508B-AC68-4D95-AD53-392BE6FA3A05}"/>
    <hyperlink ref="R76" r:id="rId36" xr:uid="{95130FBE-1348-4E71-A3A3-13B42043C9E7}"/>
    <hyperlink ref="R81" r:id="rId37" xr:uid="{F53F5130-91E7-4FE3-82A6-FAA6F5EAC5CA}"/>
    <hyperlink ref="R82" r:id="rId38" xr:uid="{E418A35F-DA8C-4083-8161-79CF208BD94B}"/>
    <hyperlink ref="R86" r:id="rId39" xr:uid="{0DFA7B6E-9573-4953-9BB6-1144E08DECBB}"/>
    <hyperlink ref="R148" r:id="rId40" xr:uid="{0A5A7051-DEB8-436E-A0CA-397DC90043B2}"/>
    <hyperlink ref="R223" r:id="rId41" xr:uid="{AECA7047-133C-4F18-A57B-7170D454421C}"/>
    <hyperlink ref="R945" r:id="rId42" xr:uid="{65C2DDDB-046E-4770-99B6-F013DB25A8C8}"/>
    <hyperlink ref="R763" r:id="rId43" xr:uid="{AB2F5E17-92C0-4A00-BC6F-63954795E311}"/>
    <hyperlink ref="R16" r:id="rId44" xr:uid="{D08394CE-29AD-41C5-9AE0-366BB6A20EF9}"/>
    <hyperlink ref="R8" r:id="rId45" xr:uid="{E3E49075-ADAD-4984-8BE8-D9CB8F49F8D2}"/>
    <hyperlink ref="R1472" r:id="rId46" xr:uid="{BD8B4223-D48F-4259-BBE1-E12279058D16}"/>
    <hyperlink ref="R1999" r:id="rId47" xr:uid="{A7469FE4-13E7-434F-A354-711A8070E27B}"/>
    <hyperlink ref="R374" r:id="rId48" xr:uid="{88206426-6B98-4EE1-ACD5-19550C9FF57F}"/>
    <hyperlink ref="R144" r:id="rId49" xr:uid="{8494640E-2C17-4821-B2CE-D2DCF8B34177}"/>
    <hyperlink ref="A3" location="'How to search'!A1" display="More on how to do this" xr:uid="{16ADF7EC-4FF5-482A-B425-8CC2407C9053}"/>
    <hyperlink ref="K8" r:id="rId50" location="_Approved_or_Approved" xr:uid="{707E80C6-B55D-4BE2-8975-B50BCAAF090A}"/>
    <hyperlink ref="A4" r:id="rId51" xr:uid="{A684C526-C728-49B2-A26B-8D6C7454DAF6}"/>
    <hyperlink ref="A5" r:id="rId52" xr:uid="{2D55D7B9-E544-44EF-B14C-3FA776CBA21D}"/>
    <hyperlink ref="A6" location="'EU Definitions'!A1" display="Status definitions" xr:uid="{4309AB3D-9A41-44C2-867E-BC303536257F}"/>
    <hyperlink ref="J6" location="'EU Definitions'!A1" display="Status definitions" xr:uid="{117779B9-BCC0-4764-A19B-F6A8BE3F75D0}"/>
    <hyperlink ref="K1113:K1115" r:id="rId53" location="_Approved_or_Approved" display="Guidance" xr:uid="{5B5FBBE3-683F-413C-97AA-80E5184F56B2}"/>
    <hyperlink ref="K1355:K1357" r:id="rId54" location="_Approved_or_Approved" display="Guidance" xr:uid="{A352C093-BC52-403F-AE19-3006ABC1A576}"/>
    <hyperlink ref="K1399:K1401" r:id="rId55" location="_Approved_or_Approved" display="Guidance" xr:uid="{3D9ED08E-AE74-4DEB-9F24-AB5BD2F7F466}"/>
    <hyperlink ref="K9" r:id="rId56" location="_Not_approved" xr:uid="{E78FF6D8-01A9-47E8-9F6B-890FA43D40C3}"/>
    <hyperlink ref="K1109:K1112" r:id="rId57" location="_Not_approved" display="Guidance" xr:uid="{0820525A-9EA6-4905-BC64-56EC82C72CC3}"/>
    <hyperlink ref="K1152:K1157" r:id="rId58" location="_Not_approved" display="Guidance" xr:uid="{D4AE29C1-43E3-47BC-BCBA-434FBD2E0F25}"/>
    <hyperlink ref="K1169:K1172" r:id="rId59" location="_Not_approved" display="Guidance" xr:uid="{ACD6F21E-FD9D-4585-9054-C322E1AE5D13}"/>
    <hyperlink ref="K1275:K1282" r:id="rId60" location="_Not_approved" display="Guidance" xr:uid="{D89E4001-7767-47B7-BD5C-F080E6986F0A}"/>
    <hyperlink ref="K1396:K1398" r:id="rId61" location="_Not_approved" display="Guidance" xr:uid="{FC77845D-4CB8-46F2-B458-030EF6E3B32F}"/>
    <hyperlink ref="K1402:K1415" r:id="rId62" location="_Not_approved" display="Guidance" xr:uid="{33AAB4B7-A3CD-47BC-B4EC-494EC3308728}"/>
    <hyperlink ref="K1929:K1935" r:id="rId63" location="_Not_approved" display="Guidance" xr:uid="{BD13657B-3228-49A5-944F-4286FF62E76D}"/>
    <hyperlink ref="K24" r:id="rId64" location="_Under_review" xr:uid="{01BAD469-8D7D-4E08-A092-04ED270EE71F}"/>
    <hyperlink ref="K997:K999" r:id="rId65" location="_Under_review" display="Guidance" xr:uid="{40A55FE3-913B-49C5-89D7-87ED83330EB5}"/>
    <hyperlink ref="K1147:K1151" r:id="rId66" location="_Under_review" display="Guidance" xr:uid="{53E7D9E2-C240-4B5D-B636-DB83B449F65C}"/>
    <hyperlink ref="K1193:K1195" r:id="rId67" location="_Under_review" display="Guidance" xr:uid="{B76074B2-D512-4372-B3E3-265A4453000A}"/>
    <hyperlink ref="K25" r:id="rId68" location="_Under_assessment" xr:uid="{06232823-F130-4027-B32E-251A9042BAE1}"/>
    <hyperlink ref="K1416:K1423" r:id="rId69" location="_Under_assessment" display="Guidance" xr:uid="{C58DF7F8-C8DA-46F4-9E6E-AFE71DCBEA40}"/>
    <hyperlink ref="K260" r:id="rId70" location="_Application_withdrawn" xr:uid="{26DEC923-05FC-4343-A230-F194DBAB720E}"/>
    <hyperlink ref="K165" r:id="rId71" location="_Open_Invitation_or" xr:uid="{8AEE5BF1-ADD7-472A-B7C5-E5D7DAF40AA6}"/>
    <hyperlink ref="L6" location="'EU Definitions'!A15" display="Regulatory process definitions" xr:uid="{0F4D7393-D3B8-41F5-84E9-068FC948F888}"/>
    <hyperlink ref="N6" location="'EU Definitions'!A22" display="Annex I category definitions" xr:uid="{6924B860-ACC1-43FD-9437-1D5E0243D856}"/>
    <hyperlink ref="K11" r:id="rId72" location="_Expired" xr:uid="{90403057-1A1F-4445-8FC3-85D877DA2EB2}"/>
    <hyperlink ref="K664" r:id="rId73" location="_Open_Invitation_or" xr:uid="{630F5F39-D426-4F1B-87BC-1279D072D98F}"/>
    <hyperlink ref="R1357" r:id="rId74" xr:uid="{63A60DE8-F3DA-4AD6-AD20-90CE06B50085}"/>
    <hyperlink ref="R1453" r:id="rId75" xr:uid="{CAEDBF8A-B4DA-442F-AD33-24925E93911E}"/>
    <hyperlink ref="R875" r:id="rId76" xr:uid="{A7F9E34F-D077-4431-9047-09532EE48AA6}"/>
    <hyperlink ref="R917" r:id="rId77" xr:uid="{801CF231-3662-4512-A6E6-1D59086A86FD}"/>
    <hyperlink ref="R1275" r:id="rId78" xr:uid="{83D17F85-A1CF-4D6E-9160-07DB6DA747AA}"/>
    <hyperlink ref="R1427" r:id="rId79" xr:uid="{D98FD9A6-49D6-4989-A196-01F8CEE61406}"/>
    <hyperlink ref="K947" r:id="rId80" location="_Not_approved" xr:uid="{3443CF20-2676-46A6-B06F-0643D33EBA6E}"/>
    <hyperlink ref="R2010" r:id="rId81" xr:uid="{CDA1DDE4-B5E9-421E-9441-7EEB767EE486}"/>
    <hyperlink ref="S8" r:id="rId82" xr:uid="{A4EA2F41-15F6-4680-8375-DF3AAE84EE95}"/>
    <hyperlink ref="S11" r:id="rId83" xr:uid="{BEB72CBF-AF5E-43E3-8927-CB0E6C9ADBD0}"/>
    <hyperlink ref="S23" r:id="rId84" xr:uid="{FC1AB1A2-5587-4258-A0B3-858CA67691B8}"/>
    <hyperlink ref="S24" r:id="rId85" xr:uid="{DC3A7F2F-4C69-41EC-937C-8A489926F246}"/>
    <hyperlink ref="S25" r:id="rId86" xr:uid="{276B697C-A8A2-408B-876A-DD3E0E8F92BD}"/>
    <hyperlink ref="S30" r:id="rId87" xr:uid="{8DC623B0-743A-4574-AD3C-16E9214E7241}"/>
    <hyperlink ref="S31" r:id="rId88" xr:uid="{3139A3E4-A087-4AEC-BC56-05C7A264D043}"/>
    <hyperlink ref="S32" r:id="rId89" xr:uid="{AB95D5A7-26FB-470F-A3B6-8C53249BDBB6}"/>
    <hyperlink ref="R32" r:id="rId90" xr:uid="{EB9157AC-53A9-457A-9DB8-3EE84965CA07}"/>
    <hyperlink ref="S33" r:id="rId91" xr:uid="{00DBC2B2-9C0F-4160-8985-D9977CD63344}"/>
    <hyperlink ref="R33" r:id="rId92" xr:uid="{93FD7F1C-F7DA-422B-8930-0A0D1A7F7F05}"/>
    <hyperlink ref="S34" r:id="rId93" xr:uid="{C5C8E7FE-57B8-4BA5-9D25-D16E8C77208B}"/>
    <hyperlink ref="S35" r:id="rId94" xr:uid="{495EAE06-7CA6-4045-BB98-28C0CE868A47}"/>
    <hyperlink ref="R35" r:id="rId95" xr:uid="{C564CC5D-2200-44F5-A8BD-A803779C07D8}"/>
    <hyperlink ref="S40" r:id="rId96" xr:uid="{B2A5F48C-7069-450E-8D7A-577CDE98A51A}"/>
    <hyperlink ref="S43" r:id="rId97" xr:uid="{81D21146-4AFE-448D-95F5-ED3107D912D0}"/>
    <hyperlink ref="S47" r:id="rId98" xr:uid="{35CA205B-0777-40AC-AEC8-38CFCE353979}"/>
    <hyperlink ref="S51" r:id="rId99" xr:uid="{4A94288C-A57F-44A3-BDA2-B6331BF7A943}"/>
    <hyperlink ref="S53" r:id="rId100" xr:uid="{DEA6C88D-3711-4935-A328-5025A3E7A8D1}"/>
    <hyperlink ref="R53" r:id="rId101" xr:uid="{E124B611-717A-40A2-8B72-66BB287B0D8C}"/>
    <hyperlink ref="S54" r:id="rId102" xr:uid="{DAA50173-B83A-4F3B-8AAC-EDEC9323E43F}"/>
    <hyperlink ref="S57" r:id="rId103" xr:uid="{C8CC9CB6-58E6-4BF1-B014-B06CD4A8B71E}"/>
    <hyperlink ref="S63" r:id="rId104" xr:uid="{61F602C9-9AFF-4615-9392-9F188114E445}"/>
    <hyperlink ref="S64" r:id="rId105" xr:uid="{1DD4CFDC-D866-4E6C-B8B5-FFDC629182F5}"/>
    <hyperlink ref="S67" r:id="rId106" xr:uid="{41FE202B-4941-4A44-B2A3-130D70746D19}"/>
    <hyperlink ref="S68" r:id="rId107" xr:uid="{019FBF70-ED6C-4C47-B037-2FE5A6495050}"/>
    <hyperlink ref="R68" r:id="rId108" xr:uid="{D0841197-9AC2-4DAB-B8EB-0D33BAE38D8A}"/>
    <hyperlink ref="S70" r:id="rId109" xr:uid="{B544C223-2865-41ED-A515-A140B6B25AD4}"/>
    <hyperlink ref="R70" r:id="rId110" xr:uid="{5BAA49C2-8390-4CB1-81E5-FD16FCE76ECA}"/>
    <hyperlink ref="S73" r:id="rId111" xr:uid="{B6789FC8-F32C-4680-BF34-75248FC2ACA0}"/>
    <hyperlink ref="S77" r:id="rId112" xr:uid="{8D926504-BC0A-4A1A-AAE0-323B125D287F}"/>
    <hyperlink ref="S81" r:id="rId113" xr:uid="{0D9D8FC7-1463-41E9-924D-62E2C19CD56C}"/>
    <hyperlink ref="S82" r:id="rId114" xr:uid="{4ABFDEEE-B43C-445D-B934-E83E67DD4FE8}"/>
    <hyperlink ref="S83" r:id="rId115" xr:uid="{CCFDD0AF-BE7E-4217-AA55-C9116679BEFB}"/>
    <hyperlink ref="S84" r:id="rId116" xr:uid="{BF6D981E-6AF0-4D3E-B85B-3B6EB0BA719A}"/>
    <hyperlink ref="S86" r:id="rId117" xr:uid="{6E7C9A65-B645-4DB8-955D-290CE5A5E6BC}"/>
    <hyperlink ref="S87" r:id="rId118" xr:uid="{ED4D59C6-BD2C-48A7-BC13-AC20A909A057}"/>
    <hyperlink ref="S88" r:id="rId119" xr:uid="{54AE12FB-B02F-42ED-8D22-7D2DFA104D4A}"/>
    <hyperlink ref="S90" r:id="rId120" xr:uid="{9320BF48-A968-4386-9CCE-E1AF96C8350E}"/>
    <hyperlink ref="S92" r:id="rId121" xr:uid="{7CF05557-DF7C-4E16-98F5-93DC7BC74114}"/>
    <hyperlink ref="S93" r:id="rId122" xr:uid="{306E1A33-D569-49AC-B1ED-38C0D6086B92}"/>
    <hyperlink ref="S95" r:id="rId123" xr:uid="{65AED80C-32F8-474B-B953-EE073708AB15}"/>
    <hyperlink ref="S96" r:id="rId124" xr:uid="{395C6F71-84FC-408A-B4BD-267C28EA781B}"/>
    <hyperlink ref="R96" r:id="rId125" xr:uid="{104841DB-709D-4983-A9D4-DA67E277D02E}"/>
    <hyperlink ref="S97" r:id="rId126" xr:uid="{BC7A4638-09C5-4DBD-AEC3-0CE09182BEDF}"/>
    <hyperlink ref="S98" r:id="rId127" xr:uid="{22225276-8CC3-40B0-AEAF-10A1109B8CCC}"/>
    <hyperlink ref="S99" r:id="rId128" xr:uid="{07EDE554-889A-4A71-B0CF-6A878BE2662E}"/>
    <hyperlink ref="S108" r:id="rId129" xr:uid="{229843E1-FC72-4078-9945-A4FD049A8482}"/>
    <hyperlink ref="S111" r:id="rId130" xr:uid="{265A5BFF-61D2-4DA7-9B99-1F862A4A7A86}"/>
    <hyperlink ref="S135" r:id="rId131" xr:uid="{98B875FE-C18F-4A27-916B-254082880B63}"/>
    <hyperlink ref="R135" r:id="rId132" xr:uid="{40E4BD6E-55D4-4469-9BC6-8FFADA9D2F31}"/>
    <hyperlink ref="S136" r:id="rId133" xr:uid="{EA178527-26DC-4B5D-AFE8-203E33E53877}"/>
    <hyperlink ref="R57" r:id="rId134" xr:uid="{47C9428F-2F0E-4275-9410-9FB9AFAB46B4}"/>
    <hyperlink ref="R67" r:id="rId135" xr:uid="{AEA5D15B-6FF6-4DAF-B3CD-7B42A861C25B}"/>
    <hyperlink ref="R83" r:id="rId136" xr:uid="{955F4B59-8FEC-4797-996E-2C5513007108}"/>
    <hyperlink ref="R88" r:id="rId137" xr:uid="{F448FBE5-E7C9-4D34-9484-6B3667B7FAFF}"/>
    <hyperlink ref="R136" r:id="rId138" xr:uid="{740C2552-3E62-4EA9-BFF2-988B1CD82241}"/>
    <hyperlink ref="S137" r:id="rId139" xr:uid="{B060AD19-AA55-4DB2-85E1-98A023E88D6D}"/>
    <hyperlink ref="R137" r:id="rId140" xr:uid="{8B5C229A-FDAF-4802-819D-D4412AABB1AF}"/>
    <hyperlink ref="S148" r:id="rId141" xr:uid="{58CE9A6C-F230-4302-A870-C7FF4B5AF0E7}"/>
    <hyperlink ref="S149" r:id="rId142" xr:uid="{A1BEFC91-FE43-45D6-B41C-F10F582976D7}"/>
    <hyperlink ref="R149" r:id="rId143" xr:uid="{F281DCFA-E4F4-4D63-A999-0F53C4077F45}"/>
    <hyperlink ref="S154" r:id="rId144" xr:uid="{D8AB237D-8660-4216-B53E-5C8BD9AAF08F}"/>
    <hyperlink ref="S156" r:id="rId145" xr:uid="{52732D05-0B76-4368-BAE2-1DC9F73E1E3A}"/>
    <hyperlink ref="S157" r:id="rId146" xr:uid="{F9108357-6949-4984-8691-948CA96071D0}"/>
    <hyperlink ref="S158" r:id="rId147" xr:uid="{6DD5B063-FA9D-417A-858E-3C0F5E50BC95}"/>
    <hyperlink ref="S159" r:id="rId148" xr:uid="{C7933956-F63A-485F-AB10-BDEFB5BEB12F}"/>
    <hyperlink ref="S165" r:id="rId149" xr:uid="{CBCF4377-E05A-488F-AA3E-F279DC9F6379}"/>
    <hyperlink ref="S167" r:id="rId150" xr:uid="{EC4D4DA4-DA7C-4865-A1FA-5299009923E2}"/>
    <hyperlink ref="S169" r:id="rId151" xr:uid="{6FB66C7D-3FC8-41D6-A9E1-F23DAB9B4320}"/>
    <hyperlink ref="S173" r:id="rId152" xr:uid="{B7732C38-A2B1-456F-A426-46E15643BCE1}"/>
    <hyperlink ref="S174" r:id="rId153" xr:uid="{94BEA791-14DE-441E-B79E-E9F8FFF3A246}"/>
    <hyperlink ref="R175" r:id="rId154" xr:uid="{5C792D57-3BAF-4D40-957A-472E42A87FC4}"/>
    <hyperlink ref="S176" r:id="rId155" xr:uid="{B776726E-9ACF-4B53-BEFC-F0EC1E39120F}"/>
    <hyperlink ref="R176" r:id="rId156" xr:uid="{2D1DF245-19CC-412D-9CA9-E6F828585009}"/>
    <hyperlink ref="S177" r:id="rId157" xr:uid="{C724BC3A-F82C-4C0A-9B2B-CAFAF3D159D1}"/>
    <hyperlink ref="R177" r:id="rId158" xr:uid="{2B54869F-DF6B-4311-9AE8-C24EC118B31E}"/>
    <hyperlink ref="S178" r:id="rId159" xr:uid="{D01E6E70-0245-4228-9992-7F63A1DDCE7B}"/>
    <hyperlink ref="R178" r:id="rId160" xr:uid="{C045031C-2429-4124-B6F3-D128A6E063E0}"/>
    <hyperlink ref="S179" r:id="rId161" xr:uid="{B4F3FB8A-E22F-47D0-ACFD-38F3A621AA09}"/>
    <hyperlink ref="R179" r:id="rId162" xr:uid="{436502F7-E6CC-4752-9A04-F525581E4FFE}"/>
    <hyperlink ref="S198" r:id="rId163" xr:uid="{90A18FDB-C178-4D68-899D-C5EC38A27DF2}"/>
    <hyperlink ref="R198" r:id="rId164" xr:uid="{A23794BE-565F-4A7B-ADF9-576A86038FC4}"/>
    <hyperlink ref="S204" r:id="rId165" xr:uid="{413295F8-6E34-412E-A434-81C9373DA374}"/>
    <hyperlink ref="R204" r:id="rId166" xr:uid="{7466118D-B235-4C11-934B-BADF4EF321C6}"/>
    <hyperlink ref="S211" r:id="rId167" xr:uid="{58DD325B-12E5-4098-8BBA-21A7C72661C6}"/>
    <hyperlink ref="S212" r:id="rId168" xr:uid="{6BDD60B9-C5AB-4282-B2C2-7C539D477881}"/>
    <hyperlink ref="S213" r:id="rId169" xr:uid="{392B762D-3F8D-4E38-9110-9A6DF47CA325}"/>
    <hyperlink ref="S214" r:id="rId170" xr:uid="{F881F076-F0AA-4BAE-A129-F1B63A53E950}"/>
    <hyperlink ref="S215" r:id="rId171" xr:uid="{1204962D-0368-415A-BE26-74819D2EA5F3}"/>
    <hyperlink ref="S223" r:id="rId172" xr:uid="{A5929F48-9BB7-4350-B305-EBB761CD0552}"/>
    <hyperlink ref="S226" r:id="rId173" xr:uid="{17A77394-3FD7-4972-BF26-88F335000878}"/>
    <hyperlink ref="R226" r:id="rId174" xr:uid="{74FA68BB-73B9-4F99-B9DA-3FDAFCF00DB4}"/>
    <hyperlink ref="S227" r:id="rId175" xr:uid="{AF945FB5-4CF8-450D-802E-7587623FBD13}"/>
    <hyperlink ref="S228" r:id="rId176" xr:uid="{C596D3FA-EA87-4A88-8B6B-A1422C0DF365}"/>
    <hyperlink ref="S231" r:id="rId177" xr:uid="{94208D93-C8BA-4569-B9BA-A663481C334B}"/>
    <hyperlink ref="S235" r:id="rId178" xr:uid="{F5FD2A4D-5070-4256-8FFB-700100EDAD87}"/>
    <hyperlink ref="R235" r:id="rId179" xr:uid="{94E6EAA4-4C01-4336-9E03-F00ABCA94A41}"/>
    <hyperlink ref="S236" r:id="rId180" xr:uid="{6F264ECB-154D-4A5A-8BC0-F6F46364032A}"/>
    <hyperlink ref="R236" r:id="rId181" xr:uid="{E5F2A3DC-E73C-43A9-BABA-8D06370A473B}"/>
    <hyperlink ref="S237" r:id="rId182" xr:uid="{A68FDB0D-498A-4951-B0D5-F4AE5A57B02C}"/>
    <hyperlink ref="R237" r:id="rId183" xr:uid="{866EC9F7-D657-4A59-BEB4-1050A43E4473}"/>
    <hyperlink ref="S239" r:id="rId184" xr:uid="{EF2C81EB-339E-412B-BCBF-583031D4DF1B}"/>
    <hyperlink ref="S240" r:id="rId185" xr:uid="{4E2AABF9-957E-4C6A-A2B0-AD48B30A4013}"/>
    <hyperlink ref="R240" r:id="rId186" xr:uid="{DFF1B258-2560-4E76-8397-EF993022AD4B}"/>
    <hyperlink ref="S243" r:id="rId187" xr:uid="{E9DBC97C-C82F-4414-BAEF-8B25EF1CCED0}"/>
    <hyperlink ref="S244" r:id="rId188" xr:uid="{E42E47B7-4A07-4CC4-91EA-2B218F99E652}"/>
    <hyperlink ref="S245" r:id="rId189" xr:uid="{3B20430E-EF1B-4098-8954-2072C213F9A8}"/>
    <hyperlink ref="R245" r:id="rId190" xr:uid="{6946F7B4-1721-42DE-A56E-548C20D72B36}"/>
    <hyperlink ref="S246" r:id="rId191" xr:uid="{B226CA63-8B19-4406-AB7E-50FE5B8CAF72}"/>
    <hyperlink ref="S247" r:id="rId192" xr:uid="{998D3C9A-76BF-4D4E-8D19-23CC886BEA74}"/>
    <hyperlink ref="S248" r:id="rId193" xr:uid="{09CC0E4E-3C8F-45A8-B953-A71F79E82100}"/>
    <hyperlink ref="S250" r:id="rId194" xr:uid="{CEEA6057-7514-477C-9EB2-88926D73FFE8}"/>
    <hyperlink ref="S251" r:id="rId195" xr:uid="{F7A7D402-F536-4A9E-94BF-FFB1ED87C1AC}"/>
    <hyperlink ref="S252" r:id="rId196" xr:uid="{3E257E25-8C65-4A1C-87A3-94ECA4ABDF01}"/>
    <hyperlink ref="S254" r:id="rId197" xr:uid="{1B15553B-816B-412F-8084-52210DD5928F}"/>
    <hyperlink ref="S255" r:id="rId198" xr:uid="{49C2B99B-1838-4ABD-841B-F3CCCE9B52BA}"/>
    <hyperlink ref="S259" r:id="rId199" xr:uid="{2BE081A9-4216-4AEA-AD7A-D58ED2936F4C}"/>
    <hyperlink ref="S260" r:id="rId200" xr:uid="{9ECC16F1-C6E9-4DC3-A34A-6A02FCFCA36D}"/>
    <hyperlink ref="S261" r:id="rId201" xr:uid="{15890C08-91E3-421D-8DA6-931BBA23B620}"/>
    <hyperlink ref="S264" r:id="rId202" xr:uid="{AC119EE7-F99C-4D6F-ABE4-9DDFD5D2E47B}"/>
    <hyperlink ref="S265" r:id="rId203" xr:uid="{742CA020-8E72-416F-90C1-8A975730673F}"/>
    <hyperlink ref="R265" r:id="rId204" xr:uid="{DBE851FA-F2F8-4B91-BFE5-90DC5EB9E158}"/>
    <hyperlink ref="S266" r:id="rId205" xr:uid="{ED45762B-24F2-4778-B987-EF547F18EDD3}"/>
    <hyperlink ref="S267" r:id="rId206" xr:uid="{7C20C2D8-D53E-48EB-B236-FCA379B99455}"/>
    <hyperlink ref="S272" r:id="rId207" xr:uid="{307AE63A-212C-435D-B7B7-6577233D9DC6}"/>
    <hyperlink ref="R272" r:id="rId208" xr:uid="{CF7623A5-8F26-407C-802D-3FE69EA4F823}"/>
    <hyperlink ref="S274" r:id="rId209" xr:uid="{68AC961B-0C83-4C99-BA42-C1AF64F185BA}"/>
    <hyperlink ref="S276" r:id="rId210" xr:uid="{4EAB6FB6-C764-4364-8951-C3BC1E4745CE}"/>
    <hyperlink ref="S282" r:id="rId211" xr:uid="{78D696E0-A91D-48AB-B665-32467E79156A}"/>
    <hyperlink ref="R282" r:id="rId212" xr:uid="{7323D775-075A-4271-8261-820BB970164F}"/>
    <hyperlink ref="S283" r:id="rId213" xr:uid="{5DBF0FF1-3FA5-4BC7-85C6-1AFE2D899FF4}"/>
    <hyperlink ref="R283" r:id="rId214" xr:uid="{8CF15817-40C6-4495-BD7A-0236513A2F56}"/>
    <hyperlink ref="S284" r:id="rId215" xr:uid="{F0F63477-7DC6-4D45-B1FF-4F7817A50429}"/>
    <hyperlink ref="R284" r:id="rId216" xr:uid="{95502BBB-1D60-49BD-8972-09282F6191F5}"/>
    <hyperlink ref="S285" r:id="rId217" xr:uid="{83E7CCF4-4FBE-4726-8388-0DD2BAA7E2BB}"/>
    <hyperlink ref="R285" r:id="rId218" xr:uid="{A6F0D178-53A4-4F06-AACF-B51D57A5BBC9}"/>
    <hyperlink ref="S294" r:id="rId219" xr:uid="{09262C77-4418-463D-B42E-A6FBB197802C}"/>
    <hyperlink ref="R294" r:id="rId220" xr:uid="{82DDF027-D85D-44F3-9DAE-23AFBB460B93}"/>
    <hyperlink ref="S295" r:id="rId221" xr:uid="{FF307E4F-023D-455B-A064-A6DD1C650AAE}"/>
    <hyperlink ref="S1339" r:id="rId222" xr:uid="{3E1D6616-EAFA-46ED-9557-61698EEC0D7E}"/>
    <hyperlink ref="R1339" r:id="rId223" xr:uid="{B7B47230-C4D9-444C-AB01-D3F6630D7229}"/>
    <hyperlink ref="S1340" r:id="rId224" xr:uid="{032349B2-A180-410C-9B67-99FA983849DD}"/>
    <hyperlink ref="R1340" r:id="rId225" xr:uid="{AA17565B-508E-495D-9EE4-FFAE5B645D49}"/>
    <hyperlink ref="S296" r:id="rId226" xr:uid="{FFA816CE-8AE3-4D9A-A0F5-92BB37DCB842}"/>
    <hyperlink ref="R296" r:id="rId227" xr:uid="{6DCEEF36-AE5A-4301-9B18-5BD807E89DF2}"/>
    <hyperlink ref="S297" r:id="rId228" xr:uid="{56385345-523A-4E9A-864B-5FC7A09B42E9}"/>
    <hyperlink ref="S298" r:id="rId229" xr:uid="{4D0293B0-7A23-47EA-8F55-A2EC12CF06BC}"/>
    <hyperlink ref="S300" r:id="rId230" xr:uid="{342DA65B-BFBE-4674-84B8-0FDD88EAE01C}"/>
    <hyperlink ref="R300" r:id="rId231" xr:uid="{67AD0541-02EE-4FB9-ADC7-2C82F701170D}"/>
    <hyperlink ref="S2189" r:id="rId232" xr:uid="{48E3F85F-3BD8-426A-B116-C219F91755E7}"/>
    <hyperlink ref="R2189" r:id="rId233" xr:uid="{6D9B41B5-BDFD-4B44-A7FE-1098E31BF52D}"/>
    <hyperlink ref="S2229" r:id="rId234" xr:uid="{8EA0E061-58A2-4DEE-A415-0205DC82EA85}"/>
    <hyperlink ref="S312" r:id="rId235" xr:uid="{75057959-D8CA-4218-98BD-6EA1C940584E}"/>
    <hyperlink ref="R312" r:id="rId236" xr:uid="{9C57AE61-0693-4CE2-B444-13DFA5FEBB33}"/>
    <hyperlink ref="S315" r:id="rId237" xr:uid="{6E5ADD4F-0266-427B-B97F-4726C7F54304}"/>
    <hyperlink ref="R315" r:id="rId238" xr:uid="{DE7A3950-CEDA-44AD-A5C6-C88D40D4FE4D}"/>
    <hyperlink ref="S316" r:id="rId239" xr:uid="{A81ECA14-F4C6-41EC-A9AA-1C8C4A259579}"/>
    <hyperlink ref="R316" r:id="rId240" xr:uid="{75DCFD21-E700-4680-9C16-CCBF002DE06B}"/>
    <hyperlink ref="R317" r:id="rId241" xr:uid="{77EC4F1B-DAD9-475F-A77C-98CABF7A973B}"/>
    <hyperlink ref="S324" r:id="rId242" xr:uid="{623CD2E5-C238-426B-8F2E-9E071EEDDF77}"/>
    <hyperlink ref="S325" r:id="rId243" xr:uid="{0B04A16A-7A95-4FF0-AE20-60C10ADB99DB}"/>
    <hyperlink ref="R325" r:id="rId244" xr:uid="{E77653C3-FC13-4F4D-89CB-B937CEEBEBE7}"/>
    <hyperlink ref="S326" r:id="rId245" xr:uid="{3ED1A476-0DA7-4CF8-A48D-F07821A2507A}"/>
    <hyperlink ref="S327" r:id="rId246" xr:uid="{909D32B2-9D1E-4A20-82AE-59FD5E93B7C8}"/>
    <hyperlink ref="S328" r:id="rId247" xr:uid="{BDBCE445-43AC-4494-B6B7-B10633EF3C20}"/>
    <hyperlink ref="S330" r:id="rId248" xr:uid="{E448D7E7-508B-4141-96A6-AA5C1979881D}"/>
    <hyperlink ref="R330" r:id="rId249" xr:uid="{F8A1C32D-6626-4D81-8980-24AB2DA92856}"/>
    <hyperlink ref="S1110" r:id="rId250" xr:uid="{91CAF1C0-5350-4AE9-B722-EEA093AEDA29}"/>
    <hyperlink ref="R1110" r:id="rId251" xr:uid="{492191DA-78BA-40EB-9B94-310EF9F82DA1}"/>
    <hyperlink ref="S343" r:id="rId252" xr:uid="{5364D101-56B8-41E9-B7DA-3D70039D8E3A}"/>
    <hyperlink ref="S345" r:id="rId253" xr:uid="{9987D6FF-5E08-451C-801A-7A52D957EF41}"/>
    <hyperlink ref="R345" r:id="rId254" xr:uid="{3D62F9FC-97F7-41DC-9645-E3D80126EB19}"/>
    <hyperlink ref="S346" r:id="rId255" xr:uid="{2450873E-48B9-44CE-9D2F-AFEAC979AFCD}"/>
    <hyperlink ref="R346" r:id="rId256" xr:uid="{D4347671-FB5D-438F-9153-968920F48A90}"/>
    <hyperlink ref="S350" r:id="rId257" xr:uid="{47EC022C-29A2-4ABB-996F-8C90D742C1E9}"/>
    <hyperlink ref="R350" r:id="rId258" xr:uid="{68BD884A-07F0-4F1C-B575-E7047BC1AD23}"/>
    <hyperlink ref="S351" r:id="rId259" xr:uid="{728B8CB5-79E5-46F4-8622-0062398171FF}"/>
    <hyperlink ref="S352" r:id="rId260" xr:uid="{04405B5D-3DA1-4766-AD4C-5B85782D12DB}"/>
    <hyperlink ref="S355" r:id="rId261" xr:uid="{4EF247BC-B1ED-44B0-A5E3-5233A6A23C31}"/>
    <hyperlink ref="S356" r:id="rId262" xr:uid="{46720134-9D72-4D8D-92E2-C0C6AE587EF8}"/>
    <hyperlink ref="S357" r:id="rId263" xr:uid="{A36CBE2B-107B-4F71-9C46-FDBEDF59B608}"/>
    <hyperlink ref="S362" r:id="rId264" xr:uid="{7A41A908-4A8C-43C9-84F0-84DAB2E3AA8D}"/>
    <hyperlink ref="S365" r:id="rId265" xr:uid="{1BE0DA53-8A17-4714-BAE0-9968D1ED9F30}"/>
    <hyperlink ref="S367" r:id="rId266" xr:uid="{98D3C162-8D06-4A19-A9F5-22EDE69D6098}"/>
    <hyperlink ref="R367" r:id="rId267" xr:uid="{EC42DB4E-B1A2-41AF-B032-862ACFF5ECDC}"/>
    <hyperlink ref="S368" r:id="rId268" xr:uid="{81C3F76E-5A1A-4D29-8818-DCA96437AD11}"/>
    <hyperlink ref="S369" r:id="rId269" xr:uid="{5B104A00-6A01-4DCA-B4AC-9E2C253A1F30}"/>
    <hyperlink ref="R369" r:id="rId270" xr:uid="{861DA30E-A4FD-415C-9BEF-197B9BE930E3}"/>
    <hyperlink ref="S370" r:id="rId271" xr:uid="{1CC7DFBC-1941-4990-9753-840E49F89CF6}"/>
    <hyperlink ref="S371" r:id="rId272" xr:uid="{3D27FAA5-5E3E-4F35-A006-848CDA0A8113}"/>
    <hyperlink ref="S372" r:id="rId273" xr:uid="{2ECDC915-AB34-44FD-B7E7-9F94D91C7686}"/>
    <hyperlink ref="S376" r:id="rId274" xr:uid="{6A2BA1C7-9238-4F8D-8C07-50BD9FFFF227}"/>
    <hyperlink ref="S377" r:id="rId275" xr:uid="{7C1EE66E-9B45-45B1-A5F8-6C429B5252B0}"/>
    <hyperlink ref="S378" r:id="rId276" xr:uid="{6E3B5990-183F-42BE-8E65-184AED2098CF}"/>
    <hyperlink ref="S379" r:id="rId277" xr:uid="{25BDFAF1-E7AF-4598-8BCC-0FC0F6EABDE8}"/>
    <hyperlink ref="S380" r:id="rId278" xr:uid="{8DFC6289-E81B-4CE3-BEC6-1635FFE53927}"/>
    <hyperlink ref="S381" r:id="rId279" xr:uid="{8804AF19-C75F-4C54-BDB8-5C94AE9452B2}"/>
    <hyperlink ref="S392" r:id="rId280" xr:uid="{F6D1772E-BDF8-45D2-ABE5-8119FE0549A4}"/>
    <hyperlink ref="S393" r:id="rId281" xr:uid="{36AE39FB-514A-4EA8-B466-B52DC437375B}"/>
    <hyperlink ref="S394" r:id="rId282" xr:uid="{CCCCC9AB-D2FE-4120-8C46-418863A656AC}"/>
    <hyperlink ref="S396" r:id="rId283" xr:uid="{DC9D04A5-75CB-47B1-AFF5-D7C41E5AD605}"/>
    <hyperlink ref="S397" r:id="rId284" xr:uid="{806B2466-BAB9-4386-A328-DEF53A3F4A0A}"/>
    <hyperlink ref="S398" r:id="rId285" xr:uid="{E83CFC9F-E643-4E70-A368-CACCCB7730AB}"/>
    <hyperlink ref="S399" r:id="rId286" xr:uid="{AF974BE2-A610-45C5-8826-DACA5E0C78D6}"/>
    <hyperlink ref="S400" r:id="rId287" xr:uid="{DA764D5B-CD17-4A8D-927A-3E27583AF2D9}"/>
    <hyperlink ref="S404" r:id="rId288" xr:uid="{55A91CFA-67D6-40EC-B061-4993DC5B2D32}"/>
    <hyperlink ref="S413" r:id="rId289" xr:uid="{A0F71232-12C0-43E4-BDF2-AC510452E4C5}"/>
    <hyperlink ref="S415" r:id="rId290" xr:uid="{20BB82C4-2CA0-4F16-93C1-28EC25B96089}"/>
    <hyperlink ref="S416" r:id="rId291" xr:uid="{4A2C9712-4398-430C-9FB6-5B928B9F5A54}"/>
    <hyperlink ref="S417" r:id="rId292" xr:uid="{61E04267-F4B5-450F-85A2-B7DA47A7D5F8}"/>
    <hyperlink ref="S418" r:id="rId293" xr:uid="{ACAA1203-46F1-4327-A0F6-884713E424C8}"/>
    <hyperlink ref="S423" r:id="rId294" xr:uid="{7C2AABC2-E088-44F3-80C8-5F2B7AF59F97}"/>
    <hyperlink ref="R423" r:id="rId295" xr:uid="{C7C86D38-0BE0-40ED-B672-4943D7B14459}"/>
    <hyperlink ref="S424" r:id="rId296" xr:uid="{38E80C51-8AA7-44BA-8AB5-C7C98B17E089}"/>
    <hyperlink ref="R424" r:id="rId297" xr:uid="{FD053BDF-ACDF-41BA-AAA1-5ACDAFA55654}"/>
    <hyperlink ref="S425" r:id="rId298" xr:uid="{6DB3C529-A162-4D98-8A9D-98AAD626C837}"/>
    <hyperlink ref="S426" r:id="rId299" xr:uid="{E64F582D-DDB7-4693-A766-58378D611D87}"/>
    <hyperlink ref="S427" r:id="rId300" xr:uid="{C1FF331A-F853-43FF-8D1E-57A6CAEF6427}"/>
    <hyperlink ref="S428" r:id="rId301" xr:uid="{14072B28-D2C7-4028-8672-6B73CD105DC5}"/>
    <hyperlink ref="S442" r:id="rId302" xr:uid="{534206B2-F6A5-484B-A41A-176120C0039D}"/>
    <hyperlink ref="S443" r:id="rId303" xr:uid="{44293CDF-3FFB-485C-A63A-B5446E299547}"/>
    <hyperlink ref="S444" r:id="rId304" xr:uid="{162DC03D-00A7-4466-B200-EEAE0D74C190}"/>
    <hyperlink ref="S451" r:id="rId305" xr:uid="{5B8FB0A5-8C5F-4E85-BAD0-7794B4C93568}"/>
    <hyperlink ref="R451" r:id="rId306" xr:uid="{E4BEE6EF-015F-4C8A-A2BA-99F7D6DF02A9}"/>
    <hyperlink ref="S452" r:id="rId307" xr:uid="{432EF03E-3E4A-49C9-AA77-3702A22C58BC}"/>
    <hyperlink ref="S453" r:id="rId308" xr:uid="{85359623-6A7A-4331-AB63-82C44E678CEF}"/>
    <hyperlink ref="S454" r:id="rId309" xr:uid="{C97369E6-9FAE-469D-8495-8E7C7CFAC06B}"/>
    <hyperlink ref="S455" r:id="rId310" xr:uid="{AE595DD6-6E36-4EB1-B491-6BFE7B36C46E}"/>
    <hyperlink ref="S456" r:id="rId311" xr:uid="{21F9AD10-195F-4AF8-8034-1228F65B742F}"/>
    <hyperlink ref="R456" r:id="rId312" xr:uid="{5BCB295A-6819-41E8-AECF-B386649D93EA}"/>
    <hyperlink ref="S457" r:id="rId313" xr:uid="{1EA4A87F-13FA-4C7A-A996-C39709325BE4}"/>
    <hyperlink ref="S458" r:id="rId314" xr:uid="{17FD4312-836B-4646-B319-101C851BAFC4}"/>
    <hyperlink ref="S459" r:id="rId315" xr:uid="{C556C528-BEBB-4917-B4BA-348694890A20}"/>
    <hyperlink ref="R459" r:id="rId316" xr:uid="{497F4A82-1F36-4581-9D33-1462FD5BC9E4}"/>
    <hyperlink ref="S460" r:id="rId317" xr:uid="{46545246-CB8C-4DF3-A97F-5D7F02991E67}"/>
    <hyperlink ref="R460" r:id="rId318" xr:uid="{8EA7A91E-B051-4AF0-9933-A7AC5F4746F0}"/>
    <hyperlink ref="S461" r:id="rId319" xr:uid="{40403AF1-250E-4582-820F-040B0A5197F9}"/>
    <hyperlink ref="S462" r:id="rId320" xr:uid="{B3B0F146-4ACD-4151-8A49-0654EEE954F8}"/>
    <hyperlink ref="S463" r:id="rId321" xr:uid="{98D3A64D-771C-45E3-9914-382854E3CFB1}"/>
    <hyperlink ref="S464" r:id="rId322" xr:uid="{35537F9B-8602-434C-BDE4-3B9F83E97D43}"/>
    <hyperlink ref="R464" r:id="rId323" xr:uid="{F43D9F67-168C-4651-AA29-6D08C21A31C0}"/>
    <hyperlink ref="S465" r:id="rId324" xr:uid="{7AB78E8F-3A5C-4235-BABF-EE2A00D63221}"/>
    <hyperlink ref="S466" r:id="rId325" xr:uid="{F645A8A6-F835-4A1E-91FB-CDFE54E2B036}"/>
    <hyperlink ref="S467" r:id="rId326" xr:uid="{72160869-7B69-430D-BD1D-16FBA8DFC6B5}"/>
    <hyperlink ref="S468" r:id="rId327" xr:uid="{5A5A5EFA-5638-4817-AB70-80C47ABA28F3}"/>
    <hyperlink ref="S469" r:id="rId328" xr:uid="{E2BDCFD7-97A9-409A-B5B8-6EEB05E3A5F2}"/>
    <hyperlink ref="S470" r:id="rId329" xr:uid="{E4FA0B8D-7942-450D-861F-7975A1A563B1}"/>
    <hyperlink ref="S477" r:id="rId330" xr:uid="{25E6B4F6-6C23-4905-A038-A96D5E1FA75F}"/>
    <hyperlink ref="S478" r:id="rId331" xr:uid="{39AD91DC-F349-471E-B155-3C0B22584E95}"/>
    <hyperlink ref="S475" r:id="rId332" xr:uid="{B33B5722-DC41-43D5-865A-18C0E1DF91C0}"/>
    <hyperlink ref="R475" r:id="rId333" xr:uid="{ED3B78D0-9442-42EE-B066-3274ACBCF44D}"/>
    <hyperlink ref="S476" r:id="rId334" xr:uid="{1F7172A4-F0DA-44FD-8218-AB4DC706EFB3}"/>
    <hyperlink ref="S483" r:id="rId335" xr:uid="{869D9DC0-CC25-4D4B-AA2A-B753F34DEFA0}"/>
    <hyperlink ref="S484" r:id="rId336" xr:uid="{96602B6B-E838-4E8C-86B2-A37F8CBB3E91}"/>
    <hyperlink ref="S485" r:id="rId337" xr:uid="{5AE994C6-19CA-499F-8EBB-4BD4E43489E8}"/>
    <hyperlink ref="S490" r:id="rId338" xr:uid="{34DAECE2-51F0-4EC0-A32A-2088905BF44B}"/>
    <hyperlink ref="S491" r:id="rId339" xr:uid="{4071BA57-B52F-46BE-967B-C47FD1D097F1}"/>
    <hyperlink ref="S492" r:id="rId340" xr:uid="{F926C0AC-394D-4413-8956-2099AA1B5B86}"/>
    <hyperlink ref="S493" r:id="rId341" xr:uid="{0F1CFDB5-2500-4F99-A9EE-E608550E638B}"/>
    <hyperlink ref="S494" r:id="rId342" xr:uid="{02F39644-25DF-4E2F-8A76-0B65C065E817}"/>
    <hyperlink ref="S500" r:id="rId343" xr:uid="{6FD2C71F-77C8-41A8-8826-74044D04F085}"/>
    <hyperlink ref="S501" r:id="rId344" xr:uid="{22923D67-BA4C-48E8-9C82-CA74818E1AE8}"/>
    <hyperlink ref="S502" r:id="rId345" xr:uid="{A8DF0496-8BE1-410E-AEA8-4403281043C3}"/>
    <hyperlink ref="S509" r:id="rId346" xr:uid="{C40D9CC4-9F90-4160-9C69-1246D82CDF11}"/>
    <hyperlink ref="S510" r:id="rId347" xr:uid="{126E7F23-EC91-42F8-9EB1-C41673056D1C}"/>
    <hyperlink ref="S511" r:id="rId348" xr:uid="{900AF5D1-6329-43C2-B77D-2D50FD458134}"/>
    <hyperlink ref="S512" r:id="rId349" xr:uid="{D42B43FE-BEFA-423E-AB5D-3EE0A3B256CC}"/>
    <hyperlink ref="S513" r:id="rId350" xr:uid="{A3F993EE-8767-45FD-8523-09ABB3F5D363}"/>
    <hyperlink ref="S518" r:id="rId351" xr:uid="{E26E6DD7-0B1D-4977-879D-1EC78697EAA6}"/>
    <hyperlink ref="S519" r:id="rId352" xr:uid="{47822D99-2508-41F1-9725-70D5FD40F82B}"/>
    <hyperlink ref="S520" r:id="rId353" xr:uid="{6DA9230D-3591-4A4A-BFBC-F2CB73B777F5}"/>
    <hyperlink ref="S527" r:id="rId354" xr:uid="{4777CD7B-7051-4D33-BE74-1A05BC52FF08}"/>
    <hyperlink ref="S528" r:id="rId355" xr:uid="{1371F644-A6AE-47B6-A6BA-569473ADC2F2}"/>
    <hyperlink ref="S529" r:id="rId356" xr:uid="{171862C3-78BE-410C-AA6A-D1EEF9BBFD96}"/>
    <hyperlink ref="S530" r:id="rId357" xr:uid="{E358C6D0-D33D-4D44-BFED-FA33635C1C9B}"/>
    <hyperlink ref="S531" r:id="rId358" xr:uid="{94A34D95-08AF-456F-A9A3-A8FA8AAE3A76}"/>
    <hyperlink ref="S537" r:id="rId359" xr:uid="{04B76D3A-0291-4018-B62C-7A1E484DCA80}"/>
    <hyperlink ref="S538" r:id="rId360" xr:uid="{69C811A0-EDAB-4169-B07D-4E811AEC8C9D}"/>
    <hyperlink ref="S539" r:id="rId361" xr:uid="{7B864626-B3D5-4B9F-B834-77803115688F}"/>
    <hyperlink ref="S546" r:id="rId362" xr:uid="{38CDC5A8-16A4-4C36-9CD9-8DACB2AA25D4}"/>
    <hyperlink ref="S555" r:id="rId363" xr:uid="{E16B20DF-40D8-4A48-B665-078B6A120691}"/>
    <hyperlink ref="S556" r:id="rId364" xr:uid="{BA90A763-E7B2-47A2-AE75-33B068BC98ED}"/>
    <hyperlink ref="S558" r:id="rId365" xr:uid="{56BB1E6D-1576-4271-9672-8FFC270EE925}"/>
    <hyperlink ref="R558" r:id="rId366" xr:uid="{3CF17C3E-E859-4B45-A39E-C8494D19B0E6}"/>
    <hyperlink ref="S559" r:id="rId367" xr:uid="{A627EA8D-BD45-436A-8D8B-3A029FECEB77}"/>
    <hyperlink ref="S560" r:id="rId368" xr:uid="{DDF20231-0C05-40FC-839A-A29FCBAFEA5F}"/>
    <hyperlink ref="R560" r:id="rId369" xr:uid="{982AC642-BA11-4BBD-846D-5AEC8C260B40}"/>
    <hyperlink ref="S572" r:id="rId370" xr:uid="{22526791-8267-4C5B-8CC8-F18B4203DCD0}"/>
    <hyperlink ref="R572" r:id="rId371" xr:uid="{0CBAEE3E-6503-4C1E-BAB7-5A0291CDB6A9}"/>
    <hyperlink ref="S573" r:id="rId372" xr:uid="{99AEE561-1B19-410E-AE3C-B9B024B432C8}"/>
    <hyperlink ref="S574" r:id="rId373" xr:uid="{E5CFDCF0-426D-4320-8628-A31205BE5F24}"/>
    <hyperlink ref="S592" r:id="rId374" xr:uid="{675B6137-58B7-403E-8051-D61E601B2409}"/>
    <hyperlink ref="S593" r:id="rId375" xr:uid="{F333CB02-60C7-49F1-BE3D-5ABC75A7E759}"/>
    <hyperlink ref="R593" r:id="rId376" xr:uid="{778C349B-D5D6-4787-A2FC-B6B2241C8F51}"/>
    <hyperlink ref="S594" r:id="rId377" xr:uid="{51E6C502-4A82-48F8-A31D-446831AD7EF3}"/>
    <hyperlink ref="R594" r:id="rId378" xr:uid="{3A5847ED-B26B-4EE0-A80C-65E66E1A2071}"/>
    <hyperlink ref="S601" r:id="rId379" xr:uid="{D58A7620-AFF4-4EA5-BC73-C7F48625B889}"/>
    <hyperlink ref="R601" r:id="rId380" xr:uid="{039F0C86-E176-47BA-B1DB-CE94423D3813}"/>
    <hyperlink ref="S602" r:id="rId381" xr:uid="{B37A95ED-1747-4B0D-826F-6FFB05B8D602}"/>
    <hyperlink ref="R602" r:id="rId382" xr:uid="{B64752AE-E8EC-42D1-B49B-02516B1F62C8}"/>
    <hyperlink ref="S603" r:id="rId383" xr:uid="{8F87674D-4308-4E76-8B3F-6B2A6E8FD119}"/>
    <hyperlink ref="R603" r:id="rId384" xr:uid="{8E2CB658-309D-4DD3-B3D5-C33B71D692C2}"/>
    <hyperlink ref="S604" r:id="rId385" xr:uid="{B35755DA-0B4B-471B-A365-2629EF08B6D5}"/>
    <hyperlink ref="S605" r:id="rId386" xr:uid="{D84D905C-9374-4136-852D-19910D8B1D72}"/>
    <hyperlink ref="S617" r:id="rId387" xr:uid="{C9925F1B-2BE8-4042-B915-8F06F02287FB}"/>
    <hyperlink ref="R617" r:id="rId388" xr:uid="{AE3217E6-8C29-4D7E-B664-016D46AD655A}"/>
    <hyperlink ref="S618" r:id="rId389" xr:uid="{4F443150-90A7-4CF7-AACE-1834ED17CC49}"/>
    <hyperlink ref="S630" r:id="rId390" xr:uid="{06D86D50-74D5-438A-AD4A-BA996E99F926}"/>
    <hyperlink ref="S659" r:id="rId391" xr:uid="{48E6F2A3-4692-41B9-9BAC-C72D7548BD6E}"/>
    <hyperlink ref="R659" r:id="rId392" xr:uid="{A44965A6-5B3E-4D0E-8E59-77FEFBA2AF25}"/>
    <hyperlink ref="S660" r:id="rId393" xr:uid="{CAFAACC7-2C6B-436E-8B28-DECBB4D4696C}"/>
    <hyperlink ref="S661" r:id="rId394" xr:uid="{7716C4A9-1C0F-4FF6-A7AA-4BEB85936FC2}"/>
    <hyperlink ref="S662" r:id="rId395" xr:uid="{DCA27802-7007-487D-8808-F4C8CBF76B6F}"/>
    <hyperlink ref="S663" r:id="rId396" xr:uid="{E8824B82-05FA-4E3A-AC6E-8AF9937C4CCD}"/>
    <hyperlink ref="S664" r:id="rId397" xr:uid="{3A98153F-0AE2-4153-8BBF-D394E7BD375E}"/>
    <hyperlink ref="S665" r:id="rId398" xr:uid="{ACBE5EFF-802E-4277-A4E3-D4918574A688}"/>
    <hyperlink ref="S666" r:id="rId399" xr:uid="{23C42915-E9EA-4538-AD7C-B69B17F3A033}"/>
    <hyperlink ref="S667" r:id="rId400" xr:uid="{3B137E3B-6B44-417C-9CB0-A66CE62343DE}"/>
    <hyperlink ref="S669" r:id="rId401" xr:uid="{118BC9E9-1F30-4AF5-9878-12131563F58F}"/>
    <hyperlink ref="R669" r:id="rId402" xr:uid="{41CC86FC-49BB-42E3-8703-FB9CF48BEC0B}"/>
    <hyperlink ref="S679" r:id="rId403" xr:uid="{759C50FB-1A51-4F2D-8C71-3ABAA319B555}"/>
    <hyperlink ref="R679" r:id="rId404" xr:uid="{A90AFE32-3038-4985-B042-82E5ABB3A85F}"/>
    <hyperlink ref="S698" r:id="rId405" xr:uid="{FBC6C926-2C4B-4C59-A1F0-CAF5D9DDF530}"/>
    <hyperlink ref="R698" r:id="rId406" xr:uid="{3CBB1DF4-F13A-4B1A-88C3-BF39154E6D1E}"/>
    <hyperlink ref="S707" r:id="rId407" xr:uid="{3A5E6064-D7DB-4BE6-A89C-432385C0F54B}"/>
    <hyperlink ref="S708" r:id="rId408" xr:uid="{CEBB2D04-248A-49A6-9369-0681B2CD5A01}"/>
    <hyperlink ref="S712" r:id="rId409" xr:uid="{56666A17-EAE8-4275-A8DE-2FD9F75ED318}"/>
    <hyperlink ref="S718" r:id="rId410" xr:uid="{F86E0752-A230-464C-8678-751EE9244BA1}"/>
    <hyperlink ref="S719" r:id="rId411" xr:uid="{60EDD140-1CF2-4280-92DE-24700A916039}"/>
    <hyperlink ref="S722" r:id="rId412" xr:uid="{FDCF9F2B-5081-48EA-B655-7568FD2AAA05}"/>
    <hyperlink ref="S725" r:id="rId413" xr:uid="{A4AAF3DE-F308-4B24-A302-DF11213B5487}"/>
    <hyperlink ref="S729" r:id="rId414" xr:uid="{2072938E-AEB8-419A-8056-DDB68775C4A2}"/>
    <hyperlink ref="S730" r:id="rId415" xr:uid="{621A047C-4469-4ABC-9EC9-37B7257D3655}"/>
    <hyperlink ref="S732" r:id="rId416" xr:uid="{277A542F-BD60-4A41-8434-7AD0C98C9A37}"/>
    <hyperlink ref="S739" r:id="rId417" xr:uid="{CC0D9F39-FE85-4F70-9903-6C0A92D9CA62}"/>
    <hyperlink ref="R739" r:id="rId418" xr:uid="{11C9174B-51EB-4008-BBE5-2A575A84577C}"/>
    <hyperlink ref="S740" r:id="rId419" xr:uid="{19A08B73-BA60-43BF-B1EF-25A8DCD6F5A7}"/>
    <hyperlink ref="S743" r:id="rId420" xr:uid="{CCD7FFC3-4B7F-4FB3-A25B-A4DED8E1B933}"/>
    <hyperlink ref="R743" r:id="rId421" xr:uid="{2BD401BB-57A1-4433-BFB8-B34D881D1A54}"/>
    <hyperlink ref="S744" r:id="rId422" xr:uid="{CF1EE61E-4A74-4FD3-BB82-262C89861069}"/>
    <hyperlink ref="S746" r:id="rId423" xr:uid="{24686943-FDC9-4C7E-BA6F-1BA66A68B123}"/>
    <hyperlink ref="R746" r:id="rId424" xr:uid="{4182A49F-DE98-41AA-BEC6-8DAC40F756F6}"/>
    <hyperlink ref="S747" r:id="rId425" xr:uid="{CD8DD315-DAF0-4F5D-BFD1-29580DD69C91}"/>
    <hyperlink ref="S749" r:id="rId426" xr:uid="{FB2C69DB-FBAB-4264-9227-0FDD03A0889C}"/>
    <hyperlink ref="R749" r:id="rId427" xr:uid="{C8F71FC3-5C34-4073-9A64-BB27FCB0D247}"/>
    <hyperlink ref="S750" r:id="rId428" xr:uid="{AF8F1D66-766F-474D-A4A1-70D4CF3F7BC6}"/>
    <hyperlink ref="S759" r:id="rId429" xr:uid="{491B8B12-1E72-478B-8C09-15E00E4FB70C}"/>
    <hyperlink ref="S760" r:id="rId430" xr:uid="{66F86C58-4116-4725-884E-62C30A93115D}"/>
    <hyperlink ref="R760" r:id="rId431" xr:uid="{18542170-1646-49D8-84C0-448E44BF3E23}"/>
    <hyperlink ref="S761" r:id="rId432" xr:uid="{42D35B5E-50DD-4C71-BC99-101BF77BC2D5}"/>
    <hyperlink ref="R761" r:id="rId433" xr:uid="{08ECA6D8-2B3E-4FEE-92DC-874D01CFFE71}"/>
    <hyperlink ref="S762" r:id="rId434" xr:uid="{BD950C1F-160E-4CA9-A0DE-A75C4528A91A}"/>
    <hyperlink ref="R762" r:id="rId435" xr:uid="{6D478E30-E4C6-4C38-B300-C8E9BAA7CF13}"/>
    <hyperlink ref="S765" r:id="rId436" xr:uid="{4FD83199-DB4E-4DD7-AEEC-2C84C92BCBF6}"/>
    <hyperlink ref="R765" r:id="rId437" xr:uid="{301EF656-29F3-4FE3-BEBE-6D4CCD4D60DF}"/>
    <hyperlink ref="S784" r:id="rId438" xr:uid="{651BBFE7-FD06-4447-BCAF-69E9BB72C85F}"/>
    <hyperlink ref="R784" r:id="rId439" xr:uid="{6491E328-422A-47D3-978B-5506FC7F550B}"/>
    <hyperlink ref="S785" r:id="rId440" xr:uid="{FE794162-5630-4787-A4D9-BA935FBD7DE1}"/>
    <hyperlink ref="S786" r:id="rId441" xr:uid="{B03E8586-2045-4047-9115-69F603ED3C38}"/>
    <hyperlink ref="S787" r:id="rId442" xr:uid="{1ED86C71-ED51-4141-9515-6106B435F6FF}"/>
    <hyperlink ref="S788" r:id="rId443" xr:uid="{5A8B4B9F-C700-4E08-A927-076ACE0B8C5D}"/>
    <hyperlink ref="S789" r:id="rId444" xr:uid="{BB53A418-572F-4D7D-9AFD-5EA586B829AE}"/>
    <hyperlink ref="S790" r:id="rId445" xr:uid="{ED97860D-4B3C-4BA9-AD3E-439950564F94}"/>
    <hyperlink ref="S792" r:id="rId446" xr:uid="{B59B2BB3-618A-4954-9A2B-BDC6BC23D7A5}"/>
    <hyperlink ref="S795" r:id="rId447" xr:uid="{41171C23-33C9-48CD-BCF8-CD714B3F5671}"/>
    <hyperlink ref="S796" r:id="rId448" xr:uid="{E53E8DB9-8474-40BA-947E-80C6C6438A06}"/>
    <hyperlink ref="S797" r:id="rId449" xr:uid="{2D36E173-D5ED-4B7C-A2DF-8BA8F3C4CB61}"/>
    <hyperlink ref="S815" r:id="rId450" xr:uid="{772C921E-5C9E-4DD3-B90B-E5F5E0A3B4D6}"/>
    <hyperlink ref="S816" r:id="rId451" xr:uid="{A708499C-2DF0-4332-98D3-E6DA5FB1C4BA}"/>
    <hyperlink ref="S817" r:id="rId452" xr:uid="{84239287-1F69-40F6-BC51-807325F14FD0}"/>
    <hyperlink ref="S818" r:id="rId453" xr:uid="{81FB2DF7-AD8D-49E0-B807-C0DB0806BCA8}"/>
    <hyperlink ref="S819" r:id="rId454" xr:uid="{2A52DA28-A4C5-4DA3-A8AA-384DB52A4EB2}"/>
    <hyperlink ref="S820" r:id="rId455" xr:uid="{A68FB24C-171A-42DD-A823-B6C6BF306BCF}"/>
    <hyperlink ref="S821" r:id="rId456" xr:uid="{E1565234-BCC5-4A46-9A98-73E98D574408}"/>
    <hyperlink ref="S822" r:id="rId457" xr:uid="{219C7F13-8E87-4D89-BF69-281AD6FCE66A}"/>
    <hyperlink ref="S823" r:id="rId458" xr:uid="{9B4E41F0-2D68-4322-A130-A19E2FAB70A8}"/>
    <hyperlink ref="S824" r:id="rId459" xr:uid="{18608E00-2E7D-4F03-8F2C-A50E8E4E76C7}"/>
    <hyperlink ref="S825" r:id="rId460" xr:uid="{4A77E8E8-19FB-4323-9C66-F8441A5C1502}"/>
    <hyperlink ref="S826" r:id="rId461" xr:uid="{25913C33-87B5-4263-A74E-3738AAFEB92D}"/>
    <hyperlink ref="S827" r:id="rId462" xr:uid="{448F062C-7CEC-4D61-90CA-13B1AF2EB245}"/>
    <hyperlink ref="S828" r:id="rId463" xr:uid="{19C278B6-0F33-468E-A5EB-8107E3943D7C}"/>
    <hyperlink ref="S829" r:id="rId464" xr:uid="{606ADD7B-855C-40D2-AF0B-98F8639AF9B9}"/>
    <hyperlink ref="S830" r:id="rId465" xr:uid="{00B30E13-31E6-4793-AAE0-D645A5C39535}"/>
    <hyperlink ref="S831" r:id="rId466" xr:uid="{9C57C307-06B6-4880-95CF-828C25A2CD5F}"/>
    <hyperlink ref="S832" r:id="rId467" xr:uid="{C5EC6C18-7AB3-484E-BAC2-1127A7D3F1EF}"/>
    <hyperlink ref="S833" r:id="rId468" xr:uid="{90ABDA6E-DF91-4C37-BAAC-7B9D6E66CDEB}"/>
    <hyperlink ref="S835" r:id="rId469" xr:uid="{826D5BD8-33CE-4586-9D28-62669F55277F}"/>
    <hyperlink ref="S836" r:id="rId470" xr:uid="{A8D9086B-0DAE-459D-B6DE-6C1BD91F065B}"/>
    <hyperlink ref="S837" r:id="rId471" xr:uid="{0D6E8930-94B6-457C-BFE2-C050A7A72911}"/>
    <hyperlink ref="R837" r:id="rId472" xr:uid="{635E0560-1162-4BA9-9FC6-AC54E73AB606}"/>
    <hyperlink ref="S838" r:id="rId473" xr:uid="{B7413720-0426-472E-8FEB-C5D3C15353EB}"/>
    <hyperlink ref="S839" r:id="rId474" xr:uid="{9E28134C-F6D4-486F-84FE-699DAAF12CC6}"/>
    <hyperlink ref="S841" r:id="rId475" xr:uid="{E0172380-02F9-44B7-A8C1-87F44A03DFF7}"/>
    <hyperlink ref="S842" r:id="rId476" xr:uid="{69B07D60-45C2-4562-B0AE-C89302C227EC}"/>
    <hyperlink ref="S844" r:id="rId477" xr:uid="{031E3837-B71B-4417-BA4A-AB496AA68E27}"/>
    <hyperlink ref="R844" r:id="rId478" xr:uid="{A921242C-8CBF-40F7-8A82-EAABAC89D82A}"/>
    <hyperlink ref="S846" r:id="rId479" xr:uid="{764AA47A-6D45-445D-A8C0-E806F238460F}"/>
    <hyperlink ref="R846" r:id="rId480" xr:uid="{4FFB3B5E-C5D4-465A-B229-D9B5E4EAFC2B}"/>
    <hyperlink ref="R873" r:id="rId481" xr:uid="{2F908FDD-C534-4495-A8F3-28EB01F6E03E}"/>
    <hyperlink ref="S872" r:id="rId482" xr:uid="{7C0F7E7F-D4EA-4C37-AE5C-D5772DCBB4E7}"/>
    <hyperlink ref="S873" r:id="rId483" xr:uid="{1C1CAABF-0BD8-4AEE-AF7D-57CB7DEC8B11}"/>
    <hyperlink ref="S874" r:id="rId484" xr:uid="{4C546B10-AE6C-41A7-B072-5B37DD0A8DDE}"/>
    <hyperlink ref="S875" r:id="rId485" xr:uid="{9B28FD41-2848-4872-AD4C-A8CD8D4C0384}"/>
    <hyperlink ref="S876" r:id="rId486" xr:uid="{1390E09B-7D09-4D65-977B-3883CDDBE6E1}"/>
    <hyperlink ref="S877" r:id="rId487" xr:uid="{2547AC65-9141-4B5C-ADC1-FCD34BD22D5B}"/>
    <hyperlink ref="S880" r:id="rId488" xr:uid="{F0826E14-269A-4C12-8647-F00D6A9ECBE6}"/>
    <hyperlink ref="S882" r:id="rId489" xr:uid="{DA2F7F1C-117E-4C3D-A126-66E206190E70}"/>
    <hyperlink ref="R882" r:id="rId490" xr:uid="{9494D6A3-4A60-4DA8-B3BF-798C6D1595BC}"/>
    <hyperlink ref="S884" r:id="rId491" xr:uid="{3EFB1CD2-2F6C-428F-89C0-BC7D24C9CDE8}"/>
    <hyperlink ref="R884" r:id="rId492" xr:uid="{396E69E4-5884-473B-986B-77DA5EA630C6}"/>
    <hyperlink ref="S886" r:id="rId493" xr:uid="{669BAED7-3AFA-4C59-9736-2DD4309E1605}"/>
    <hyperlink ref="R886" r:id="rId494" xr:uid="{2013A7A1-256B-4341-8194-9DB3D6EF75B6}"/>
    <hyperlink ref="S887" r:id="rId495" xr:uid="{7F286F57-BB82-4450-9A3F-31102986ECFB}"/>
    <hyperlink ref="S889" r:id="rId496" xr:uid="{A9D8A1FA-0CEB-43F6-9423-B8F3931AA746}"/>
    <hyperlink ref="S890" r:id="rId497" xr:uid="{543545AC-3C17-4351-9243-378EF1C23219}"/>
    <hyperlink ref="S893" r:id="rId498" xr:uid="{7D27BB41-A742-4BEF-BB08-769E8DCEBDDA}"/>
    <hyperlink ref="R893" r:id="rId499" xr:uid="{76377396-EDAF-4D5D-B263-3B47897B0925}"/>
    <hyperlink ref="S894" r:id="rId500" xr:uid="{67782393-C2B2-4F70-9361-714D4A9F786B}"/>
    <hyperlink ref="R894" r:id="rId501" xr:uid="{223A4339-8E72-470E-AC7F-83BC4C76C660}"/>
    <hyperlink ref="S899" r:id="rId502" xr:uid="{0167EBF8-FE0F-4A51-B72F-5AB251AA180D}"/>
    <hyperlink ref="S901" r:id="rId503" xr:uid="{50BBF1F6-C3E2-486A-A2D1-640CEC69F989}"/>
    <hyperlink ref="S902" r:id="rId504" xr:uid="{11C88A76-3552-4F82-B6A2-0FF84BB77358}"/>
    <hyperlink ref="S903" r:id="rId505" xr:uid="{87086852-34DA-4321-AF83-B0A68F99CFD2}"/>
    <hyperlink ref="R903" r:id="rId506" xr:uid="{E99EB976-F0C4-463F-9587-1A3395F6F9E4}"/>
    <hyperlink ref="S904" r:id="rId507" xr:uid="{EF1BB163-3BE4-41CF-A3AD-CC87DFE0A2A2}"/>
    <hyperlink ref="S906" r:id="rId508" xr:uid="{2E2299E5-6A76-4886-B0D5-EE0721696330}"/>
    <hyperlink ref="R906" r:id="rId509" xr:uid="{D6AAC9C0-06D8-44D0-B7F5-D7DCD6B23C7C}"/>
    <hyperlink ref="S911" r:id="rId510" xr:uid="{47FA029F-0D6E-486F-A86C-5047E77076C6}"/>
    <hyperlink ref="R911" r:id="rId511" xr:uid="{82C7479A-E084-4F1F-BCFD-9DA2A873895A}"/>
    <hyperlink ref="S912" r:id="rId512" xr:uid="{24386E71-401F-4655-85A9-4620F04CF0B5}"/>
    <hyperlink ref="R912" r:id="rId513" xr:uid="{7A8DCFE8-65F1-4667-BF6D-59D1E1A534C8}"/>
    <hyperlink ref="S913" r:id="rId514" xr:uid="{E7520673-0A1B-4231-B5AC-C2BF4ECD8565}"/>
    <hyperlink ref="S914" r:id="rId515" xr:uid="{54A4DE97-5055-4CC0-8EE7-011F9942C33A}"/>
    <hyperlink ref="R914" r:id="rId516" xr:uid="{92F15967-B0BC-4150-BBE2-66D3382C5579}"/>
    <hyperlink ref="S915" r:id="rId517" xr:uid="{5CAF6048-8097-4F29-AC30-71D94911C5CF}"/>
    <hyperlink ref="S916" r:id="rId518" xr:uid="{D1B315E3-0CEF-49CB-BCC6-23554C9C14AF}"/>
    <hyperlink ref="R916" r:id="rId519" xr:uid="{F2C09583-BCBF-44E0-8C4F-76C4C9991A8C}"/>
    <hyperlink ref="S917" r:id="rId520" xr:uid="{85B6FD4A-2DF6-49F6-BD89-73D923D30903}"/>
    <hyperlink ref="S918" r:id="rId521" xr:uid="{1783BB06-0624-4A2F-9430-BFDCAFF3818E}"/>
    <hyperlink ref="S919" r:id="rId522" xr:uid="{1B7FBEB8-44F3-4E85-A88A-EAA46F8D8780}"/>
    <hyperlink ref="S922" r:id="rId523" xr:uid="{3470F064-1C89-4966-A0C6-90B907F34AEF}"/>
    <hyperlink ref="R922" r:id="rId524" xr:uid="{F8D376BB-A880-44A0-879E-5AF00B38C720}"/>
    <hyperlink ref="S937" r:id="rId525" xr:uid="{2BD7C1D5-CE53-4336-B46A-428CA93061DD}"/>
    <hyperlink ref="R937" r:id="rId526" xr:uid="{DC6296A7-6813-47CC-9AD8-BADFC8630D07}"/>
    <hyperlink ref="S938" r:id="rId527" xr:uid="{B3223A79-9267-4E12-AB4A-C471F8208BF7}"/>
    <hyperlink ref="S939" r:id="rId528" xr:uid="{B43E77BC-8064-48E6-AE8D-ACC423120F04}"/>
    <hyperlink ref="S940" r:id="rId529" xr:uid="{24258A91-D373-46C4-B539-B30636A7A41B}"/>
    <hyperlink ref="S943" r:id="rId530" xr:uid="{706CAE3D-2C23-4C22-ACBA-992FBD85C2D3}"/>
    <hyperlink ref="S946" r:id="rId531" xr:uid="{33B8AA15-229B-4574-B558-301A9AEB86FA}"/>
    <hyperlink ref="R946" r:id="rId532" xr:uid="{5D59F7DA-C488-4798-968C-780E682B46EB}"/>
    <hyperlink ref="S947" r:id="rId533" xr:uid="{38124E9A-F170-4A39-825B-C8D55BDE37F6}"/>
    <hyperlink ref="R947" r:id="rId534" xr:uid="{1E26777D-FFDE-4143-826E-F2ED30AD8D33}"/>
    <hyperlink ref="S948" r:id="rId535" xr:uid="{525DF97B-0690-4631-B5AC-C92B5E479198}"/>
    <hyperlink ref="R948" r:id="rId536" xr:uid="{35EE243A-5EAC-4327-901D-23211CDC44BC}"/>
    <hyperlink ref="S950" r:id="rId537" xr:uid="{42882252-9F68-4A5B-B31D-C77904035C86}"/>
    <hyperlink ref="R950" r:id="rId538" xr:uid="{822C002B-E85E-48E1-9EDA-D55616132EC3}"/>
    <hyperlink ref="S963" r:id="rId539" xr:uid="{26229CB7-4707-4C51-9725-F5D57E0C1687}"/>
    <hyperlink ref="R963" r:id="rId540" xr:uid="{D5B9D5E8-C607-4121-9D4B-51924FCFD820}"/>
    <hyperlink ref="S972" r:id="rId541" xr:uid="{76FD0D69-AFC1-4090-A6D6-615EB321CD33}"/>
    <hyperlink ref="S973" r:id="rId542" xr:uid="{1C0A0A1A-040E-486C-B9E1-0A0C44F3B59C}"/>
    <hyperlink ref="S974" r:id="rId543" xr:uid="{01AE3A15-CF0C-43B5-9C6E-F86F79438CAC}"/>
    <hyperlink ref="S975" r:id="rId544" xr:uid="{CF45E408-C7A2-4CC4-B1CB-2DEB35EBFC4B}"/>
    <hyperlink ref="S977" r:id="rId545" xr:uid="{84E1BFC4-49B0-451F-AD95-C1464F0C92E8}"/>
    <hyperlink ref="S981" r:id="rId546" xr:uid="{42002DFD-063B-4433-9EDD-31BED7FADD97}"/>
    <hyperlink ref="S982" r:id="rId547" xr:uid="{D09DEBE3-5EE1-4F96-BD18-92B269721704}"/>
    <hyperlink ref="S983" r:id="rId548" xr:uid="{05DFF99D-AA7C-4E3D-8C78-18289D939433}"/>
    <hyperlink ref="S1453" r:id="rId549" xr:uid="{5A59E1A4-2197-48C4-9A6D-248FA2B036CF}"/>
    <hyperlink ref="S1454" r:id="rId550" xr:uid="{07384EEE-E9F9-4131-842B-BB388ABCB5BB}"/>
    <hyperlink ref="S1455" r:id="rId551" xr:uid="{538DE1F6-5F01-4D33-9989-6978158A5BB7}"/>
    <hyperlink ref="R1455" r:id="rId552" xr:uid="{6C4D5EA8-6BC7-4451-8DD6-C72BA3FEFCA4}"/>
    <hyperlink ref="S1456" r:id="rId553" xr:uid="{B562B354-FBB4-47DE-8F04-3E331C222308}"/>
    <hyperlink ref="S1457" r:id="rId554" xr:uid="{956619E3-6535-4C36-8BA1-5A20E114744A}"/>
    <hyperlink ref="S1459" r:id="rId555" xr:uid="{7BE67328-8DEE-4331-8B65-03B98E549113}"/>
    <hyperlink ref="R1459" r:id="rId556" xr:uid="{AAED02AD-24C7-4C13-9794-AC5C36450141}"/>
    <hyperlink ref="S1461" r:id="rId557" xr:uid="{D1723A11-1D12-4EBC-9169-BCE7BDC53FA6}"/>
    <hyperlink ref="S1462" r:id="rId558" xr:uid="{B35E2841-CE3C-416B-889E-ADE5539EDC75}"/>
    <hyperlink ref="S1463" r:id="rId559" xr:uid="{6525EC48-7063-4084-B5A6-916A79DCB425}"/>
    <hyperlink ref="S997" r:id="rId560" xr:uid="{97320CB5-3A28-479A-8594-A744965E7DBC}"/>
    <hyperlink ref="S998" r:id="rId561" xr:uid="{6FBD4097-8CC3-4D41-9923-4898ABC19910}"/>
    <hyperlink ref="S999" r:id="rId562" xr:uid="{04097149-AF97-4B77-87A7-46B090E0D3C4}"/>
    <hyperlink ref="S1002" r:id="rId563" xr:uid="{24464986-BEF6-426E-9712-014E4553300F}"/>
    <hyperlink ref="S1003" r:id="rId564" xr:uid="{C25D4FF5-E4B8-4837-B0A8-278F8BE8B97F}"/>
    <hyperlink ref="R1003" r:id="rId565" xr:uid="{A9952010-6A88-40E4-9E5C-EBD9477457DC}"/>
    <hyperlink ref="S1038" r:id="rId566" xr:uid="{FC4F5193-5379-451A-AC5D-66E4E30BB6D4}"/>
    <hyperlink ref="R1038" r:id="rId567" xr:uid="{F12546CC-6A1B-46F8-AC46-257A2DD1C069}"/>
    <hyperlink ref="S1045" r:id="rId568" xr:uid="{97033FD5-39EE-4739-8B88-95EB98AF9A34}"/>
    <hyperlink ref="S1049" r:id="rId569" xr:uid="{5E91C53F-D040-4151-BF8A-A3FCA6B22688}"/>
    <hyperlink ref="R1049" r:id="rId570" xr:uid="{06FBA0BE-405F-482F-809E-DD4A803CAB2F}"/>
    <hyperlink ref="S1055" r:id="rId571" xr:uid="{CC5D0156-2813-4263-AF02-F656F69A1F3E}"/>
    <hyperlink ref="S1056" r:id="rId572" xr:uid="{50785088-DBC5-4C64-9E5B-C8F3F408339E}"/>
    <hyperlink ref="R1056" r:id="rId573" xr:uid="{35C29CFE-AE22-46AB-8BA8-18E4ECCF50E2}"/>
    <hyperlink ref="S1058" r:id="rId574" xr:uid="{CC00F13D-0E9B-4399-8310-FE3E6B3971AD}"/>
    <hyperlink ref="S1059" r:id="rId575" xr:uid="{E5D6320D-55CF-4D93-95BD-5204605E0739}"/>
    <hyperlink ref="S1063" r:id="rId576" xr:uid="{728AC644-7078-41C7-AD61-996684CABB53}"/>
    <hyperlink ref="S1068" r:id="rId577" xr:uid="{1DAB0617-F7CE-481D-8469-24F92D0F44D9}"/>
    <hyperlink ref="S1073" r:id="rId578" xr:uid="{1D604201-64FA-42AC-B571-40D103BEF2D2}"/>
    <hyperlink ref="R1073" r:id="rId579" xr:uid="{83950991-5D0A-411E-9AFF-F8BE461855C7}"/>
    <hyperlink ref="S1075" r:id="rId580" xr:uid="{309C6776-B858-436E-BBAE-0A9A27495ED4}"/>
    <hyperlink ref="S1076" r:id="rId581" xr:uid="{969B8FD7-3B6F-444D-88C0-B65977A8978F}"/>
    <hyperlink ref="S1078" r:id="rId582" xr:uid="{43FB6DDD-7759-4941-B5A6-A5693F39A260}"/>
    <hyperlink ref="S1080" r:id="rId583" xr:uid="{D4C65434-2C50-48CD-B987-7BC794D730CA}"/>
    <hyperlink ref="S1088" r:id="rId584" xr:uid="{B896B8F0-B053-4905-833C-539AF130DF18}"/>
    <hyperlink ref="R1088" r:id="rId585" xr:uid="{C4A5A86B-7969-44BF-82E4-4550408C4B53}"/>
    <hyperlink ref="S1090" r:id="rId586" xr:uid="{C1605C7D-878A-4BEF-86BF-25D9CA2F0BF8}"/>
    <hyperlink ref="S1092" r:id="rId587" xr:uid="{99DA0C4D-4E1B-455C-BBA1-97C99909081D}"/>
    <hyperlink ref="S1097" r:id="rId588" xr:uid="{3FB7E5E3-76B6-4A41-84FF-4DDC6A8B749A}"/>
    <hyperlink ref="R1097" r:id="rId589" xr:uid="{34D96C99-C0E9-4E76-8FDF-1C3A7640287A}"/>
    <hyperlink ref="S1098" r:id="rId590" xr:uid="{5C2769E9-8A1E-4775-99EE-43416AE9BDC5}"/>
    <hyperlink ref="S1099" r:id="rId591" xr:uid="{50DEB775-92F6-4114-A4C6-B648639BC1C9}"/>
    <hyperlink ref="S307" r:id="rId592" xr:uid="{CB03BCFE-F100-41BA-B08F-A3FCBBB41F5A}"/>
    <hyperlink ref="R307" r:id="rId593" xr:uid="{E2C56D89-1310-4892-9C90-314F080A0943}"/>
    <hyperlink ref="S309" r:id="rId594" xr:uid="{619BFE6F-21EB-4A82-99D4-B233D86D7EF4}"/>
    <hyperlink ref="S1121" r:id="rId595" xr:uid="{DD96FF1C-07EB-4384-B7AA-DE0C7E53DA24}"/>
    <hyperlink ref="S1125" r:id="rId596" xr:uid="{2DAAE9CC-5FD7-4431-9C67-C2B8727CD965}"/>
    <hyperlink ref="S1127" r:id="rId597" xr:uid="{422CDD0B-5FE7-41EB-84A5-AA5FE2277612}"/>
    <hyperlink ref="S1128" r:id="rId598" xr:uid="{16B656F4-136F-4BCA-B4BE-68D1A1C3A0D9}"/>
    <hyperlink ref="S1129" r:id="rId599" xr:uid="{98ED2904-CA28-472A-BF7E-7B232CF44DB3}"/>
    <hyperlink ref="S1131" r:id="rId600" xr:uid="{788B9FFF-D041-417F-8D05-AE509575F27B}"/>
    <hyperlink ref="S1132" r:id="rId601" xr:uid="{30247F32-9B20-4922-936E-3F311D67A642}"/>
    <hyperlink ref="S1133" r:id="rId602" xr:uid="{5592115C-5F1F-4646-BAB1-20154828C996}"/>
    <hyperlink ref="S1134" r:id="rId603" xr:uid="{3E80DEC9-2DDC-41CD-8071-5B95D297EDF2}"/>
    <hyperlink ref="S1135" r:id="rId604" xr:uid="{F6DB509E-F273-426A-BDC3-E69990B752B5}"/>
    <hyperlink ref="S1142" r:id="rId605" xr:uid="{07F5074A-00A3-4730-8C9C-3C8B289ED6B5}"/>
    <hyperlink ref="S1143" r:id="rId606" xr:uid="{92DD733D-62C7-41DF-90EE-214BFE5DCEE9}"/>
    <hyperlink ref="S1144" r:id="rId607" xr:uid="{3A9ECE45-36A6-4553-AEDC-EF2A1F36E889}"/>
    <hyperlink ref="S1145" r:id="rId608" xr:uid="{68794FC7-B211-44E0-840B-4B4B618C5D0E}"/>
    <hyperlink ref="S1146" r:id="rId609" xr:uid="{12AE1232-BDE7-47F8-8AA9-91A203D00AAB}"/>
    <hyperlink ref="S1147" r:id="rId610" xr:uid="{85308D50-5854-493B-A0E9-BBE6D17F77BF}"/>
    <hyperlink ref="S1148" r:id="rId611" xr:uid="{024DB432-C5EB-422B-8CF8-A0B9D7199769}"/>
    <hyperlink ref="S1149" r:id="rId612" xr:uid="{68993356-1CE9-4D1E-99C0-D159F03863B7}"/>
    <hyperlink ref="S1150" r:id="rId613" xr:uid="{AA50E43E-62FA-4DA8-8740-288EB47E658A}"/>
    <hyperlink ref="S1151" r:id="rId614" xr:uid="{F73BB2D8-2301-4422-8667-789D05455FA4}"/>
    <hyperlink ref="S1157" r:id="rId615" xr:uid="{B0E4361E-7440-4221-8A30-EFF8B1EFE570}"/>
    <hyperlink ref="S1158" r:id="rId616" xr:uid="{13527C18-1121-4888-BDDB-3885E367E3CF}"/>
    <hyperlink ref="S1159" r:id="rId617" xr:uid="{962202D6-5C69-48AB-9A4D-F0DB2241F1F6}"/>
    <hyperlink ref="S1161" r:id="rId618" xr:uid="{92FB56B1-2F5D-4728-AC09-D6EC51D6550C}"/>
    <hyperlink ref="R1161" r:id="rId619" xr:uid="{7DD9554E-00B9-4712-881F-7E907E441CD7}"/>
    <hyperlink ref="S1162" r:id="rId620" xr:uid="{228D7612-7CF8-442D-BC99-DA43D4988B01}"/>
    <hyperlink ref="S1163" r:id="rId621" xr:uid="{E79B9FAA-2875-482C-8F55-248B0B2AA6DD}"/>
    <hyperlink ref="S1165" r:id="rId622" xr:uid="{8CB1E0BA-2258-4EE4-B362-E1022271A753}"/>
    <hyperlink ref="S1169" r:id="rId623" xr:uid="{13E62E73-77DB-486A-B514-A9B35221C1AF}"/>
    <hyperlink ref="S1170" r:id="rId624" xr:uid="{116A4745-A335-4702-82A2-E0470F0EE3BB}"/>
    <hyperlink ref="S1173" r:id="rId625" xr:uid="{7007EF11-A09E-4654-8670-BB1351EF0654}"/>
    <hyperlink ref="S1174" r:id="rId626" xr:uid="{35F59A19-E1FB-463C-9A21-CC8C35703D89}"/>
    <hyperlink ref="S1175" r:id="rId627" xr:uid="{D9270A79-12C5-4FC4-AAC9-5D2C881A54D1}"/>
    <hyperlink ref="S1177" r:id="rId628" xr:uid="{7A1E0B06-5906-434D-B16B-114F863BA255}"/>
    <hyperlink ref="S1178" r:id="rId629" xr:uid="{A124F336-61D3-4571-8362-915BB2F37E60}"/>
    <hyperlink ref="S1179" r:id="rId630" xr:uid="{890C941A-5B35-4CCC-A18C-4ACF16FE6934}"/>
    <hyperlink ref="S1189" r:id="rId631" xr:uid="{4FEE11CE-105E-4398-80A6-3C3EFF52BD16}"/>
    <hyperlink ref="S1209" r:id="rId632" xr:uid="{68B63D5F-87FD-46A8-97BC-37CF8859CA17}"/>
    <hyperlink ref="R1209" r:id="rId633" xr:uid="{0E8F7298-58BC-40D5-99B0-FE340AB30810}"/>
    <hyperlink ref="S1210" r:id="rId634" xr:uid="{B97738F9-A317-43BF-B49D-C750BD147E17}"/>
    <hyperlink ref="R1210" r:id="rId635" xr:uid="{5645BEE5-B179-478C-9B6E-F6921A6E41C3}"/>
    <hyperlink ref="S1211" r:id="rId636" xr:uid="{F152D6F6-41ED-41D3-9BF0-0277A72229A9}"/>
    <hyperlink ref="R1211" r:id="rId637" xr:uid="{347D0943-D7FF-43F6-867D-24597A66F6EA}"/>
    <hyperlink ref="S1212" r:id="rId638" xr:uid="{1977D4A7-4176-4969-B710-575EEA834B69}"/>
    <hyperlink ref="S1213" r:id="rId639" xr:uid="{0ED9014E-EC52-494D-9B84-5528C865ED54}"/>
    <hyperlink ref="S1214" r:id="rId640" xr:uid="{0C646612-841B-47D8-A906-9AEF2F986CF8}"/>
    <hyperlink ref="R1214" r:id="rId641" xr:uid="{0CC64AC2-AD76-4A46-BA1F-BC4BE5669387}"/>
    <hyperlink ref="S1215" r:id="rId642" xr:uid="{06678618-4F92-4726-92B3-5CB5454F0A8A}"/>
    <hyperlink ref="S1216" r:id="rId643" xr:uid="{068F7934-C5E0-4E3D-9A88-0373137CCF3D}"/>
    <hyperlink ref="S1217" r:id="rId644" xr:uid="{3A11F291-1F81-4E05-B2ED-B5BC4C7F9B5E}"/>
    <hyperlink ref="S1218" r:id="rId645" xr:uid="{DE0196DB-306A-4296-B118-C973CE6FC6E4}"/>
    <hyperlink ref="S1219" r:id="rId646" xr:uid="{A936D98B-EA12-4A39-BB08-9ADE5D9A3BDE}"/>
    <hyperlink ref="S1220" r:id="rId647" xr:uid="{CE33FB17-2AB6-4907-AE95-569CCAF7B3D5}"/>
    <hyperlink ref="S1221" r:id="rId648" xr:uid="{9591890A-38C8-4FDE-A0F1-A1D6F64A679F}"/>
    <hyperlink ref="S1244" r:id="rId649" xr:uid="{210CF9F0-F372-4084-8CCE-2998B8E2D463}"/>
    <hyperlink ref="S1245" r:id="rId650" xr:uid="{107C7F7B-5599-4E49-B973-0440712C86AD}"/>
    <hyperlink ref="S1255" r:id="rId651" xr:uid="{4058D9C5-D6A1-4DF2-90A4-6CA4DDA3B760}"/>
    <hyperlink ref="R1255" r:id="rId652" xr:uid="{6DCAD55F-11D7-4A7C-AB45-26BB026004F8}"/>
    <hyperlink ref="S1257" r:id="rId653" xr:uid="{F7109A08-C2DF-473B-AB31-B007801556D0}"/>
    <hyperlink ref="S1258" r:id="rId654" xr:uid="{B16FBB56-B20A-4B98-8BE6-84E79ABD6D54}"/>
    <hyperlink ref="S1267" r:id="rId655" xr:uid="{B0DE04D3-4D88-4723-86F9-15E1C61F9374}"/>
    <hyperlink ref="S1268" r:id="rId656" xr:uid="{1AA53D43-73CC-4774-BF67-2F6BC32668F2}"/>
    <hyperlink ref="S1269" r:id="rId657" xr:uid="{EF752427-9F60-43E4-8F10-9BDA16F4CA60}"/>
    <hyperlink ref="R1269" r:id="rId658" xr:uid="{77582920-D31D-418B-AE62-8CDF96DAF359}"/>
    <hyperlink ref="S1271" r:id="rId659" xr:uid="{440EDB6B-6E15-4288-A9C0-8C935A89617F}"/>
    <hyperlink ref="R1271" r:id="rId660" xr:uid="{33D12F12-E989-412F-B2A0-EEF3CF8BDCAE}"/>
    <hyperlink ref="S1272" r:id="rId661" xr:uid="{E31CC305-90AD-41E9-9D42-B89445F7699F}"/>
    <hyperlink ref="R1272" r:id="rId662" xr:uid="{DCAD143B-4EDD-4FB0-9D62-E530ED5B5659}"/>
    <hyperlink ref="S1273" r:id="rId663" xr:uid="{90B4016F-128C-48D9-9639-75EDD64F1A7C}"/>
    <hyperlink ref="S1274" r:id="rId664" xr:uid="{B4FC2320-5686-4DDD-B35F-DC677C37B817}"/>
    <hyperlink ref="S1275" r:id="rId665" xr:uid="{FE71F456-52EC-43C8-AF54-1C77F0FC41EB}"/>
    <hyperlink ref="S1278" r:id="rId666" xr:uid="{0F71CB81-2113-401F-A3C2-1B8A1D15C8F9}"/>
    <hyperlink ref="S1341" r:id="rId667" xr:uid="{527B9695-6CA2-46D4-856C-1018C97DE7B9}"/>
    <hyperlink ref="R1341" r:id="rId668" xr:uid="{80969235-56EB-439B-9B4C-D399C9A9CAFB}"/>
    <hyperlink ref="S1280" r:id="rId669" xr:uid="{1F24C2CC-BF85-4DB9-8DD1-EDC84E635472}"/>
    <hyperlink ref="S1282" r:id="rId670" xr:uid="{EDE3022C-7077-4372-B8EB-CA71C9A0BF4D}"/>
    <hyperlink ref="S1299" r:id="rId671" xr:uid="{8F473C06-ED22-4E75-B7CF-CE9CF99F63A4}"/>
    <hyperlink ref="S1300" r:id="rId672" xr:uid="{0AE05204-A51F-4B01-BEC7-D0B8E82DCAF0}"/>
    <hyperlink ref="S1305" r:id="rId673" xr:uid="{268655B7-927F-4882-BF33-A77B2BC47BD2}"/>
    <hyperlink ref="R1305" r:id="rId674" xr:uid="{83AA8C60-E8D9-4C1C-A680-311C75359BB7}"/>
    <hyperlink ref="S1313" r:id="rId675" xr:uid="{9C76847C-C40A-414F-ABAF-8E020B42FB86}"/>
    <hyperlink ref="S1314" r:id="rId676" xr:uid="{E93224AC-5258-4C77-AA60-8EC612873035}"/>
    <hyperlink ref="R1314" r:id="rId677" xr:uid="{95E6CD72-5354-4EA8-B682-2537E935F1AF}"/>
    <hyperlink ref="S1315" r:id="rId678" xr:uid="{64A6C53E-15F5-49BC-A8F0-32ACD97FEFF9}"/>
    <hyperlink ref="R1315" r:id="rId679" xr:uid="{BF815681-0F5C-42FF-B564-8D89F27663DF}"/>
    <hyperlink ref="S1319" r:id="rId680" xr:uid="{8D34FC7B-5F37-468A-9976-26371D476111}"/>
    <hyperlink ref="S1321" r:id="rId681" xr:uid="{39258D84-7513-484A-B48E-C52974D66049}"/>
    <hyperlink ref="R1321" r:id="rId682" display="Commission Implementing Decision(EU) 2022/1495" xr:uid="{8FDB80B2-BE9A-48BE-AE87-4E988C563BB4}"/>
    <hyperlink ref="S1334" r:id="rId683" xr:uid="{3CF08BEC-AF52-4FE8-BF81-16B01A34F776}"/>
    <hyperlink ref="S1336" r:id="rId684" xr:uid="{BA672919-0D78-4565-994C-BF9CC2C32CD6}"/>
    <hyperlink ref="S1337" r:id="rId685" xr:uid="{3EF16FEF-C063-4F59-978E-96FC390BDA29}"/>
    <hyperlink ref="S1345" r:id="rId686" xr:uid="{C6D3269F-DEB4-465D-90A2-F4F095AB0DFF}"/>
    <hyperlink ref="R1345" r:id="rId687" xr:uid="{CE707E82-4084-4562-AF35-B4297F53554C}"/>
    <hyperlink ref="S1347" r:id="rId688" xr:uid="{123C701D-CCED-4495-A0C3-177692D898D4}"/>
    <hyperlink ref="S1702" r:id="rId689" xr:uid="{4E17946D-CA9F-4B9B-8C81-266B055F15B8}"/>
    <hyperlink ref="R1346" r:id="rId690" xr:uid="{066701EB-4932-4B17-9504-B9BA08425AB5}"/>
    <hyperlink ref="S338" r:id="rId691" xr:uid="{BAA3C369-D823-40C7-BDEF-32A18364C219}"/>
    <hyperlink ref="R338" r:id="rId692" xr:uid="{3D1B9736-BE75-4582-BFBE-9CA20E715784}"/>
    <hyperlink ref="S348" r:id="rId693" xr:uid="{BC857A5D-3E14-4C91-A5D1-041214CA0571}"/>
    <hyperlink ref="S1346" r:id="rId694" xr:uid="{2FD16CB5-5231-40A1-B635-5B959137E89C}"/>
    <hyperlink ref="S1357" r:id="rId695" xr:uid="{EF0EFC7A-782E-47F8-BE3E-B4F8C176A4AA}"/>
    <hyperlink ref="S1376" r:id="rId696" xr:uid="{46C74E12-2287-47CA-9955-41ECA97E1C87}"/>
    <hyperlink ref="R1376" r:id="rId697" xr:uid="{5A849A70-3123-4A44-BC85-79F6960F3FB0}"/>
    <hyperlink ref="S1378" r:id="rId698" xr:uid="{5FC1FA8C-717F-47AD-8322-A653A882A350}"/>
    <hyperlink ref="S1379" r:id="rId699" xr:uid="{584DB902-4FEA-4B24-946E-8732705F5111}"/>
    <hyperlink ref="S1383" r:id="rId700" xr:uid="{0E49B753-9F47-4D50-9F12-1E341C27C880}"/>
    <hyperlink ref="S1384" r:id="rId701" xr:uid="{D628C5AB-42B7-48DF-BCB1-2D388790F327}"/>
    <hyperlink ref="S1385" r:id="rId702" xr:uid="{00BD869F-6533-484A-999D-A71967B5B69B}"/>
    <hyperlink ref="R55:R56" r:id="rId703" display="Commission Decision 2007/565/EC" xr:uid="{181326F4-FEF9-4F9C-BA70-C3C2F61E7536}"/>
    <hyperlink ref="R61:R62" r:id="rId704" display="Commission Decision 2007/565/EC" xr:uid="{84BE6B79-CC90-4C0B-95E3-466B9084E495}"/>
    <hyperlink ref="R66" r:id="rId705" xr:uid="{8E783114-3B1F-4908-858C-5561D684D2BB}"/>
    <hyperlink ref="R71" r:id="rId706" xr:uid="{C5A03003-0E9C-499A-AB6F-8CC1E7767B27}"/>
    <hyperlink ref="R130:R131" r:id="rId707" display="Commission Decision 2007/565/EC" xr:uid="{F0B2B351-0E93-4BFB-866D-65CD5702A26C}"/>
    <hyperlink ref="R180" r:id="rId708" xr:uid="{5922A9F9-360F-435C-B8CA-0168F406BD1C}"/>
    <hyperlink ref="R271" r:id="rId709" xr:uid="{DD904DF7-3231-4D3B-A758-C0DF583E48EC}"/>
    <hyperlink ref="R280:R281" r:id="rId710" display="Commission Decision 2007/565/EC" xr:uid="{975B125A-3545-4B46-9CCE-C670E1C01072}"/>
    <hyperlink ref="R293" r:id="rId711" xr:uid="{0C8E5D8F-D7DD-4B32-8D6C-6CB4AD0BA65D}"/>
    <hyperlink ref="R301" r:id="rId712" xr:uid="{16A34451-5815-4BAC-8E70-8B1BFA4B8D98}"/>
    <hyperlink ref="R310" r:id="rId713" xr:uid="{1DED791E-794F-40EA-AC77-EB8CD99882CA}"/>
    <hyperlink ref="R344" r:id="rId714" xr:uid="{7133BE34-235A-40CC-B7C3-D4CE8E9E88A0}"/>
    <hyperlink ref="R504" r:id="rId715" xr:uid="{16D8D81D-AEC2-46A8-AD41-F3EECF5F20C0}"/>
    <hyperlink ref="R506:R508" r:id="rId716" display="Commission Decision 2007/565/EC" xr:uid="{39440962-4E1F-4D13-B4EC-9AE6B191B792}"/>
    <hyperlink ref="R522" r:id="rId717" xr:uid="{3ADA2C38-5FF8-4D23-8928-539AA00B4ECD}"/>
    <hyperlink ref="R524:R526" r:id="rId718" display="Commission Decision 2007/565/EC" xr:uid="{5A0A3DC9-D657-49CB-8A65-CCE7D4E1E592}"/>
    <hyperlink ref="R541" r:id="rId719" xr:uid="{8FC16E52-D245-45E1-AD01-403609ACA2E0}"/>
    <hyperlink ref="R543:R545" r:id="rId720" display="Commission Decision 2007/565/EC" xr:uid="{465C7CC3-E787-4D5A-AE1D-E6DC18BD34A6}"/>
    <hyperlink ref="R581" r:id="rId721" xr:uid="{FD40D122-8737-40A3-9EED-F71AE765034C}"/>
    <hyperlink ref="R591" r:id="rId722" xr:uid="{9BF799F1-E7FB-4518-8A65-1537E3AFB0A0}"/>
    <hyperlink ref="R633" r:id="rId723" xr:uid="{8AFCB8EF-01DD-416F-BD0B-D2CECFA88D43}"/>
    <hyperlink ref="R658" r:id="rId724" xr:uid="{E1441E1F-7B5A-4E8F-88F2-75391E430193}"/>
    <hyperlink ref="R684" r:id="rId725" xr:uid="{AAC3E81B-5DC2-416B-A43E-DDBA6A0EBCA4}"/>
    <hyperlink ref="R692" r:id="rId726" xr:uid="{059EA8B8-B53D-4829-87BC-2E0B13A45EF6}"/>
    <hyperlink ref="R758" r:id="rId727" xr:uid="{9676051C-FD7E-45FC-925C-A3F93D6199E1}"/>
    <hyperlink ref="R845" r:id="rId728" xr:uid="{D51810FB-46EE-4FAF-9A3C-8C097EEBDBD2}"/>
    <hyperlink ref="R852" r:id="rId729" xr:uid="{E520BE9B-9A9F-4410-B3B7-9D1492AE6F55}"/>
    <hyperlink ref="R860" r:id="rId730" xr:uid="{6D51C062-BF6B-4063-9BC5-B6FC28C98DC4}"/>
    <hyperlink ref="R867:R868" r:id="rId731" display="Commission Decision 2007/565/EC" xr:uid="{2CC3F844-613E-4810-B3C5-6C0DB9B546A7}"/>
    <hyperlink ref="R871" r:id="rId732" xr:uid="{0632E80B-ECC5-495F-BA1E-EA4B3DA6A5CE}"/>
    <hyperlink ref="R985" r:id="rId733" xr:uid="{0FC6C274-9249-40DC-814D-0C6CC58257D6}"/>
    <hyperlink ref="R1001" r:id="rId734" xr:uid="{E72ACABC-6DBC-4761-8061-DD53B74F7CD0}"/>
    <hyperlink ref="R1044" r:id="rId735" xr:uid="{8BDCDFF1-42A5-43A3-B79A-0E9A1963D082}"/>
    <hyperlink ref="R1054" r:id="rId736" xr:uid="{4C1AF874-BE2F-4C27-9797-A03D8EEA6E37}"/>
    <hyperlink ref="R1060" r:id="rId737" xr:uid="{D9E9E1BA-E92F-48F3-9323-A8B07D252BE2}"/>
    <hyperlink ref="R1084:R1085" r:id="rId738" display="Commission Decision 2007/565/EC" xr:uid="{3D6B0614-B270-44DD-8060-AF32BD446FBC}"/>
    <hyperlink ref="R1087" r:id="rId739" xr:uid="{E3C80497-4C6F-4675-9D3F-C5EF7F1DAC64}"/>
    <hyperlink ref="R1107" r:id="rId740" xr:uid="{B7C719BC-189E-4379-9901-0024CE2A54AA}"/>
    <hyperlink ref="R1141" r:id="rId741" xr:uid="{6D96A792-9DCF-4B78-9CE1-FA5C16C22CEC}"/>
    <hyperlink ref="R1270" r:id="rId742" xr:uid="{DF150F46-FB13-47B5-A1EE-B209CD433BBB}"/>
    <hyperlink ref="R1277" r:id="rId743" xr:uid="{68770D29-B600-4BAD-AE05-733DA6052DA8}"/>
    <hyperlink ref="R1281" r:id="rId744" xr:uid="{F4E760C8-2692-477D-82BD-220A539757AC}"/>
    <hyperlink ref="R1310:R1311" r:id="rId745" display="Commission Decision 2007/565/EC" xr:uid="{4EF1B06A-9FEF-46C2-98AE-F83EE385407A}"/>
    <hyperlink ref="R1307" r:id="rId746" xr:uid="{C6C67A75-2585-4550-B27C-768CE082D28C}"/>
    <hyperlink ref="R1325" r:id="rId747" xr:uid="{01ED091C-5F60-4448-ADAB-023BFF317B11}"/>
    <hyperlink ref="R1338" r:id="rId748" xr:uid="{B4327FAD-4CE6-485C-BFBA-35FE28E698CD}"/>
    <hyperlink ref="R1421" r:id="rId749" xr:uid="{407A764F-9149-45B4-8569-D643EE81387B}"/>
    <hyperlink ref="R1441" r:id="rId750" xr:uid="{B467ECCD-B942-43F5-8108-0A72DED2C52B}"/>
    <hyperlink ref="R1483" r:id="rId751" xr:uid="{7E8C15A7-CAB8-4C53-B7D2-DE3AC6616EEB}"/>
    <hyperlink ref="R1508" r:id="rId752" xr:uid="{A8B2CB7D-4F39-4ECD-8293-2294CE2A4FF8}"/>
    <hyperlink ref="R1528" r:id="rId753" xr:uid="{6703B1AD-BB3C-4654-9D3B-CC5FC2A52D63}"/>
    <hyperlink ref="R1593" r:id="rId754" xr:uid="{827E4DA8-5ED1-4E2A-AE87-817831E8AB4C}"/>
    <hyperlink ref="R1690" r:id="rId755" xr:uid="{0BB76F80-5BA1-4E38-A808-D82E4A72629C}"/>
    <hyperlink ref="R1711" r:id="rId756" xr:uid="{1AE7FD26-8F6A-4984-B2F0-AD2E200A6B5F}"/>
    <hyperlink ref="R1727" r:id="rId757" xr:uid="{B4F2C459-7300-4805-8036-4FC921374F15}"/>
    <hyperlink ref="R1913" r:id="rId758" xr:uid="{E5D1EBF7-E671-4370-97FB-BD8011C970A1}"/>
    <hyperlink ref="R1975" r:id="rId759" xr:uid="{AB440446-291E-4098-B425-753A13CF6689}"/>
    <hyperlink ref="R1977" r:id="rId760" xr:uid="{C3D3CD2F-190D-482F-A3D6-F864225365BB}"/>
    <hyperlink ref="R2247" r:id="rId761" xr:uid="{833B98C0-975E-49CE-A9E1-989CCC934F7A}"/>
    <hyperlink ref="R2288:R2289" r:id="rId762" display="Commission Decision 2007/565/EC" xr:uid="{04FF3ED2-856D-4083-BCAE-50D7DB19C7D0}"/>
    <hyperlink ref="R2297:R2298" r:id="rId763" display="Commission Decision 2007/565/EC" xr:uid="{DD1960F5-3806-4284-A5A2-F33CDE687AE8}"/>
    <hyperlink ref="R2301" r:id="rId764" xr:uid="{FC55F83E-99BA-4C8D-B295-FE12D3B3D627}"/>
    <hyperlink ref="R112:R114" r:id="rId765" display="Commission Decision 2008/681/EC" xr:uid="{73F95466-DE41-44AF-B175-47FA8C8D3B9F}"/>
    <hyperlink ref="R150" r:id="rId766" xr:uid="{9004B856-D6E2-438C-BAFF-D2E76B89A35B}"/>
    <hyperlink ref="R224" r:id="rId767" xr:uid="{B6B8BACB-A077-4612-82DD-8BE69948284D}"/>
    <hyperlink ref="R313:R314" r:id="rId768" display="Commission Decision 2008/681/EC" xr:uid="{7A7B6BC7-28B9-4F78-A170-1D0ED2CC8C0D}"/>
    <hyperlink ref="R582:R584" r:id="rId769" display="Commission Decision 2008/681/EC" xr:uid="{615D3867-EE13-4A53-A7F6-E8A9573F36F5}"/>
    <hyperlink ref="R621:R622" r:id="rId770" display="Commission Decision 2008/681/EC" xr:uid="{2246687C-E12E-494C-9BF2-F5CBC43A4CEC}"/>
    <hyperlink ref="R624:R627" r:id="rId771" display="Commission Decision 2008/681/EC" xr:uid="{F8E935F4-6CBE-4912-A76A-E0A9FFD85B6A}"/>
    <hyperlink ref="R632" r:id="rId772" xr:uid="{BFD11604-AD72-4EA1-AC25-A45B6B74823A}"/>
    <hyperlink ref="R704" r:id="rId773" xr:uid="{129FBD09-E491-4657-9D54-00A37C96898E}"/>
    <hyperlink ref="R881" r:id="rId774" xr:uid="{6535F680-20E9-491D-B4B7-BE5987E129D1}"/>
    <hyperlink ref="R1129:R1131" r:id="rId775" display="Commission Decision 2008/681/EC" xr:uid="{96BE52E1-8A03-495B-A78D-093354D555B8}"/>
    <hyperlink ref="R1191" r:id="rId776" xr:uid="{D7EAECD5-FC59-48A7-A250-6250259F488A}"/>
    <hyperlink ref="R1331:R1332" r:id="rId777" display="Commission Decision 2008/681/EC" xr:uid="{3E9B4BAB-DD49-4FE6-9356-1585B96812C2}"/>
    <hyperlink ref="R1482" r:id="rId778" xr:uid="{108F432E-FF1B-4B18-AD0F-03394512E740}"/>
    <hyperlink ref="R2067:R2068" r:id="rId779" display="Commission Decision 2008/681/EC" xr:uid="{675D40B0-41F0-42EC-97AB-7D4E48BE4930}"/>
    <hyperlink ref="R2073" r:id="rId780" xr:uid="{A300944B-3BBE-41F3-8014-81B66595A0DB}"/>
    <hyperlink ref="R2163" r:id="rId781" xr:uid="{E5216531-98E1-4CA4-9F6F-1F0AC3EBDD35}"/>
    <hyperlink ref="R15" r:id="rId782" xr:uid="{CA768D47-CBEB-4C4B-A215-285A3B45276C}"/>
    <hyperlink ref="R17" r:id="rId783" xr:uid="{E8A9D7FC-BA36-40DE-8B4B-20AF04A6A8B2}"/>
    <hyperlink ref="R19" r:id="rId784" xr:uid="{86D30258-C909-46ED-977A-0F9DB991C241}"/>
    <hyperlink ref="R21" r:id="rId785" xr:uid="{76CF76F6-8752-4A42-B7B3-8E22A2232FD8}"/>
    <hyperlink ref="R26" r:id="rId786" xr:uid="{944A833B-ADF4-46CC-8CA2-82BE227FE87B}"/>
    <hyperlink ref="R29" r:id="rId787" xr:uid="{E1716C5B-F3FF-406F-8F71-54A649438E16}"/>
    <hyperlink ref="R36:R38" r:id="rId788" display="Commission Decision 2008/809/EC" xr:uid="{88BA08C6-5245-4D8D-9FEB-39B88B9BA0C5}"/>
    <hyperlink ref="R44" r:id="rId789" xr:uid="{948FC418-C73B-4996-A52E-1D3F4B025388}"/>
    <hyperlink ref="R46" r:id="rId790" xr:uid="{F4F4758A-93DB-4830-931D-87B24C076A0A}"/>
    <hyperlink ref="R52" r:id="rId791" xr:uid="{B67C5BD1-D283-4F67-BC6B-CDE122EFF622}"/>
    <hyperlink ref="R78" r:id="rId792" xr:uid="{18AEDD04-BC88-40E4-A169-2A466381500B}"/>
    <hyperlink ref="R101:R102" r:id="rId793" display="Commission Decision 2008/809/EC" xr:uid="{34E92644-9946-45DC-A61A-EBF112F5F8E3}"/>
    <hyperlink ref="R106:R107" r:id="rId794" display="Commission Decision 2008/809/EC" xr:uid="{AC2F2F2F-1500-4496-BBEB-3EFFCF6E6BD0}"/>
    <hyperlink ref="R115" r:id="rId795" xr:uid="{BA9EA8D1-CE31-4B5C-A113-F2C20ADDB746}"/>
    <hyperlink ref="R118" r:id="rId796" xr:uid="{2E2D0DAE-0A07-461A-A8EE-888CC94682CC}"/>
    <hyperlink ref="R121:R124" r:id="rId797" display="Commission Decision 2008/809/EC" xr:uid="{39E20207-1A77-4F5F-AED9-4CE12E1D6BA1}"/>
    <hyperlink ref="R129" r:id="rId798" xr:uid="{603EC13A-842C-44EE-BF77-97A1D7F0F05C}"/>
    <hyperlink ref="R132:R134" r:id="rId799" display="Commission Decision 2008/809/EC" xr:uid="{E7F54A2D-0B18-467F-94BD-3EDE98EBDE54}"/>
    <hyperlink ref="R140:R143" r:id="rId800" display="Commission Decision 2008/809/EC" xr:uid="{D8C5BAB7-9951-430C-B6B7-42B6D96CA1CC}"/>
    <hyperlink ref="R145" r:id="rId801" xr:uid="{F415FE48-D604-4D4C-BFE2-DB249D35F27B}"/>
    <hyperlink ref="R147" r:id="rId802" xr:uid="{0F6C314F-692B-490D-BC2E-95736B9C810F}"/>
    <hyperlink ref="R151:R153" r:id="rId803" display="Commission Decision 2008/809/EC" xr:uid="{4AC26A21-6E20-45F2-94D3-0832A4AD4F1C}"/>
    <hyperlink ref="R164" r:id="rId804" xr:uid="{E830F105-5B61-4AC3-91AB-9542F4AF51FB}"/>
    <hyperlink ref="R168" r:id="rId805" xr:uid="{B107ED9E-DFAB-4B4D-A641-82EB0A76186C}"/>
    <hyperlink ref="R181:R182" r:id="rId806" display="Commission Decision 2008/809/EC" xr:uid="{B30AB2CD-3CD3-442B-9C19-EF9BB877E99B}"/>
    <hyperlink ref="R187:R189" r:id="rId807" display="Commission Decision 2008/809/EC" xr:uid="{2771DB75-FAB5-44E3-A3FE-683548A91EAE}"/>
    <hyperlink ref="R192" r:id="rId808" xr:uid="{77C4FC64-C9EE-4CBB-B4E1-E4510B7779B9}"/>
    <hyperlink ref="R203" r:id="rId809" xr:uid="{7ACF8529-AA44-4573-8D77-CEF7A98544C0}"/>
    <hyperlink ref="R229:R230" r:id="rId810" display="Commission Decision 2008/809/EC" xr:uid="{23869235-45EF-4210-8E62-A439483F4AFD}"/>
    <hyperlink ref="R242" r:id="rId811" xr:uid="{85B94C0B-C521-4C33-8BDE-86BD23B0368C}"/>
    <hyperlink ref="R263" r:id="rId812" xr:uid="{2177C493-F05E-4A88-ACBE-CDC5D06597A7}"/>
    <hyperlink ref="R273" r:id="rId813" xr:uid="{6E5C970F-52E2-4C0A-9896-4A48A424A0FD}"/>
    <hyperlink ref="R279" r:id="rId814" xr:uid="{E2BAEE6F-24AA-4C0D-9133-5AFBCF9CC915}"/>
    <hyperlink ref="R286:R287" r:id="rId815" display="Commission Decision 2008/809/EC" xr:uid="{A5A50F03-2BF9-4173-81FC-B9EDC78E0EF8}"/>
    <hyperlink ref="R292" r:id="rId816" xr:uid="{C6A94A73-5290-4786-8157-EB9F7CE6D98E}"/>
    <hyperlink ref="R304:R306" r:id="rId817" display="Commission Decision 2008/809/EC" xr:uid="{DB678D92-54AF-4021-B2F9-E57F3DF21827}"/>
    <hyperlink ref="R323" r:id="rId818" xr:uid="{A7667D79-A217-4DA1-848F-62902E6CB1D9}"/>
    <hyperlink ref="R331:R332" r:id="rId819" display="Commission Decision 2008/809/EC" xr:uid="{BBA036A4-8111-4101-81AA-BB7E900AB1B1}"/>
    <hyperlink ref="R336" r:id="rId820" xr:uid="{BF8A4B53-36B3-4A11-A8CA-298B2DE71080}"/>
    <hyperlink ref="R342" r:id="rId821" xr:uid="{88CCBEB9-7E5C-42F1-8442-F9891C32C825}"/>
    <hyperlink ref="R353" r:id="rId822" xr:uid="{9646777F-3ADB-42B3-A446-FBEBC9662311}"/>
    <hyperlink ref="R479" r:id="rId823" xr:uid="{54CA934D-45BE-4160-8240-6B476162995C}"/>
    <hyperlink ref="R486" r:id="rId824" xr:uid="{9537AF60-6779-4FAA-9711-1C97BE13F63B}"/>
    <hyperlink ref="R495:R496" r:id="rId825" display="Commission Decision 2008/809/EC" xr:uid="{B16A8ACD-560C-4D5D-A204-3BAAA2BCE9FC}"/>
    <hyperlink ref="R503" r:id="rId826" xr:uid="{229845A1-A9D0-4F38-BED8-B270A08A7AA6}"/>
    <hyperlink ref="R514:R515" r:id="rId827" display="Commission Decision 2008/809/EC" xr:uid="{52903A16-ADAD-436F-BEEB-7427980FF33C}"/>
    <hyperlink ref="R521" r:id="rId828" xr:uid="{032D6552-8763-4842-8897-054AE5AAC5D2}"/>
    <hyperlink ref="R532:R533" r:id="rId829" display="Commission Decision 2008/809/EC" xr:uid="{CC0C0341-B407-4722-90A6-8999CF9E07C1}"/>
    <hyperlink ref="R540" r:id="rId830" xr:uid="{5DB5D9C1-E167-4D6E-894A-B0A4B40C21FC}"/>
    <hyperlink ref="R561:R563" r:id="rId831" display="Commission Decision 2008/809/EC" xr:uid="{A37DBB66-CD1C-45CE-9B94-A1F2E1E4FB82}"/>
    <hyperlink ref="R565" r:id="rId832" xr:uid="{8ADB4FEC-1AEF-4107-9AFD-BC03ADD52A76}"/>
    <hyperlink ref="R568" r:id="rId833" xr:uid="{EB2FDB2F-4C3C-4154-AA30-7724B73760E3}"/>
    <hyperlink ref="R571" r:id="rId834" xr:uid="{AABAE3D0-9387-47CE-BD28-2C08C320DE9F}"/>
    <hyperlink ref="R575" r:id="rId835" xr:uid="{2E257A8F-9E7C-46F1-B322-606CEDC8D943}"/>
    <hyperlink ref="R580" r:id="rId836" xr:uid="{18BAFFF9-4807-420A-B9C3-9348FB60AFC4}"/>
    <hyperlink ref="R595" r:id="rId837" xr:uid="{DDE53253-FBB7-4D51-A3CB-1A6D90A86E3D}"/>
    <hyperlink ref="R598:R599" r:id="rId838" display="Commission Decision 2008/809/EC" xr:uid="{4CBE76F5-3128-4394-803E-0B07067D9B3A}"/>
    <hyperlink ref="R606" r:id="rId839" xr:uid="{077ED57D-A774-4A1E-8AC3-123C939F1229}"/>
    <hyperlink ref="R615:R616" r:id="rId840" display="Commission Decision 2008/809/EC" xr:uid="{40E070CB-4E69-42E3-97D9-60B8F98AE31E}"/>
    <hyperlink ref="R619" r:id="rId841" xr:uid="{49A02E54-98FB-4F9E-847F-38B2FD00C389}"/>
    <hyperlink ref="R628" r:id="rId842" xr:uid="{C752C0C0-BE29-4E6D-92EA-5BE99A2DB03F}"/>
    <hyperlink ref="R631" r:id="rId843" xr:uid="{35323E3F-DE3A-459C-A237-C03BA6170AAA}"/>
    <hyperlink ref="R670:R672" r:id="rId844" display="Commission Decision 2008/809/EC" xr:uid="{316FE60E-1940-4CBC-84F8-CB6CEA601C7E}"/>
    <hyperlink ref="R675:R677" r:id="rId845" display="Commission Decision 2008/809/EC" xr:uid="{2BCC4835-2EA2-4114-86E1-49B2F880F5C2}"/>
    <hyperlink ref="R686" r:id="rId846" xr:uid="{9F5F91E2-2F31-461B-91B4-CFD301920695}"/>
    <hyperlink ref="R693:R696" r:id="rId847" display="Commission Decision 2008/809/EC" xr:uid="{B5D95DBD-8C9D-414B-9FC3-9FB1C1FD469D}"/>
    <hyperlink ref="R703" r:id="rId848" xr:uid="{F960029A-242E-4921-A41A-1F26D1ACBA0B}"/>
    <hyperlink ref="R709" r:id="rId849" xr:uid="{D647130D-C1A3-45F6-9308-0EC3AD828EE8}"/>
    <hyperlink ref="R713:R716" r:id="rId850" display="Commission Decision 2008/809/EC" xr:uid="{BB9EDC01-8685-47F1-9F26-AA16C16D6F53}"/>
    <hyperlink ref="R720:R721" r:id="rId851" display="Commission Decision 2008/809/EC" xr:uid="{808694C8-2208-40C7-816E-8FE635F6CCF9}"/>
    <hyperlink ref="R723:R724" r:id="rId852" display="Commission Decision 2008/809/EC" xr:uid="{90D0CFBF-DCD6-412B-AC2B-84D45B0131FB}"/>
    <hyperlink ref="R731" r:id="rId853" xr:uid="{028379E8-5905-49D7-A173-582056ACA9F6}"/>
    <hyperlink ref="R733:R735" r:id="rId854" display="Commission Decision 2008/809/EC" xr:uid="{FB9CE912-75E4-41A0-BC14-648D5CF876BE}"/>
    <hyperlink ref="R754" r:id="rId855" xr:uid="{1DE9C1F6-9138-46EB-9249-1A0C466514D4}"/>
    <hyperlink ref="R774" r:id="rId856" xr:uid="{3A1CFED4-6404-4DDD-A897-E2A99C055555}"/>
    <hyperlink ref="R776:R778" r:id="rId857" display="Commission Decision 2008/809/EC" xr:uid="{99783A99-1AC5-4182-BAA7-B92CDD1A77EE}"/>
    <hyperlink ref="R840" r:id="rId858" xr:uid="{162656F9-8FB5-4E37-80B6-DDE46CF09B76}"/>
    <hyperlink ref="R847" r:id="rId859" xr:uid="{B0D3C429-37BC-467E-BE94-0986E9A10A55}"/>
    <hyperlink ref="R853" r:id="rId860" xr:uid="{ABFF6A70-C534-452F-B877-C5AECCBD9627}"/>
    <hyperlink ref="R859" r:id="rId861" xr:uid="{3C121C3D-47D9-4BC2-A169-8B2054DA00A2}"/>
    <hyperlink ref="R861:R866" r:id="rId862" display="Commission Decision 2008/809/EC" xr:uid="{1956F93C-312D-478C-978C-747D240F96FC}"/>
    <hyperlink ref="R885" r:id="rId863" xr:uid="{552F8CF6-CC98-4206-803A-EE7E5EB09A3C}"/>
    <hyperlink ref="R888" r:id="rId864" xr:uid="{DCF9A39A-F185-4EDE-A19E-08E560846D49}"/>
    <hyperlink ref="R891:R892" r:id="rId865" display="Commission Decision 2008/809/EC" xr:uid="{5EBD183B-8CFA-44A9-8B16-359D623A3DF6}"/>
    <hyperlink ref="R895:R898" r:id="rId866" display="Commission Decision 2008/809/EC" xr:uid="{878B00D3-82B1-4DAA-A2CC-32AC32E87E71}"/>
    <hyperlink ref="R941:R942" r:id="rId867" display="Commission Decision 2008/809/EC" xr:uid="{CFE57630-142B-48DF-A74A-5F37085159B5}"/>
    <hyperlink ref="R951:R954" r:id="rId868" display="Commission Decision 2008/809/EC" xr:uid="{217C2F1A-A3EF-44AE-B9AA-348D6FFE9DAB}"/>
    <hyperlink ref="R960" r:id="rId869" xr:uid="{C4E01D43-9E61-4D54-B24F-0BF6CE4A785C}"/>
    <hyperlink ref="R984" r:id="rId870" xr:uid="{C75F9121-D887-4DA2-8C7B-61CC2554675E}"/>
    <hyperlink ref="R1464" r:id="rId871" xr:uid="{9365B6A3-316B-4203-959C-19B521346BB6}"/>
    <hyperlink ref="R1020:R1024" r:id="rId872" display="Commission Decision 2008/809/EC" xr:uid="{392F69EC-9120-4777-845D-4D4EDD45DFBD}"/>
    <hyperlink ref="R1014" r:id="rId873" xr:uid="{D5E26E1F-1568-4BD8-95DD-9BEE64D4DB03}"/>
    <hyperlink ref="R1019" r:id="rId874" xr:uid="{ACC42951-B2E5-4FC1-B7AD-98AC376BA8AF}"/>
    <hyperlink ref="R1037:R1041" r:id="rId875" display="Commission Decision 2008/809/EC" xr:uid="{BD43AF6C-4FB2-4D35-A1D2-61648AE5F5D1}"/>
    <hyperlink ref="R1030" r:id="rId876" xr:uid="{C476990D-DB31-49D0-807C-46A86AD38DBE}"/>
    <hyperlink ref="R1047:R1050" r:id="rId877" display="Commission Decision 2008/809/EC" xr:uid="{1D0F5E55-CD50-4951-8C9E-10FE9405E4D6}"/>
    <hyperlink ref="R1043" r:id="rId878" xr:uid="{425013A7-67C8-49CD-A8FB-DF9A42DD4755}"/>
    <hyperlink ref="R1060:R1061" r:id="rId879" display="Commission Decision 2008/809/EC" xr:uid="{E4E06627-DCBF-44EB-9070-CB069B695F73}"/>
    <hyperlink ref="R1053" r:id="rId880" xr:uid="{9BDC8274-6DE6-42BD-8E72-FAE37BE4C83C}"/>
    <hyperlink ref="R1057" r:id="rId881" xr:uid="{4AED56AF-B4E3-4DAF-9E1C-D25A884D2995}"/>
    <hyperlink ref="R1075:R1076" r:id="rId882" display="Commission Decision 2008/809/EC" xr:uid="{6C6AAE8F-CB4E-47B1-8FF2-9D8A8D9DC7F1}"/>
    <hyperlink ref="R1093" r:id="rId883" xr:uid="{0786E329-628A-4593-B817-5A420E41F3D9}"/>
    <hyperlink ref="R1137:R1138" r:id="rId884" display="Commission Decision 2008/809/EC" xr:uid="{01D7514E-1C5D-476B-A403-C86C60AAE3CC}"/>
    <hyperlink ref="R1130" r:id="rId885" xr:uid="{EBD06B16-F9CB-46DA-ACA3-3CCEB7B59FF8}"/>
    <hyperlink ref="R1140" r:id="rId886" xr:uid="{6E690B3E-72D2-434B-B3F4-49F5FA32AE2F}"/>
    <hyperlink ref="R1167:R1170" r:id="rId887" display="Commission Decision 2008/809/EC" xr:uid="{13772E15-8FE1-4189-87CD-0CDCAEFDCE6F}"/>
    <hyperlink ref="R1180" r:id="rId888" xr:uid="{865B68B6-9A69-4D2A-A1C8-7CCAD0654FF3}"/>
    <hyperlink ref="R1182" r:id="rId889" xr:uid="{16A51318-88DC-40B6-8E07-3FA6CB550875}"/>
    <hyperlink ref="R1198:R1202" r:id="rId890" display="Commission Decision 2008/809/EC" xr:uid="{763A72CD-99F4-4611-B585-9578ACAC4C2B}"/>
    <hyperlink ref="R1262:R1263" r:id="rId891" display="Commission Decision 2008/809/EC" xr:uid="{72B2D352-8FBF-4FFE-BC8B-F10324543995}"/>
    <hyperlink ref="R1254" r:id="rId892" xr:uid="{1B5899E6-4B2E-44ED-A8B6-AE841233EB5D}"/>
    <hyperlink ref="R1256" r:id="rId893" xr:uid="{337A706A-9C64-452E-913E-EAEB869DB267}"/>
    <hyperlink ref="R1273:R1274" r:id="rId894" display="Commission Decision 2008/809/EC" xr:uid="{F3675DD3-BBFF-4350-BD59-5E91392DF330}"/>
    <hyperlink ref="R1315:R1316" r:id="rId895" display="Commission Decision 2008/809/EC" xr:uid="{0C88BCAD-4571-4EF1-84E8-F879D6AC9A69}"/>
    <hyperlink ref="R1320" r:id="rId896" xr:uid="{A0860D33-960E-4D74-9E7F-DD7B912B26E9}"/>
    <hyperlink ref="R1341:R1343" r:id="rId897" display="Commission Decision 2008/809/EC" xr:uid="{6F43A4EF-FD24-4C1A-AEC9-4F1A3C15CF5E}"/>
    <hyperlink ref="R1333" r:id="rId898" xr:uid="{9B27867F-D659-4BB6-B628-9300220A2F27}"/>
    <hyperlink ref="R1344" r:id="rId899" xr:uid="{923D2D09-BD62-4113-9FC8-1B7023C55771}"/>
    <hyperlink ref="R1350" r:id="rId900" xr:uid="{7D5BF6CD-612A-454A-9973-F26B89EC573A}"/>
    <hyperlink ref="R1352" r:id="rId901" xr:uid="{12519F18-7CA0-4F06-8DAF-84039E558355}"/>
    <hyperlink ref="R1358" r:id="rId902" xr:uid="{79827F24-C74E-471A-8619-C3F69D4A2389}"/>
    <hyperlink ref="R1382:R1386" r:id="rId903" display="Commission Decision 2008/809/EC" xr:uid="{0670A332-A240-4B57-911E-C31548269E80}"/>
    <hyperlink ref="R1375" r:id="rId904" xr:uid="{C7090677-827E-4ADA-A32A-F34B95BB31CA}"/>
    <hyperlink ref="R1377" r:id="rId905" xr:uid="{8F075FC3-40E0-477E-97B6-CC595047F996}"/>
    <hyperlink ref="R1400:R1401" r:id="rId906" display="Commission Decision 2008/809/EC" xr:uid="{049700F8-FB85-4B8A-B3D5-D3D0788F1E09}"/>
    <hyperlink ref="R1391" r:id="rId907" xr:uid="{FF44FF12-7D22-42F2-A89B-6A2305BF5233}"/>
    <hyperlink ref="R1422" r:id="rId908" xr:uid="{DCBF69FE-8E49-4FA0-8DC0-FD8ECE5D0582}"/>
    <hyperlink ref="R1442" r:id="rId909" xr:uid="{69FFB993-20C9-4FC7-B92F-27FB644C0D0F}"/>
    <hyperlink ref="R1446" r:id="rId910" xr:uid="{8BC71215-DD40-4238-BCDE-A84EFB6FC01E}"/>
    <hyperlink ref="R1473:R1475" r:id="rId911" display="Commission Decision 2008/809/EC" xr:uid="{02668B99-232A-49BD-93A1-B1510FEFBE39}"/>
    <hyperlink ref="R1480" r:id="rId912" xr:uid="{54E515F5-77E1-452F-9105-3BFB726462F8}"/>
    <hyperlink ref="R1500:R1502" r:id="rId913" display="Commission Decision 2008/809/EC" xr:uid="{D901E7F3-309B-4FCA-9E8A-3BE65E6A9F0F}"/>
    <hyperlink ref="R1505" r:id="rId914" xr:uid="{D7614EA8-8C79-42EF-BA3A-20ABF2D74DE8}"/>
    <hyperlink ref="R1527" r:id="rId915" xr:uid="{4CD0EE66-2D6C-4E47-BE87-56526CB940D4}"/>
    <hyperlink ref="R1539" r:id="rId916" xr:uid="{5C56C691-63C4-4346-A5E5-0F4D2B5AA113}"/>
    <hyperlink ref="R1542" r:id="rId917" xr:uid="{3BC6369D-8277-411F-986B-5692B2BCE64D}"/>
    <hyperlink ref="R1622:R1623" r:id="rId918" display="Commission Decision 2008/809/EC" xr:uid="{3BC2726D-5D10-461D-B88C-1B3713A485A7}"/>
    <hyperlink ref="R1628" r:id="rId919" xr:uid="{884A798F-338D-4B49-A003-C5F420ED4156}"/>
    <hyperlink ref="R1662:R1666" r:id="rId920" display="Commission Decision 2008/809/EC" xr:uid="{0E6341F5-31CE-4B8D-AE4C-11A206DCE78E}"/>
    <hyperlink ref="R1676:R1678" r:id="rId921" display="Commission Decision 2008/809/EC" xr:uid="{E30BCC33-EECC-4797-99EF-04A40664C7A9}"/>
    <hyperlink ref="R1683:R1684" r:id="rId922" display="Commission Decision 2008/809/EC" xr:uid="{6DF1F86D-C1AC-4FF4-96B0-575D7485CBAF}"/>
    <hyperlink ref="R1688:R1689" r:id="rId923" display="Commission Decision 2008/809/EC" xr:uid="{150D3FA5-8ECF-4419-A1FB-185568EF77F3}"/>
    <hyperlink ref="R1691:R1695" r:id="rId924" display="Commission Decision 2008/809/EC" xr:uid="{CA657A85-FEBE-488D-ACFE-3B0B4D4DAB9E}"/>
    <hyperlink ref="R1699" r:id="rId925" xr:uid="{31D6B1F6-DFF6-42E7-A03E-B007BBC8692A}"/>
    <hyperlink ref="R1704" r:id="rId926" xr:uid="{C1422A54-1040-4A09-A70E-6632F3836BF5}"/>
    <hyperlink ref="R1710" r:id="rId927" xr:uid="{885ADF38-B98E-4A7D-8ACD-06C1231DD3C6}"/>
    <hyperlink ref="R1714" r:id="rId928" xr:uid="{2BCDEE52-620C-4C78-9AE8-31E232A38DD5}"/>
    <hyperlink ref="R1718" r:id="rId929" xr:uid="{F3C79F5B-47DA-49B1-9A35-FC4748F3DE5C}"/>
    <hyperlink ref="R1720:R1721" r:id="rId930" display="Commission Decision 2008/809/EC" xr:uid="{35CD162A-3C8D-4EB0-89BB-FEE13B30C7BD}"/>
    <hyperlink ref="R1735" r:id="rId931" xr:uid="{7AF2878E-CF59-4AA2-82D6-570110D02918}"/>
    <hyperlink ref="R1748" r:id="rId932" xr:uid="{61BB68D4-0D7F-4E50-AD80-918B8D402878}"/>
    <hyperlink ref="R1757" r:id="rId933" xr:uid="{7FC41D68-28F7-4ADB-9A1A-D2C1E050D8A2}"/>
    <hyperlink ref="R1764" r:id="rId934" xr:uid="{C4730FDD-7A55-42CD-B877-6D86CA8BDA69}"/>
    <hyperlink ref="R1769" r:id="rId935" xr:uid="{25325256-7400-44E7-BCC3-F8568B0E01E6}"/>
    <hyperlink ref="R1776:R1781" r:id="rId936" display="Commission Decision 2008/809/EC" xr:uid="{E586AE06-BF25-411F-8158-8015AA1D5D37}"/>
    <hyperlink ref="R1786" r:id="rId937" xr:uid="{C7846773-1981-4694-8C9F-006EC7BB8297}"/>
    <hyperlink ref="R1906:R1911" r:id="rId938" display="Commission Decision 2008/809/EC" xr:uid="{83A5A8BF-B72E-4C7E-A26A-5F0A14979977}"/>
    <hyperlink ref="R1932" r:id="rId939" xr:uid="{A874D024-FAA6-464D-8F54-59EB66B3E89E}"/>
    <hyperlink ref="R1936" r:id="rId940" xr:uid="{DB0694EC-0AAF-4EF7-BE4D-376F2DFB0A86}"/>
    <hyperlink ref="R1942:R1943" r:id="rId941" display="Commission Decision 2008/809/EC" xr:uid="{08569F43-20FE-47BA-BA45-594354989D96}"/>
    <hyperlink ref="R1955" r:id="rId942" xr:uid="{21798DA3-FA07-42AE-8A15-22316AD334AF}"/>
    <hyperlink ref="R1957" r:id="rId943" xr:uid="{E5E023A0-31B5-4DF4-982C-1905BCF295D7}"/>
    <hyperlink ref="R1968" r:id="rId944" xr:uid="{F5AB6A30-476E-440D-9D2C-C5C582CA77E9}"/>
    <hyperlink ref="R2022" r:id="rId945" xr:uid="{8290AC4D-A3C1-4570-9624-27FA98AE8713}"/>
    <hyperlink ref="R2043" r:id="rId946" xr:uid="{54ADAF63-BBC3-475E-A5F1-8DF5A882AE9A}"/>
    <hyperlink ref="R2045" r:id="rId947" xr:uid="{9E8F3D29-6957-4C7C-B34D-72CE2761A3CB}"/>
    <hyperlink ref="R2049:R2051" r:id="rId948" display="Commission Decision 2008/809/EC" xr:uid="{82B81C99-2D45-441E-92FA-57C9F1282A53}"/>
    <hyperlink ref="R2075:R2076" r:id="rId949" display="Commission Decision 2008/809/EC" xr:uid="{8E62EAD3-9636-4BA1-B4B6-7E3C00ACEB75}"/>
    <hyperlink ref="R2079:R2083" r:id="rId950" display="Commission Decision 2008/809/EC" xr:uid="{9D039DC8-03DA-443E-A27B-7216728A2382}"/>
    <hyperlink ref="R2087" r:id="rId951" xr:uid="{07596580-C288-4B8F-B615-334B5FA2B3C3}"/>
    <hyperlink ref="R2092" r:id="rId952" xr:uid="{C2724497-6E1F-42BE-85C1-484CBB56C9D5}"/>
    <hyperlink ref="R2098:R2102" r:id="rId953" display="Commission Decision 2008/809/EC" xr:uid="{D52652B1-5937-41CF-9B2A-5AD9674B58A2}"/>
    <hyperlink ref="R2107:R2111" r:id="rId954" display="Commission Decision 2008/809/EC" xr:uid="{612A9A71-4BA3-440B-912B-FFA37CBD3DE0}"/>
    <hyperlink ref="R2117" r:id="rId955" xr:uid="{5E16283B-355D-4C45-B073-271EC15719C4}"/>
    <hyperlink ref="R2123:R2127" r:id="rId956" display="Commission Decision 2008/809/EC" xr:uid="{81AE7E70-29D1-41EF-B458-76C600A1D0CD}"/>
    <hyperlink ref="R2131" r:id="rId957" xr:uid="{5447627C-A5CA-44C5-A7C3-25F65C8D1CE6}"/>
    <hyperlink ref="R2134" r:id="rId958" xr:uid="{A594704E-6325-40EA-B659-9192CBBBF502}"/>
    <hyperlink ref="R2145" r:id="rId959" xr:uid="{0713D2B0-7EA9-4044-9F1E-FA7D858AAD46}"/>
    <hyperlink ref="R2151:R2155" r:id="rId960" display="Commission Decision 2008/809/EC" xr:uid="{79E99701-D104-4D1A-B5A6-8CA5F24C9C45}"/>
    <hyperlink ref="R2159" r:id="rId961" xr:uid="{80B013B3-8471-4F8B-B306-91F469E76FCC}"/>
    <hyperlink ref="R2184" r:id="rId962" xr:uid="{F8F5FDC6-FD61-4BB4-BC11-9C66A483AC29}"/>
    <hyperlink ref="R2190:R2192" r:id="rId963" display="Commission Decision 2008/809/EC" xr:uid="{235EDB58-54D3-4588-8B43-D3F24E99F1DD}"/>
    <hyperlink ref="R2203" r:id="rId964" xr:uid="{72B8841C-7518-418F-B600-FB74128707B9}"/>
    <hyperlink ref="R2205:R2206" r:id="rId965" display="Commission Decision 2008/809/EC" xr:uid="{B85E03E7-F551-4D65-A59C-9C50E25C07F8}"/>
    <hyperlink ref="R2230:R2231" r:id="rId966" display="Commission Decision 2008/809/EC" xr:uid="{2E42FF1C-FD71-4AC7-BE5D-2086DB9E225D}"/>
    <hyperlink ref="R2238" r:id="rId967" xr:uid="{6A229FFC-CFAF-4D0C-A2A9-EFAD08A07979}"/>
    <hyperlink ref="R2243" r:id="rId968" xr:uid="{C7169E9E-746A-4792-BC31-152682C4EF53}"/>
    <hyperlink ref="R2248:R2249" r:id="rId969" display="Commission Decision 2008/809/EC" xr:uid="{FA0F40D1-8803-4523-B5AE-D50E98A6B07D}"/>
    <hyperlink ref="R2254:R2256" r:id="rId970" display="Commission Decision 2008/809/EC" xr:uid="{92C5DE0C-1E94-4745-B8D3-D2D908D9EFFC}"/>
    <hyperlink ref="R2263" r:id="rId971" xr:uid="{F2664879-7361-4407-BE75-91B72A70E9C1}"/>
    <hyperlink ref="R2268" r:id="rId972" xr:uid="{531FD33F-3BEF-44E0-BCB0-A1B10102384E}"/>
    <hyperlink ref="R2273:R2274" r:id="rId973" display="Commission Decision 2008/809/EC" xr:uid="{D1F4571B-11D0-4872-8BF1-44352D12C15D}"/>
    <hyperlink ref="R2277" r:id="rId974" xr:uid="{26910BCB-9B99-4E57-AE36-0EA7E5C439F2}"/>
    <hyperlink ref="R2290:R2291" r:id="rId975" display="Commission Decision 2008/809/EC" xr:uid="{557CBFD0-8FB4-42BA-B596-6E70F99A8A8B}"/>
    <hyperlink ref="R1100" r:id="rId976" xr:uid="{07FDC2BD-7C5C-47D4-A479-9A83B7959A31}"/>
    <hyperlink ref="R1106" r:id="rId977" xr:uid="{9347BF24-6791-4A28-BD6C-2C917FF07F60}"/>
    <hyperlink ref="R1298:R1302" r:id="rId978" display="Commission Decision 2009/322/EC" xr:uid="{AE2AA091-F0E0-4AF4-9F3C-060712F36F56}"/>
    <hyperlink ref="R1295" r:id="rId979" xr:uid="{B81E61AC-5A08-49B6-B63A-4749C2416FDD}"/>
    <hyperlink ref="R1490:R1491" r:id="rId980" display="Commission Decision 2009/322/EC" xr:uid="{4461C8A2-C528-4153-AE94-A4506F4963DF}"/>
    <hyperlink ref="R1497" r:id="rId981" xr:uid="{35B029A1-44F1-47CA-A70C-7ED0E376E755}"/>
    <hyperlink ref="R1652" r:id="rId982" xr:uid="{B32A058A-13BE-4AF4-AC94-8C356C13BCD0}"/>
    <hyperlink ref="R1934" r:id="rId983" xr:uid="{CA173F30-310E-4181-A1EA-5F50DF4C19E8}"/>
    <hyperlink ref="R1096" r:id="rId984" xr:uid="{3DEC538D-BCF1-4501-8ADD-F8AE915F9EAC}"/>
    <hyperlink ref="R1298" r:id="rId985" xr:uid="{8A12598D-A984-46DA-BFFF-AC03A716C0DC}"/>
    <hyperlink ref="R1342" r:id="rId986" xr:uid="{D98AEFC6-B547-41B9-857E-53A184B597A2}"/>
    <hyperlink ref="R1730" r:id="rId987" xr:uid="{D4A0BB58-77B2-45CC-8DFE-5F995F40B03D}"/>
    <hyperlink ref="R210" r:id="rId988" xr:uid="{439A5620-8D56-4564-BD9C-619E5063CF68}"/>
    <hyperlink ref="R1111" r:id="rId989" xr:uid="{B2E1CD0B-A7EB-4C63-A8F9-22D9EE18E7F7}"/>
    <hyperlink ref="R1113" r:id="rId990" xr:uid="{FF77914F-6503-4BF9-B3EA-AB88CE26AF08}"/>
    <hyperlink ref="R1402:R1403" r:id="rId991" display="Commission Decision 2010/675/EU" xr:uid="{0872DA84-985B-4867-B757-4B1911B3BFA2}"/>
    <hyperlink ref="R1469" r:id="rId992" xr:uid="{AEAA5B96-CDC2-49F4-B3AA-FB0EF6855217}"/>
    <hyperlink ref="R1471" r:id="rId993" xr:uid="{AF443CCC-AE73-4A12-95F7-622CBF6F297A}"/>
    <hyperlink ref="R1974" r:id="rId994" xr:uid="{6764B22A-44ED-40E5-95FC-1E49337848B6}"/>
    <hyperlink ref="R2237" r:id="rId995" xr:uid="{CA5BD328-B899-46DF-981E-7CAF8E52752D}"/>
    <hyperlink ref="R2259" r:id="rId996" xr:uid="{5B5520ED-A3F5-4406-A374-A2065B981A62}"/>
    <hyperlink ref="R12:R14" r:id="rId997" display="Commission Decision 2010/72/EU" xr:uid="{2B4DA8FC-D6E4-45B0-B199-78EEAD3B2C70}"/>
    <hyperlink ref="R27:R28" r:id="rId998" display="Commission Decision 2010/72/EU" xr:uid="{5EC5FA4B-2D7A-4D40-83C9-E43AC3FDEBA9}"/>
    <hyperlink ref="R39" r:id="rId999" xr:uid="{CC4E80AA-5F90-4F8F-BD65-F0D7AC997C03}"/>
    <hyperlink ref="R41:R42" r:id="rId1000" display="Commission Decision 2010/72/EU" xr:uid="{772C17C3-5A49-4509-A794-CA3F670020FD}"/>
    <hyperlink ref="R48:R50" r:id="rId1001" display="Commission Decision 2010/72/EU" xr:uid="{7C116171-F335-4A45-8C97-D82D472B25F6}"/>
    <hyperlink ref="R60" r:id="rId1002" xr:uid="{7ABDDC54-59B9-41B0-9C01-471FD0AAD11F}"/>
    <hyperlink ref="R69" r:id="rId1003" xr:uid="{E538A05E-F37B-42FC-BD4B-EDDB5C71E24C}"/>
    <hyperlink ref="R80" r:id="rId1004" xr:uid="{276167E0-5902-4CC7-AA8A-5333676840DC}"/>
    <hyperlink ref="R94" r:id="rId1005" xr:uid="{AFC11BE5-B6D9-4F27-8DBF-2C31BC6C5664}"/>
    <hyperlink ref="R100" r:id="rId1006" xr:uid="{AD64D127-3951-4223-8F79-B37DB1E8DE6F}"/>
    <hyperlink ref="R103:R105" r:id="rId1007" display="Commission Decision 2010/72/EU" xr:uid="{6728B1F4-7B37-49B7-9C4A-6B70523A7120}"/>
    <hyperlink ref="R109:R110" r:id="rId1008" display="Commission Decision 2010/72/EU" xr:uid="{2DA3E98E-9CFF-49B5-9EE0-3FF6D425F636}"/>
    <hyperlink ref="R125:R128" r:id="rId1009" display="Commission Decision 2010/72/EU" xr:uid="{E17C4A1C-5C93-4F5A-AD98-F09D70FCADF0}"/>
    <hyperlink ref="R138:R139" r:id="rId1010" display="Commission Decision 2010/72/EU" xr:uid="{AD8A6670-F250-4411-AAB0-D2D0DFFC661E}"/>
    <hyperlink ref="R155" r:id="rId1011" xr:uid="{F5C5A1F0-A391-42A3-93D8-E19F439B43E6}"/>
    <hyperlink ref="R160:R162" r:id="rId1012" display="Commission Decision 2010/72/EU" xr:uid="{8485A195-03B7-4C74-A162-7C42882953E5}"/>
    <hyperlink ref="R166" r:id="rId1013" xr:uid="{9432E120-BBA2-4B6B-A7AC-27330508F6C7}"/>
    <hyperlink ref="R170:R172" r:id="rId1014" display="Commission Decision 2010/72/EU" xr:uid="{8A064C3F-991A-438A-8173-437B03BCF8AE}"/>
    <hyperlink ref="R183:R186" r:id="rId1015" display="Commission Decision 2010/72/EU" xr:uid="{38C5C82F-95FD-4B0B-A401-3138369805D2}"/>
    <hyperlink ref="R190:R191" r:id="rId1016" display="Commission Decision 2010/72/EU" xr:uid="{0C398E28-E17F-4438-8983-FDDCAEB474C0}"/>
    <hyperlink ref="R199:R202" r:id="rId1017" display="Commission Decision 2010/72/EU" xr:uid="{A3E41B93-A982-4435-8A32-EFAA06722A0B}"/>
    <hyperlink ref="R218:R221" r:id="rId1018" display="Commission Decision 2010/72/EU" xr:uid="{8113E117-9136-4542-A854-E10EBD5A1722}"/>
    <hyperlink ref="R232:R234" r:id="rId1019" display="Commission Decision 2010/72/EU" xr:uid="{879ED0CC-FEE7-45B5-BF79-FBA6EBF717E9}"/>
    <hyperlink ref="R238" r:id="rId1020" xr:uid="{0F624A42-4274-47BF-9C2C-12312B845319}"/>
    <hyperlink ref="R249" r:id="rId1021" xr:uid="{7F05C8F4-BE15-455D-BC3C-122F9BC85F7F}"/>
    <hyperlink ref="R256:R258" r:id="rId1022" display="Commission Decision 2010/72/EU" xr:uid="{1FCEC945-C773-4FBF-8524-860792ED8111}"/>
    <hyperlink ref="R268:R269" r:id="rId1023" display="Commission Decision 2010/72/EU" xr:uid="{95B37B23-C9B3-460C-8792-D6D9ACD7804E}"/>
    <hyperlink ref="R275" r:id="rId1024" xr:uid="{A8329A83-E9E4-4049-BC36-1637075D14E3}"/>
    <hyperlink ref="R277:R278" r:id="rId1025" display="Commission Decision 2010/72/EU" xr:uid="{F9BE73A8-6387-44E8-86A6-4BC8851E14C6}"/>
    <hyperlink ref="R288" r:id="rId1026" xr:uid="{35A1024D-9E52-434A-BD70-01BCE49A962B}"/>
    <hyperlink ref="R291" r:id="rId1027" xr:uid="{F0765743-4B39-4630-B663-700D99374286}"/>
    <hyperlink ref="R299" r:id="rId1028" xr:uid="{50D94804-58D8-4723-9D22-ECBA8327D325}"/>
    <hyperlink ref="R311" r:id="rId1029" xr:uid="{63996660-B2EC-4371-B582-BC1EC3B64293}"/>
    <hyperlink ref="R320" r:id="rId1030" xr:uid="{FD9587B0-F6C9-4F38-AF95-8FF4CE604B22}"/>
    <hyperlink ref="R329" r:id="rId1031" xr:uid="{DEC7986D-FD97-4B54-BDF3-CFAB0020FB34}"/>
    <hyperlink ref="R333:R335" r:id="rId1032" display="Commission Decision 2010/72/EU" xr:uid="{CDB96314-3663-4FB2-8B70-9C503E72C3D1}"/>
    <hyperlink ref="R337" r:id="rId1033" xr:uid="{57975213-686B-4E81-9F8E-44A76E1FAA22}"/>
    <hyperlink ref="R339:R341" r:id="rId1034" display="Commission Decision 2010/72/EU" xr:uid="{0C90C50D-F1AA-4694-93AD-BBF5103397D6}"/>
    <hyperlink ref="R354" r:id="rId1035" xr:uid="{C2F949D0-85CB-42FD-8E97-664A2D4E88A7}"/>
    <hyperlink ref="R360:R361" r:id="rId1036" display="Commission Decision 2010/72/EU" xr:uid="{E4A05B06-9D7B-4B81-8321-73DC926F1E84}"/>
    <hyperlink ref="R363:R364" r:id="rId1037" display="Commission Decision 2010/72/EU" xr:uid="{1C1E79DE-ED73-4661-8248-633F2B5D263D}"/>
    <hyperlink ref="R480" r:id="rId1038" xr:uid="{7476717B-A5F8-4942-B82C-05EF1CF922D4}"/>
    <hyperlink ref="R482" r:id="rId1039" xr:uid="{B32550F2-5E13-446A-B45F-7257872C75D2}"/>
    <hyperlink ref="R497" r:id="rId1040" xr:uid="{3C2A870B-C354-4389-A2BD-F00D90139EA4}"/>
    <hyperlink ref="R499" r:id="rId1041" xr:uid="{B6E2CF31-D0C7-4396-A629-6A5138917E82}"/>
    <hyperlink ref="R505" r:id="rId1042" xr:uid="{4BB95981-5D09-4333-971D-3FB5FA9239B3}"/>
    <hyperlink ref="R517" r:id="rId1043" xr:uid="{397A302F-0ABE-49AA-8EA0-272501657A05}"/>
    <hyperlink ref="R523" r:id="rId1044" xr:uid="{7E92F12C-A909-47EB-9C83-C6A3C8F0D6B9}"/>
    <hyperlink ref="R534" r:id="rId1045" xr:uid="{90B3F1ED-26D5-46C5-BEF0-CB1BEE765519}"/>
    <hyperlink ref="R536" r:id="rId1046" xr:uid="{33ECD405-30B9-41E6-A2B8-1B424CE29343}"/>
    <hyperlink ref="R542" r:id="rId1047" xr:uid="{4345775A-4593-4A14-80B7-4FA59BB6A263}"/>
    <hyperlink ref="R576:R579" r:id="rId1048" display="Commission Decision 2010/72/EU" xr:uid="{FD97B991-DBA7-4480-888D-DCF3EBDDD216}"/>
    <hyperlink ref="R585:R586" r:id="rId1049" display="Commission Decision 2010/72/EU" xr:uid="{C7CB719A-A5E4-4227-AB02-6E62874553D3}"/>
    <hyperlink ref="R620" r:id="rId1050" xr:uid="{6D9A9502-4EA5-44D1-9FFF-6AC6D21AC338}"/>
    <hyperlink ref="R629" r:id="rId1051" xr:uid="{13BA6FE5-C0AB-4BA0-8987-4D4A247E88C6}"/>
    <hyperlink ref="R668" r:id="rId1052" xr:uid="{8B58841A-B1CD-4DF2-85EE-B7E11366121C}"/>
    <hyperlink ref="R673:R674" r:id="rId1053" display="Commission Decision 2010/72/EU" xr:uid="{2BA69CE4-1220-4BC8-9456-CA99586D8AAD}"/>
    <hyperlink ref="R682:R683" r:id="rId1054" display="Commission Decision 2010/72/EU" xr:uid="{103B5D64-7195-435F-BDFE-5FACC94C0945}"/>
    <hyperlink ref="R687:R691" r:id="rId1055" display="Commission Decision 2010/72/EU" xr:uid="{34657882-9C94-410A-B36E-01759266AFA0}"/>
    <hyperlink ref="R697" r:id="rId1056" xr:uid="{DA8FF369-4560-4F68-9058-973D625AC21F}"/>
    <hyperlink ref="R699:R702" r:id="rId1057" display="Commission Decision 2010/72/EU" xr:uid="{FBBA697D-181E-46E9-AD7E-E3E49AF10292}"/>
    <hyperlink ref="R711" r:id="rId1058" xr:uid="{FB73D900-75B7-4FED-8E64-FF8234FC5B6A}"/>
    <hyperlink ref="R717" r:id="rId1059" xr:uid="{36A4A2F6-34DD-43E0-BAAF-9B82A1A3A695}"/>
    <hyperlink ref="R726" r:id="rId1060" xr:uid="{8045D931-F3E2-4114-9EDA-448B8A0317AE}"/>
    <hyperlink ref="R728" r:id="rId1061" xr:uid="{029035E8-2761-424A-9172-DEC96FC6596E}"/>
    <hyperlink ref="R736" r:id="rId1062" xr:uid="{339B51E7-ACC8-444C-A334-4010239553BA}"/>
    <hyperlink ref="R738" r:id="rId1063" xr:uid="{6C81C7E6-5073-4887-BD95-6BFDC4E1910D}"/>
    <hyperlink ref="R755:R757" r:id="rId1064" display="Commission Decision 2010/72/EU" xr:uid="{4714ABE8-78EA-414A-93B3-6B4FF4BA4E77}"/>
    <hyperlink ref="R779:R780" r:id="rId1065" display="Commission Decision 2010/72/EU" xr:uid="{C073AB49-5465-4DF2-85E7-54B7C8769A1F}"/>
    <hyperlink ref="R782" r:id="rId1066" xr:uid="{4BF4A741-311E-49C3-8E1D-8CB657A36E2D}"/>
    <hyperlink ref="R843" r:id="rId1067" xr:uid="{86320A2E-AB49-4F64-8149-A2DAF44B576F}"/>
    <hyperlink ref="R848" r:id="rId1068" xr:uid="{A50644EB-88AC-4E1B-8FAE-487001C03CF1}"/>
    <hyperlink ref="R850:R851" r:id="rId1069" display="Commission Decision 2010/72/EU" xr:uid="{EAEC5570-AE5F-4F94-9FF6-B48DE66D7914}"/>
    <hyperlink ref="R854:R858" r:id="rId1070" display="Commission Decision 2010/72/EU" xr:uid="{C1BB9FC7-E236-40FC-BF75-DB533854F546}"/>
    <hyperlink ref="R878:R879" r:id="rId1071" display="Commission Decision 2010/72/EU" xr:uid="{262B9FCD-9263-4EA7-A483-C6FDEE6875DA}"/>
    <hyperlink ref="R925" r:id="rId1072" xr:uid="{DA1CB8B4-08DB-4159-9086-392B6A1ED854}"/>
    <hyperlink ref="R949" r:id="rId1073" xr:uid="{5BB87F1F-73B1-4C48-8566-34C865F791C6}"/>
    <hyperlink ref="R955:R959" r:id="rId1074" display="Commission Decision 2010/72/EU" xr:uid="{BA9BBC18-F892-4DD1-8A0A-13DE9D6D1086}"/>
    <hyperlink ref="R978" r:id="rId1075" xr:uid="{DD9DF8C6-26CC-492F-867B-E3D24ED55AED}"/>
    <hyperlink ref="R980" r:id="rId1076" xr:uid="{31924A1C-97FE-4794-BA90-D5CE4A5D38D8}"/>
    <hyperlink ref="R986" r:id="rId1077" xr:uid="{1A09D6D8-CB80-4ED9-BC63-FBA0E4F6E113}"/>
    <hyperlink ref="R1458" r:id="rId1078" xr:uid="{8F33C845-2535-469A-9D39-1C5BF23F1B8D}"/>
    <hyperlink ref="R1460" r:id="rId1079" xr:uid="{A9BF8EEB-E276-412F-91AE-56AE2AAC16A7}"/>
    <hyperlink ref="R1000" r:id="rId1080" xr:uid="{8A16BCFE-EAAA-44E5-89EC-9E6D67CB6D3E}"/>
    <hyperlink ref="R1025:R1027" r:id="rId1081" display="Commission Decision 2010/72/EU" xr:uid="{23CA9477-31E2-4A52-B70A-3F19F89D1905}"/>
    <hyperlink ref="R1030:R1031" r:id="rId1082" display="Commission Decision 2010/72/EU" xr:uid="{93E0D51E-E5DA-45D4-B869-A33EC10CB2F0}"/>
    <hyperlink ref="R1034:R1036" r:id="rId1083" display="Commission Decision 2010/72/EU" xr:uid="{ADDDAB99-4F4B-4A7A-A895-B2AFA6974BF0}"/>
    <hyperlink ref="R1042:R1043" r:id="rId1084" display="Commission Decision 2010/72/EU" xr:uid="{70A8917B-134B-4EE2-BEAD-848C3B585CDC}"/>
    <hyperlink ref="R1032" r:id="rId1085" xr:uid="{47674247-EAE0-424A-9C82-79A6718CD2C7}"/>
    <hyperlink ref="R1037" r:id="rId1086" xr:uid="{FBB7D8F6-600C-41B3-A33F-8E628BE6E908}"/>
    <hyperlink ref="R1053:R1056" r:id="rId1087" display="Commission Decision 2010/72/EU" xr:uid="{D065204E-7913-4B13-8D6E-7E2E92B5720A}"/>
    <hyperlink ref="R1048" r:id="rId1088" xr:uid="{FB778239-54E3-41FB-A8A5-14B23A879571}"/>
    <hyperlink ref="R1064:R1065" r:id="rId1089" display="Commission Decision 2010/72/EU" xr:uid="{5ADDF830-E8FF-492B-950B-1BDFD7F81A74}"/>
    <hyperlink ref="R1064" r:id="rId1090" xr:uid="{45669CA5-658A-4C41-A2EB-0FA1A7DC80A8}"/>
    <hyperlink ref="R1080:R1081" r:id="rId1091" display="Commission Decision 2010/72/EU" xr:uid="{84E6842E-3635-45CB-A36F-BE7E6689BDD5}"/>
    <hyperlink ref="R1069" r:id="rId1092" xr:uid="{5546C159-DAE6-4EB5-9B56-42BB8F1D99EC}"/>
    <hyperlink ref="R1072" r:id="rId1093" xr:uid="{38C7F53C-0E9A-4261-8A85-D6AB42001A2A}"/>
    <hyperlink ref="R1115:R1119" r:id="rId1094" display="Commission Decision 2010/72/EU" xr:uid="{00F80B59-DBAC-4522-BC0F-1BAA5B885281}"/>
    <hyperlink ref="R1126" r:id="rId1095" xr:uid="{FBF3B788-8637-4AA6-AB59-E4989FAE94C6}"/>
    <hyperlink ref="R1137" r:id="rId1096" xr:uid="{7D2AB75F-127E-43D6-8529-FBF0A0A4CA6B}"/>
    <hyperlink ref="R1180:R1182" r:id="rId1097" display="Commission Decision 2010/72/EU" xr:uid="{1F4DEAF8-5B0A-4013-96A5-BC751434B7C6}"/>
    <hyperlink ref="R1172" r:id="rId1098" xr:uid="{724903B6-20DF-4107-AC8B-3E421CD4CCEE}"/>
    <hyperlink ref="R1176" r:id="rId1099" xr:uid="{69703487-D7A6-403D-AE7E-25527E9A4926}"/>
    <hyperlink ref="R1190" r:id="rId1100" xr:uid="{D36A537D-BC15-4C3B-AE0C-7ACD3854FAD0}"/>
    <hyperlink ref="R1206:R1207" r:id="rId1101" display="Commission Decision 2010/72/EU" xr:uid="{703735EB-7D8C-417E-9A42-440F6C349BBC}"/>
    <hyperlink ref="R1195" r:id="rId1102" xr:uid="{1C876FE6-9410-43F2-8592-873D9AF72B79}"/>
    <hyperlink ref="R1264:R1267" r:id="rId1103" display="Commission Decision 2010/72/EU" xr:uid="{A46FA126-6031-44D2-AB6D-075F6B038902}"/>
    <hyperlink ref="R1261" r:id="rId1104" xr:uid="{B79E816B-5BFD-44EC-A956-D329D2E92CD2}"/>
    <hyperlink ref="R1277:R1279" r:id="rId1105" display="Commission Decision 2010/72/EU" xr:uid="{3E061336-6695-40E9-8E24-3E423E402F17}"/>
    <hyperlink ref="R1289" r:id="rId1106" xr:uid="{72D4C02B-B383-4CA5-AA63-C205BA2FD000}"/>
    <hyperlink ref="R1305:R1308" r:id="rId1107" display="Commission Decision 2010/72/EU" xr:uid="{C7C881C1-5F76-4E10-8532-C0B094A65625}"/>
    <hyperlink ref="R1306" r:id="rId1108" xr:uid="{24E30103-AE26-4881-A7AC-D8F99BA4799E}"/>
    <hyperlink ref="R1332" r:id="rId1109" xr:uid="{68E25394-FCCC-4CCE-BC29-A9DE6ED5A459}"/>
    <hyperlink ref="R1335" r:id="rId1110" xr:uid="{11D829ED-1E7E-4459-AD7D-8AAADAE8A12E}"/>
    <hyperlink ref="R1362:R1363" r:id="rId1111" display="Commission Decision 2010/72/EU" xr:uid="{E6E122AF-D10C-46B8-B876-E64DF0114345}"/>
    <hyperlink ref="R1367:R1370" r:id="rId1112" display="Commission Decision 2010/72/EU" xr:uid="{F7C6E86F-B714-479B-A39B-F47EC3356965}"/>
    <hyperlink ref="R1359" r:id="rId1113" xr:uid="{9BB70A2E-1AE0-4E57-8D57-CD52D3E4746C}"/>
    <hyperlink ref="R1387:R1388" r:id="rId1114" display="Commission Decision 2010/72/EU" xr:uid="{D63A5E09-47FE-4F53-B460-F54F5FE787E6}"/>
    <hyperlink ref="R1394:R1396" r:id="rId1115" display="Commission Decision 2010/72/EU" xr:uid="{D2E27EDB-684E-4639-8C45-695E61F30B1E}"/>
    <hyperlink ref="R1406:R1407" r:id="rId1116" display="Commission Decision 2010/72/EU" xr:uid="{6BC80C74-E210-475F-B240-A0755A890737}"/>
    <hyperlink ref="R1442:R1443" r:id="rId1117" display="Commission Decision 2010/72/EU" xr:uid="{73FF708F-B24D-4E49-AAF1-3865E5EA0940}"/>
    <hyperlink ref="R1435" r:id="rId1118" xr:uid="{C7815BCA-576F-4570-AEFF-89EFAE31CB30}"/>
    <hyperlink ref="R1440" r:id="rId1119" xr:uid="{30707F02-925B-4E23-9C3F-83DD5B807563}"/>
    <hyperlink ref="R1457:R1459" r:id="rId1120" display="Commission Decision 2010/72/EU" xr:uid="{4DD41669-A515-4E4A-A4E2-A6E8B05395DA}"/>
    <hyperlink ref="R1464:R1465" r:id="rId1121" display="Commission Decision 2010/72/EU" xr:uid="{31808B0F-0DFD-4864-BA5A-72A8B6175FEF}"/>
    <hyperlink ref="R1468" r:id="rId1122" xr:uid="{93CB8282-704C-4312-A32D-B383E9547A6B}"/>
    <hyperlink ref="R1470" r:id="rId1123" xr:uid="{AD574C65-33EA-4CA1-979F-06AEA728B8FA}"/>
    <hyperlink ref="R1476:R1479" r:id="rId1124" display="Commission Decision 2010/72/EU" xr:uid="{D0762CC2-2053-4727-9999-C207A4FA4DD8}"/>
    <hyperlink ref="R1493:R1496" r:id="rId1125" display="Commission Decision 2010/72/EU" xr:uid="{5BFF3603-E740-4D7A-B9DF-CF9A07A2BF1F}"/>
    <hyperlink ref="R1503:R1504" r:id="rId1126" display="Commission Decision 2010/72/EU" xr:uid="{9C4F97BC-9B64-4CEB-ADE3-D0E584214347}"/>
    <hyperlink ref="R1538" r:id="rId1127" xr:uid="{8F9EB25F-245E-4D48-A7F9-6729A703D1EC}"/>
    <hyperlink ref="R1547:R1548" r:id="rId1128" display="Commission Decision 2010/72/EU" xr:uid="{948A164E-DCFD-46E7-B00E-309CB78ED74B}"/>
    <hyperlink ref="R1591:R1592" r:id="rId1129" display="Commission Decision 2010/72/EU" xr:uid="{2DB57BE6-F20A-4576-BE24-9C9F8AAC263A}"/>
    <hyperlink ref="R1618" r:id="rId1130" xr:uid="{538AD9E4-E11A-403C-B700-70054443FECF}"/>
    <hyperlink ref="R1625:R1627" r:id="rId1131" display="Commission Decision 2010/72/EU" xr:uid="{E31D75AF-7CA1-42E5-9CA2-82F012EE5C13}"/>
    <hyperlink ref="R1645:R1646" r:id="rId1132" display="Commission Decision 2010/72/EU" xr:uid="{44420629-273E-4043-9E1D-E086BDB89ABD}"/>
    <hyperlink ref="R1650" r:id="rId1133" xr:uid="{582ED97B-40C4-4A92-88AB-11A0FF7B5030}"/>
    <hyperlink ref="R1657:R1660" r:id="rId1134" display="Commission Decision 2010/72/EU" xr:uid="{65C020C2-350A-480B-B78F-FAA27856CF6F}"/>
    <hyperlink ref="R1667" r:id="rId1135" xr:uid="{44CEE8AF-EF7B-4F2E-899F-4FBEF5AAB767}"/>
    <hyperlink ref="R1669:R1670" r:id="rId1136" display="Commission Decision 2010/72/EU" xr:uid="{27A64232-939F-441B-9B0C-9512CA5FFFD5}"/>
    <hyperlink ref="R1680" r:id="rId1137" xr:uid="{7B7B231A-AD01-444F-A4FB-145D85544245}"/>
    <hyperlink ref="R1685:R1687" r:id="rId1138" display="Commission Decision 2010/72/EU" xr:uid="{97C68BBA-C588-4663-8F9F-0678F612D586}"/>
    <hyperlink ref="R1696:R1698" r:id="rId1139" display="Commission Decision 2010/72/EU" xr:uid="{126970CD-6C1E-4A92-9578-18130ED79529}"/>
    <hyperlink ref="R1701" r:id="rId1140" xr:uid="{7F9A01E4-EF11-495F-8DE1-36244B503EA0}"/>
    <hyperlink ref="R1705:R1709" r:id="rId1141" display="Commission Decision 2010/72/EU" xr:uid="{BAE0DCC3-E286-4D38-9CE3-A6E9E36EFB35}"/>
    <hyperlink ref="R1723:R1726" r:id="rId1142" display="Commission Decision 2010/72/EU" xr:uid="{2A7677A3-B49B-4EC7-A114-7BB8BBB398B3}"/>
    <hyperlink ref="R1740:R1741" r:id="rId1143" display="Commission Decision 2010/72/EU" xr:uid="{64A6FB3B-348D-4F3B-9E5D-B4A0C6CED2F3}"/>
    <hyperlink ref="R1758" r:id="rId1144" xr:uid="{95A6432C-3C72-4773-9F8D-09CE22D53B5B}"/>
    <hyperlink ref="R1760" r:id="rId1145" xr:uid="{4223C187-072C-4798-BE99-EA03A054C1F6}"/>
    <hyperlink ref="R1770" r:id="rId1146" xr:uid="{C7B519B3-0202-48B5-9DF5-8ECBE1E968E5}"/>
    <hyperlink ref="R1772" r:id="rId1147" xr:uid="{43EEBD92-AF5E-40C5-BB74-41E278F73378}"/>
    <hyperlink ref="R1782:R1785" r:id="rId1148" display="Commission Decision 2010/72/EU" xr:uid="{80C63D70-DE6B-4548-8626-0C1CE70D6728}"/>
    <hyperlink ref="R1822:R1823" r:id="rId1149" display="Commission Decision 2010/72/EU" xr:uid="{18A32AA6-BFBB-4173-A2B8-BB40DE1C8A15}"/>
    <hyperlink ref="R1912" r:id="rId1150" xr:uid="{F3D12561-BF1F-455B-AE2C-83499C497687}"/>
    <hyperlink ref="R1937:R1938" r:id="rId1151" display="Commission Decision 2010/72/EU" xr:uid="{4D3B2915-6666-4683-8F77-666E64A9DA58}"/>
    <hyperlink ref="R1946" r:id="rId1152" xr:uid="{91849028-D9F6-47CA-8D7D-EDF5F867CD1F}"/>
    <hyperlink ref="R1952" r:id="rId1153" xr:uid="{A7796715-6CBB-4049-A947-CA3794B735E6}"/>
    <hyperlink ref="R2026" r:id="rId1154" xr:uid="{58D8D826-C31D-4481-BB44-B757E34E0FA8}"/>
    <hyperlink ref="R2052" r:id="rId1155" xr:uid="{6E4E1598-1B7B-4E2F-8CA4-38F7DC336173}"/>
    <hyperlink ref="R2069:R2070" r:id="rId1156" display="Commission Decision 2010/72/EU" xr:uid="{1C538E09-CA2C-44CF-91A9-01636CBA940B}"/>
    <hyperlink ref="R2077:R2078" r:id="rId1157" display="Commission Decision 2010/72/EU" xr:uid="{483019A6-8D38-4ED0-967C-B1773BC5D1DD}"/>
    <hyperlink ref="R2084:R2085" r:id="rId1158" display="Commission Decision 2010/72/EU" xr:uid="{B1E12DC5-A480-4F04-804F-F9FF0FB47E91}"/>
    <hyperlink ref="R2093" r:id="rId1159" xr:uid="{BCAAC2A1-0A51-40CA-962D-A77F34D93AAD}"/>
    <hyperlink ref="R2104" r:id="rId1160" xr:uid="{A486FAA8-4278-4C4F-8B28-4E824FB2D2D4}"/>
    <hyperlink ref="R2112:R2116" r:id="rId1161" display="Commission Decision 2010/72/EU" xr:uid="{BDA1A557-5719-49B2-8FF3-E2E8CB6159D3}"/>
    <hyperlink ref="R2128:R2130" r:id="rId1162" display="Commission Decision 2010/72/EU" xr:uid="{DA3AA750-6037-4537-BD27-79000CD91AD9}"/>
    <hyperlink ref="R2133" r:id="rId1163" xr:uid="{FB58318E-1556-4FDE-B9AF-FA6F5F28D210}"/>
    <hyperlink ref="R2135" r:id="rId1164" xr:uid="{A91C4616-5173-47A0-B7D2-F6E77EEB6E0F}"/>
    <hyperlink ref="R2137" r:id="rId1165" xr:uid="{33D767B0-72AC-4665-A75A-87112DDC7D6C}"/>
    <hyperlink ref="R2148" r:id="rId1166" xr:uid="{419FAF0D-E113-4503-932B-60BA50E6EBE4}"/>
    <hyperlink ref="R2156:R2158" r:id="rId1167" display="Commission Decision 2010/72/EU" xr:uid="{3DB9CF62-555E-4DC1-A305-D6D2DF094EF8}"/>
    <hyperlink ref="R2161" r:id="rId1168" xr:uid="{41C98860-713A-441F-AAB4-7CAC721FBB18}"/>
    <hyperlink ref="R2166:R2168" r:id="rId1169" display="Commission Decision 2010/72/EU" xr:uid="{B6C62B18-291B-45F0-8C90-E3F2A64FCE60}"/>
    <hyperlink ref="R2170" r:id="rId1170" xr:uid="{A67C931C-A936-4CC3-A41B-682F025B986E}"/>
    <hyperlink ref="R2185:R2186" r:id="rId1171" display="Commission Decision 2010/72/EU" xr:uid="{5FD6618C-A263-4F5E-AE79-D7AB4F56AF4A}"/>
    <hyperlink ref="R2193:R2194" r:id="rId1172" display="Commission Decision 2010/72/EU" xr:uid="{E1D82435-C278-48F5-A4E5-499639FB7832}"/>
    <hyperlink ref="R2200" r:id="rId1173" xr:uid="{70BFB47E-77CA-45FD-830E-EFD98081649C}"/>
    <hyperlink ref="R2208:R2209" r:id="rId1174" display="Commission Decision 2010/72/EU" xr:uid="{54E26469-FC5F-4DE6-8C20-A9BE5ECE8ECC}"/>
    <hyperlink ref="R2214" r:id="rId1175" xr:uid="{E91E6EE7-8FDD-45A6-9DAA-C4BCD4BC6880}"/>
    <hyperlink ref="R2216:R2218" r:id="rId1176" display="Commission Decision 2010/72/EU" xr:uid="{A8FC53D7-57DE-464A-BC98-363419308187}"/>
    <hyperlink ref="R2222" r:id="rId1177" xr:uid="{5B55318E-A4AC-46F3-BE29-06FEE5DA4E23}"/>
    <hyperlink ref="R2228" r:id="rId1178" xr:uid="{3D611502-2225-401C-9DE4-6101D8B9A9AB}"/>
    <hyperlink ref="R2232" r:id="rId1179" xr:uid="{8A173B6D-E954-4702-AF67-EC607153145B}"/>
    <hyperlink ref="R2234:R2236" r:id="rId1180" display="Commission Decision 2010/72/EU" xr:uid="{C95E7F98-5DCE-4545-ACD8-4EA247B66DB9}"/>
    <hyperlink ref="R2244:R2245" r:id="rId1181" display="Commission Decision 2010/72/EU" xr:uid="{60D16633-C4F1-4E7C-8347-AF710119A921}"/>
    <hyperlink ref="R2250:R2252" r:id="rId1182" display="Commission Decision 2010/72/EU" xr:uid="{2EB9ACF4-EC81-46A7-B378-F57971FDB9FB}"/>
    <hyperlink ref="R2269" r:id="rId1183" xr:uid="{897778F0-112E-420A-AD78-AFAB796B05F2}"/>
    <hyperlink ref="R2275:R2276" r:id="rId1184" display="Commission Decision 2010/72/EU" xr:uid="{5D4B09AE-8708-4A29-A177-501951345F24}"/>
    <hyperlink ref="R2285:R2287" r:id="rId1185" display="Commission Decision 2010/72/EU" xr:uid="{C20B2E42-BDC5-41F5-B06C-6A7839948262}"/>
    <hyperlink ref="R2292:R2296" r:id="rId1186" display="Commission Decision 2010/72/EU" xr:uid="{8B1D81F0-512E-4C62-982B-AD44935B5F27}"/>
    <hyperlink ref="R216:R217" r:id="rId1187" display="Commission Decision 2011/391/EU" xr:uid="{478329BE-49D2-484D-A381-7D3FDA270588}"/>
    <hyperlink ref="R222" r:id="rId1188" xr:uid="{DF11B95B-547D-47DB-8C28-4C5ABBC882CA}"/>
    <hyperlink ref="R262" r:id="rId1189" xr:uid="{3A272156-6A1A-460D-A66C-5E8AF205AFFA}"/>
    <hyperlink ref="R270" r:id="rId1190" xr:uid="{324EE263-6ACA-42F5-B690-BAD9C65C0FB2}"/>
    <hyperlink ref="R1108" r:id="rId1191" xr:uid="{B5F2CE0F-ED18-4A21-AE54-8206847D4409}"/>
    <hyperlink ref="R1112" r:id="rId1192" xr:uid="{59BBC307-66CB-4279-8AEB-08E79768540E}"/>
    <hyperlink ref="R1114" r:id="rId1193" xr:uid="{76CCA91D-4127-4293-A8DA-200E320CB943}"/>
    <hyperlink ref="R1119" r:id="rId1194" xr:uid="{AF7B1C48-4B3F-4F2A-8437-6E2FC200DCC9}"/>
    <hyperlink ref="R1513" r:id="rId1195" xr:uid="{BA0056EE-49A8-421E-A23B-320A1E6E8D66}"/>
    <hyperlink ref="R1517:R1518" r:id="rId1196" display="Commission Decision 2011/391/EU" xr:uid="{99ACF98C-26D6-4AE5-A11F-C1594063FD58}"/>
    <hyperlink ref="R1524" r:id="rId1197" xr:uid="{0EF02B59-5AB2-4CB7-8FA5-B9702F385030}"/>
    <hyperlink ref="R1605" r:id="rId1198" xr:uid="{51B404FF-73B0-446D-ADCF-2CF7B5D74724}"/>
    <hyperlink ref="R1609:R1610" r:id="rId1199" display="Commission Decision 2011/391/EU" xr:uid="{F92F581E-C8AF-473F-9DCF-A7E74D15C918}"/>
    <hyperlink ref="R1616" r:id="rId1200" xr:uid="{06C05C32-6C8A-4F3F-BA12-F7A8A9ADACAC}"/>
    <hyperlink ref="R1935" r:id="rId1201" xr:uid="{6F5875FA-9A0D-4F65-BB94-FAE63DCC89F7}"/>
    <hyperlink ref="R2173:R2177" r:id="rId1202" display="Commission Decision 2011/391/EU" xr:uid="{7D85F1D9-FCC2-483A-B0A2-D243628E2607}"/>
    <hyperlink ref="R59" r:id="rId1203" xr:uid="{98D91766-D553-433D-BB22-2DA2053F62D6}"/>
    <hyperlink ref="R117" r:id="rId1204" xr:uid="{1FE7FA95-960D-4035-9253-B30748B5404B}"/>
    <hyperlink ref="R120" r:id="rId1205" xr:uid="{349E821C-C27D-472B-A6CF-EED11F591987}"/>
    <hyperlink ref="R290" r:id="rId1206" xr:uid="{3C63AF2A-E6B1-4028-BD50-760F629EF956}"/>
    <hyperlink ref="R705" r:id="rId1207" xr:uid="{BC765D99-81D2-438B-8D1D-4A093E78E309}"/>
    <hyperlink ref="R742" r:id="rId1208" xr:uid="{1EBAC6DC-2739-4997-BD6D-A8908F79FE04}"/>
    <hyperlink ref="R900" r:id="rId1209" xr:uid="{5D400F86-6DAA-425D-A33C-C819A9651890}"/>
    <hyperlink ref="R907" r:id="rId1210" xr:uid="{227FBF53-AA57-4B1F-B094-C69FDB499C08}"/>
    <hyperlink ref="R909" r:id="rId1211" xr:uid="{FA4AF7BA-13E9-415E-8AC3-3568BCC1112A}"/>
    <hyperlink ref="R920:R921" r:id="rId1212" display="Commission Decision 2012/78/EU" xr:uid="{69AF03F6-D6E5-48D0-8468-915021B419E0}"/>
    <hyperlink ref="R923:R924" r:id="rId1213" display="Commission Decision 2012/78/EU" xr:uid="{C19157BB-AC24-4C5E-A8B5-D59465A3164B}"/>
    <hyperlink ref="R926:R927" r:id="rId1214" display="Commission Decision 2012/78/EU" xr:uid="{78F907CE-76B4-48D2-96E0-D6EFA4D07FEC}"/>
    <hyperlink ref="R1005" r:id="rId1215" xr:uid="{E4E14CC1-8B72-4CAD-8516-844D7D85B415}"/>
    <hyperlink ref="R1052" r:id="rId1216" xr:uid="{5523BFDC-BB65-43D3-BAA6-E2FE3F1BB720}"/>
    <hyperlink ref="R1181" r:id="rId1217" xr:uid="{2AA57D48-671B-49E1-86DB-93EDD7BEE12F}"/>
    <hyperlink ref="R1343" r:id="rId1218" xr:uid="{CAD8650C-BF56-4F81-AD69-3093734DC7CA}"/>
    <hyperlink ref="R1514:R1516" r:id="rId1219" display="Commission Decision 2012/78/EU" xr:uid="{E6B04C5D-1DE7-4FBF-9742-9F2098268F66}"/>
    <hyperlink ref="R1519:R1523" r:id="rId1220" display="Commission Decision 2012/78/EU" xr:uid="{78DB866F-FD08-4239-B4AC-104F171ECDCE}"/>
    <hyperlink ref="R1606:R1608" r:id="rId1221" display="Commission Decision 2012/78/EU" xr:uid="{DD04A9C9-19D4-4470-8670-5149174378E4}"/>
    <hyperlink ref="R1611:R1615" r:id="rId1222" display="Commission Decision 2012/78/EU" xr:uid="{FCAADB26-EB68-4B65-BC91-305B1ADB7DE4}"/>
    <hyperlink ref="R2202" r:id="rId1223" xr:uid="{16C80FCB-DDE1-4D27-BF4F-2EE6C7874484}"/>
    <hyperlink ref="R2246" r:id="rId1224" xr:uid="{0945380F-7290-475F-9B07-556D79344A58}"/>
    <hyperlink ref="R318" r:id="rId1225" xr:uid="{F31A8A51-F50C-48B2-9E62-2788F06996F7}"/>
    <hyperlink ref="R1164" r:id="rId1226" xr:uid="{5AC4B21B-517B-455A-A572-2EAB8C51D719}"/>
    <hyperlink ref="R1448" r:id="rId1227" xr:uid="{BF865E4D-7AAE-4B35-B010-97B9C9E5E0AA}"/>
    <hyperlink ref="R1964" r:id="rId1228" xr:uid="{F481708C-A928-4D29-8277-32459BC4B1D5}"/>
    <hyperlink ref="R375" r:id="rId1229" xr:uid="{04A363B9-BDC9-4C69-93B4-D1429549CF33}"/>
    <hyperlink ref="R382:R391" r:id="rId1230" display="Commission Delegated Regulation (EU) 2019/157" xr:uid="{1AEFAA8B-DBF1-47BB-8C3D-FB2DF8BCD844}"/>
    <hyperlink ref="R395" r:id="rId1231" xr:uid="{FF2FF13D-C677-4653-8DC7-2A4743FAE475}"/>
    <hyperlink ref="R406" r:id="rId1232" xr:uid="{DCF0A403-853E-4783-8B65-E108089185BD}"/>
    <hyperlink ref="R408" r:id="rId1233" xr:uid="{D94C5F7D-E1FF-4C77-93C8-6A45CEEE4013}"/>
    <hyperlink ref="R410:R412" r:id="rId1234" display="Commission Delegated Regulation (EU) 2019/157" xr:uid="{730FD166-A5C5-4C91-B874-0A73278B6660}"/>
    <hyperlink ref="R414" r:id="rId1235" xr:uid="{974D92D5-0C75-4364-902C-0295046F272D}"/>
    <hyperlink ref="R419:R420" r:id="rId1236" display="Commission Delegated Regulation (EU) 2019/157" xr:uid="{A17CF129-F4BE-428C-A2A9-678D79C5648E}"/>
    <hyperlink ref="R430:R441" r:id="rId1237" display="Commission Delegated Regulation (EU) 2019/157" xr:uid="{FA39CD91-059C-42A2-AE93-6F279D919701}"/>
    <hyperlink ref="R445:R450" r:id="rId1238" display="Commission Delegated Regulation (EU) 2019/157" xr:uid="{0B662746-FDF5-4263-811F-559621E599CE}"/>
    <hyperlink ref="R764" r:id="rId1239" xr:uid="{8479303A-2B11-4D36-BE11-37F7603B21BA}"/>
    <hyperlink ref="R793:R794" r:id="rId1240" display="Commission Delegated Regulation (EU) 2019/157" xr:uid="{373EB735-9ECA-41A2-98D7-18275E9274D3}"/>
    <hyperlink ref="R804:R808" r:id="rId1241" display="Commission Delegated Regulation (EU) 2019/157" xr:uid="{297CB0AF-A6C9-4438-AC30-E5E7E9005C7C}"/>
    <hyperlink ref="R905" r:id="rId1242" xr:uid="{68A4EBF7-167C-4DBF-BB27-663E97C6D3DE}"/>
    <hyperlink ref="R1236:R1257" r:id="rId1243" display="Commission Delegated Regulation (EU) 2019/157" xr:uid="{7E757ACA-6961-4891-A4DA-3A19AD9A1152}"/>
    <hyperlink ref="R1247" r:id="rId1244" xr:uid="{128A9F77-1D33-4062-8ABD-9D6BE623CF27}"/>
    <hyperlink ref="R1408:R1413" r:id="rId1245" display="Commission Delegated Regulation (EU) 2019/157" xr:uid="{3CA6890D-563F-4B4A-BD63-B194C5E6F30D}"/>
    <hyperlink ref="R1422:R1424" r:id="rId1246" display="Commission Delegated Regulation (EU) 2019/157" xr:uid="{EC144709-57D9-49DE-A369-91B95CEE473A}"/>
    <hyperlink ref="R1427:R1431" r:id="rId1247" display="Commission Delegated Regulation (EU) 2019/157" xr:uid="{3F719F70-A147-4CA0-B12C-FDEAB56B7F3F}"/>
    <hyperlink ref="R1559:R1564" r:id="rId1248" display="Commission Delegated Regulation (EU) 2019/157" xr:uid="{318E0BD1-721B-404E-B519-5C0CAAC8CD7E}"/>
    <hyperlink ref="R1566:R1568" r:id="rId1249" display="Commission Delegated Regulation (EU) 2019/157" xr:uid="{4FFF7F14-62C8-40D7-A3D7-0D7B5F686D7F}"/>
    <hyperlink ref="R1571:R1575" r:id="rId1250" display="Commission Delegated Regulation (EU) 2019/157" xr:uid="{8B091F12-1524-4788-8C83-92A02CA64F16}"/>
    <hyperlink ref="R1055" r:id="rId1251" xr:uid="{5D362D95-7132-44EC-95A6-30D3F13C692A}"/>
    <hyperlink ref="R904" r:id="rId1252" xr:uid="{483F9D16-861C-4F83-8D44-E50666C644B7}"/>
    <hyperlink ref="R913" r:id="rId1253" xr:uid="{BAAA19C9-589F-4B3A-905C-318D5E7C8B05}"/>
    <hyperlink ref="R1212" r:id="rId1254" xr:uid="{C6A27539-4FFF-4DCB-9876-8487F0B0D4B8}"/>
    <hyperlink ref="R1213" r:id="rId1255" xr:uid="{9C61307B-E5D0-4716-9F22-B2382A56FE16}"/>
    <hyperlink ref="R206" r:id="rId1256" xr:uid="{AD0B137C-0B5E-4CE8-BA99-EBE0EBE82B98}"/>
    <hyperlink ref="R89" r:id="rId1257" xr:uid="{DA710308-F9D4-4245-9E62-7D51ED55077A}"/>
    <hyperlink ref="R116" r:id="rId1258" xr:uid="{1D0AC1FB-D9B1-4153-B679-9289B57D4B8E}"/>
    <hyperlink ref="R119" r:id="rId1259" xr:uid="{3BD49E04-E389-4134-801D-79B8038B346C}"/>
    <hyperlink ref="R303" r:id="rId1260" xr:uid="{4554C5EE-F7CF-464F-8737-C87113993191}"/>
    <hyperlink ref="R308" r:id="rId1261" xr:uid="{A01AF422-3D6C-4271-B00B-D9B6A2891C6F}"/>
    <hyperlink ref="R547:R554" r:id="rId1262" display="Commission Implementing Decision (EU) 2016/1950" xr:uid="{A098B413-80E6-4AC9-8949-A8494CABE120}"/>
    <hyperlink ref="R564" r:id="rId1263" xr:uid="{C65280AF-7127-46E2-81E7-318053AE3133}"/>
    <hyperlink ref="R566:R567" r:id="rId1264" display="Commission Implementing Decision (EU) 2016/1950" xr:uid="{1CEBEF3A-6338-4E10-8D0A-188468639C69}"/>
    <hyperlink ref="R569" r:id="rId1265" xr:uid="{A5F464C4-C1D8-4C21-A3A6-74C008FE958F}"/>
    <hyperlink ref="R607:R614" r:id="rId1266" display="Commission Implementing Decision (EU) 2016/1950" xr:uid="{39F8B6E7-9107-4FE2-BD76-F11F374B9175}"/>
    <hyperlink ref="R634:R657" r:id="rId1267" display="Commission Implementing Decision (EU) 2016/1950" xr:uid="{2C61F143-CDF9-4119-A812-03209A355DCA}"/>
    <hyperlink ref="R766:R773" r:id="rId1268" display="Commission Implementing Decision (EU) 2016/1950" xr:uid="{FFBE3E19-E8B7-49C6-81DE-FB9624A79012}"/>
    <hyperlink ref="R908" r:id="rId1269" xr:uid="{24E4B96F-E7CD-45DC-B1D7-CF91EFF69F36}"/>
    <hyperlink ref="R929:R936" r:id="rId1270" display="Commission Implementing Decision (EU) 2016/1950" xr:uid="{53354419-4F32-46FD-9703-27D8D5DE2391}"/>
    <hyperlink ref="R964:R971" r:id="rId1271" display="Commission Implementing Decision (EU) 2016/1950" xr:uid="{EE690DBA-9E62-404A-9CE4-A14F8FBD707F}"/>
    <hyperlink ref="R987" r:id="rId1272" xr:uid="{24E9A221-452F-4FA5-93F1-E52432D854D6}"/>
    <hyperlink ref="R1003:R1010" r:id="rId1273" display="Commission Implementing Decision (EU) 2016/1950" xr:uid="{C89D2575-22A1-47D5-A4BF-E9534F3B790A}"/>
    <hyperlink ref="R1316" r:id="rId1274" xr:uid="{70E5796A-5058-4FAB-A2B3-50E366664D9B}"/>
    <hyperlink ref="R1374:R1381" r:id="rId1275" display="Commission Implementing Decision (EU) 2016/1950" xr:uid="{A59A28FA-3F60-4CA4-8C95-3D550E7CA68B}"/>
    <hyperlink ref="R1533" r:id="rId1276" xr:uid="{44786893-E5CD-44E0-B34E-21F74CCEE4AA}"/>
    <hyperlink ref="R1752:R1756" r:id="rId1277" display="Commission Implementing Decision (EU) 2016/1950" xr:uid="{048A7248-BE20-4CB3-9B07-DB25FC99BCC8}"/>
    <hyperlink ref="R1759" r:id="rId1278" xr:uid="{AFCE1868-439E-40B0-832C-926B9FB8B761}"/>
    <hyperlink ref="R1761:R1763" r:id="rId1279" display="Commission Implementing Decision (EU) 2016/1950" xr:uid="{E4BC0D69-8F37-4915-9AF1-4BDDB5D59691}"/>
    <hyperlink ref="R1765:R1768" r:id="rId1280" display="Commission Implementing Decision (EU) 2016/1950" xr:uid="{08245987-1631-4364-8DFD-04C46969321F}"/>
    <hyperlink ref="R1771" r:id="rId1281" xr:uid="{5D79C875-105F-46A8-B6B9-15F17EBD9C99}"/>
    <hyperlink ref="R1773:R1775" r:id="rId1282" display="Commission Implementing Decision (EU) 2016/1950" xr:uid="{DD765572-C189-4EB1-8886-91A7BDE1BEB9}"/>
    <hyperlink ref="R1787:R1819" r:id="rId1283" display="Commission Implementing Decision (EU) 2016/1950" xr:uid="{4B8A6E96-7BE6-4BF5-A96C-CE86723AC426}"/>
    <hyperlink ref="R1824:R1905" r:id="rId1284" display="Commission Implementing Decision (EU) 2016/1950" xr:uid="{5AED0C0A-3686-44EE-BFCC-6ECA7D280D6B}"/>
    <hyperlink ref="R1933" r:id="rId1285" xr:uid="{DD2BEA6E-3BC0-4150-902E-C28A5568BE8D}"/>
    <hyperlink ref="R1976" r:id="rId1286" xr:uid="{EC413440-BEF2-46FD-AFD9-02A8BFD064E4}"/>
    <hyperlink ref="R2044" r:id="rId1287" xr:uid="{8B4DD564-0FC2-4E4A-B2CB-B1190B9B293F}"/>
    <hyperlink ref="R2046:R2047" r:id="rId1288" display="Commission Implementing Decision (EU) 2016/1950" xr:uid="{6D91E17A-DA0D-4119-9ED0-A148BA277550}"/>
    <hyperlink ref="R358:R359" r:id="rId1289" display="Commission Implementing Decision (EU) 2018/1622" xr:uid="{CB84E0AA-5FBE-4E9B-9584-247B650A3769}"/>
    <hyperlink ref="R471:R474" r:id="rId1290" display="Commission Implementing Decision (EU) 2018/1622" xr:uid="{249B00FF-7ABE-4287-8D14-3A85B26E43FA}"/>
    <hyperlink ref="R587:R590" r:id="rId1291" display="Commission Implementing Decision (EU) 2018/1622" xr:uid="{E3794962-6EB2-469D-8BB4-A8832E0283D8}"/>
    <hyperlink ref="R596:R597" r:id="rId1292" display="Commission Implementing Decision (EU) 2018/1622" xr:uid="{E0D9C49C-101B-4286-B58A-2B932FAA0E14}"/>
    <hyperlink ref="R600" r:id="rId1293" xr:uid="{9A3D217A-893A-41DA-A43B-838130B79AA0}"/>
    <hyperlink ref="R710" r:id="rId1294" xr:uid="{02D240BF-6EF1-4042-BDB7-A8C4EB4380ED}"/>
    <hyperlink ref="R775" r:id="rId1295" xr:uid="{2651AE2B-EF75-4731-BFA2-A2683068538A}"/>
    <hyperlink ref="R834" r:id="rId1296" xr:uid="{C7D9A51F-3814-485B-BBD8-DF2527953033}"/>
    <hyperlink ref="R883" r:id="rId1297" xr:uid="{02708A8C-B122-4392-9C71-170C726666EA}"/>
    <hyperlink ref="R976" r:id="rId1298" xr:uid="{7A215B9F-E433-466F-9D90-9BA77874817E}"/>
    <hyperlink ref="R1390" r:id="rId1299" xr:uid="{8E9853DC-FA54-4AF5-A777-534FFA8E31A2}"/>
    <hyperlink ref="R1433" r:id="rId1300" xr:uid="{9CFF0FC0-DB44-4A73-88F5-A0E63BFC5430}"/>
    <hyperlink ref="R1672:R1675" r:id="rId1301" display="Commission Implementing Decision (EU) 2018/1622" xr:uid="{4A322A19-06C3-4C01-AED7-CADCB557F7BB}"/>
    <hyperlink ref="R1734" r:id="rId1302" xr:uid="{A3574B82-41C3-4FDE-BDC8-C8F969E53D6E}"/>
    <hyperlink ref="R1982" r:id="rId1303" xr:uid="{20DF52C1-BE42-4178-94B4-20BC35320471}"/>
    <hyperlink ref="R1996:R1997" r:id="rId1304" display="Commission Implementing Decision (EU) 2018/1622" xr:uid="{06034DFD-244F-4BA7-8CA5-BF20EFE5958C}"/>
    <hyperlink ref="R2001" r:id="rId1305" xr:uid="{2829C90B-7FC1-46FC-A669-887D7BF8D518}"/>
    <hyperlink ref="R2034" r:id="rId1306" xr:uid="{1824FE3A-1822-4B82-A7EE-82D6DBC5E8E3}"/>
    <hyperlink ref="R2053:R2055" r:id="rId1307" display="Commission Implementing Decision (EU) 2018/1622" xr:uid="{F48FB3B1-294E-406F-8BEA-0D57F6694FAC}"/>
    <hyperlink ref="R2066" r:id="rId1308" xr:uid="{5842E93C-9E50-4AAA-B1C0-4A6511F02E0B}"/>
    <hyperlink ref="R2071:R2072" r:id="rId1309" display="Commission Implementing Decision (EU) 2018/1622" xr:uid="{1B1B6F01-8F67-47E0-855E-B071D1CA690D}"/>
    <hyperlink ref="R2142:R2144" r:id="rId1310" display="Commission Implementing Decision (EU) 2018/1622" xr:uid="{B5F91DD8-3003-4194-8DAC-F79E2F9ED3AB}"/>
    <hyperlink ref="R2146:R2147" r:id="rId1311" display="Commission Implementing Decision (EU) 2018/1622" xr:uid="{EBDD3369-B6F9-47CB-9D8B-FF9BCB47B729}"/>
    <hyperlink ref="R2149" r:id="rId1312" xr:uid="{DE0B9826-AE71-46F7-93A7-10D2F1B65615}"/>
    <hyperlink ref="R2165" r:id="rId1313" xr:uid="{A65F9576-A8B8-48CB-B9DD-DCCA855631F7}"/>
    <hyperlink ref="R2198:R2199" r:id="rId1314" display="Commission Implementing Decision (EU) 2018/1622" xr:uid="{0D73EA40-C7FF-4F14-B97E-06E09995443E}"/>
    <hyperlink ref="R2201" r:id="rId1315" xr:uid="{6F595FDD-7756-43E8-B43D-0315F4EB1A1B}"/>
    <hyperlink ref="R2220" r:id="rId1316" xr:uid="{4ED47C2F-96BE-40F6-B32C-23D2B59428B4}"/>
    <hyperlink ref="R373" r:id="rId1317" xr:uid="{614A739E-5398-4077-9A52-9A5FC9A2609E}"/>
    <hyperlink ref="R401:R403" r:id="rId1318" display="Commission Implementing Decision (EU) 2020/1036" xr:uid="{2D8C6B5D-2BD8-433B-9FD0-DAC1A68CA4E8}"/>
    <hyperlink ref="R405" r:id="rId1319" xr:uid="{EC3BBEE6-2E95-45BB-9782-205641F955E2}"/>
    <hyperlink ref="R407" r:id="rId1320" xr:uid="{93454D8B-F907-4701-860A-48F907FE5782}"/>
    <hyperlink ref="R409" r:id="rId1321" xr:uid="{CB7BCD89-B934-46FF-B0F8-92882E2EAAFA}"/>
    <hyperlink ref="R421:R422" r:id="rId1322" display="Commission Implementing Decision (EU) 2020/1036" xr:uid="{D80138E5-643D-4DDB-B5C2-AE5DA107C0B5}"/>
    <hyperlink ref="R429" r:id="rId1323" xr:uid="{C872F68C-63C8-4961-937B-EA74E248EF8D}"/>
    <hyperlink ref="R798:R803" r:id="rId1324" display="Commission Implementing Decision (EU) 2020/1036" xr:uid="{7AC2CD45-D8E6-4676-9922-4F2A837BCE00}"/>
    <hyperlink ref="R814" r:id="rId1325" xr:uid="{8BC06E6A-1BF7-4FFA-828F-46040243C70F}"/>
    <hyperlink ref="R870" r:id="rId1326" xr:uid="{CBBFA828-D59A-48F3-866A-9BD56EAFC3A5}"/>
    <hyperlink ref="R1122" r:id="rId1327" xr:uid="{0EEAB911-F05A-4389-A240-F427752327C1}"/>
    <hyperlink ref="R1152:R1153" r:id="rId1328" display="Commission Implementing Decision (EU) 2020/1036" xr:uid="{B3192EDF-99F0-4F50-9F6E-0C2C5297AAB8}"/>
    <hyperlink ref="R1246" r:id="rId1329" xr:uid="{30B10503-CD43-478E-BC89-DA14E33CAA24}"/>
    <hyperlink ref="R1565" r:id="rId1330" xr:uid="{B345DA13-50B4-4F68-882D-A4102DF1FDB2}"/>
    <hyperlink ref="R1570" r:id="rId1331" xr:uid="{327BD93C-7B4F-4D4E-BB60-71BC11578C2B}"/>
    <hyperlink ref="R1577" r:id="rId1332" xr:uid="{FB2F9FEC-EE2F-4049-BC13-9E9107B4DDFF}"/>
    <hyperlink ref="R1582" r:id="rId1333" xr:uid="{108ACE68-3702-4B40-9DAC-A62D1C6A51B5}"/>
    <hyperlink ref="R1584:R1585" r:id="rId1334" display="Commission Implementing Decision (EU) 2020/1036" xr:uid="{0D446E3B-1D99-4220-B3AA-200BF6845F77}"/>
    <hyperlink ref="R1631" r:id="rId1335" xr:uid="{04AC55A9-32BC-4598-A2DE-3CC157B9C555}"/>
    <hyperlink ref="R1635:R1636" r:id="rId1336" display="Commission Implementing Decision (EU) 2020/1036" xr:uid="{18863145-FB14-4BAF-A22F-1A89DA1B6D77}"/>
    <hyperlink ref="R1731:R1732" r:id="rId1337" display="Commission Implementing Decision (EU) 2020/1036" xr:uid="{2579B113-E6E7-4AC3-9B68-7598066EA190}"/>
    <hyperlink ref="R2020" r:id="rId1338" xr:uid="{69E3399F-9500-47CA-B37A-03F7873E9AAA}"/>
    <hyperlink ref="R2029" r:id="rId1339" xr:uid="{B48C91FB-AF4D-481C-8BBF-07B393992056}"/>
    <hyperlink ref="R2056:R2061" r:id="rId1340" display="Commission Implementing Decision (EU) 2020/1036" xr:uid="{1F9F20A7-F8C0-47D5-BA73-D695A575441F}"/>
    <hyperlink ref="R2095" r:id="rId1341" xr:uid="{39A34A5E-8D46-4AED-A606-2EF14B7811D2}"/>
    <hyperlink ref="R2188" r:id="rId1342" xr:uid="{6BDF1CC8-0FB4-4403-BBCB-B6DC323CA99A}"/>
    <hyperlink ref="R2204" r:id="rId1343" xr:uid="{3245AC8B-1948-48FA-98E8-0DFF88D26995}"/>
    <hyperlink ref="R2213" r:id="rId1344" xr:uid="{65C34C1D-60EB-4424-B318-962C36943173}"/>
    <hyperlink ref="R2219" r:id="rId1345" xr:uid="{2C33371B-8BEA-4596-8E0B-8AA481EAC464}"/>
    <hyperlink ref="R2271" r:id="rId1346" xr:uid="{153AD547-F7D4-4CAE-B3FB-4D937A1C1D55}"/>
    <hyperlink ref="R225" r:id="rId1347" xr:uid="{44FC6221-2207-4CA6-B200-EB865DA1BD85}"/>
    <hyperlink ref="R570" r:id="rId1348" xr:uid="{3583D95D-1E4F-4B7A-B837-B094F62FE2F7}"/>
    <hyperlink ref="R727" r:id="rId1349" xr:uid="{E0E90E82-6FA6-4E58-8055-3C8A1F8BCED4}"/>
    <hyperlink ref="R752:R753" r:id="rId1350" display="Commission Implementing Decision (EU) 2021/1283" xr:uid="{BD754A16-929C-4871-9242-AB977CAE0B5E}"/>
    <hyperlink ref="R809:R813" r:id="rId1351" display="Commission Implementing Decision (EU) 2021/1283" xr:uid="{33F73A20-1F71-459D-922D-DC9C66C19F5A}"/>
    <hyperlink ref="R1091" r:id="rId1352" xr:uid="{9B54BC6E-F3A2-46B3-A862-E951F3DB8852}"/>
    <hyperlink ref="R1308" r:id="rId1353" xr:uid="{612FF9A0-FDE7-41A0-9311-A61B7DA26272}"/>
    <hyperlink ref="R1344:R1345" r:id="rId1354" display="Commission Implementing Decision (EU) 2021/1283" xr:uid="{7DA97497-3E82-4441-83D5-CCE03779485B}"/>
    <hyperlink ref="R1588:R1590" r:id="rId1355" display="Commission Implementing Decision (EU) 2021/1283" xr:uid="{F2DBF038-D11A-41EC-86DB-5A76DA68E8B1}"/>
    <hyperlink ref="R1914" r:id="rId1356" xr:uid="{B270A99A-DCC4-429A-8C55-B87ACF2C2CD6}"/>
    <hyperlink ref="R2037:R2039" r:id="rId1357" display="Commission Implementing Decision (EU) 2021/1283" xr:uid="{C8ABC202-F987-4989-8416-E2F205EB6C0E}"/>
    <hyperlink ref="R2233" r:id="rId1358" xr:uid="{5EA043D8-81A6-4E5A-B474-8055D45FA846}"/>
    <hyperlink ref="R559" r:id="rId1359" xr:uid="{E8077BC1-D802-4A11-96FF-226E3FBA7614}"/>
    <hyperlink ref="R208" r:id="rId1360" xr:uid="{9DAF407A-9A98-4138-BAA1-16430C8BFFD8}"/>
    <hyperlink ref="R253" r:id="rId1361" xr:uid="{39B23916-0577-469E-BFEB-2C98D400643C}"/>
    <hyperlink ref="R319" r:id="rId1362" xr:uid="{9F8468CF-0357-4E9A-9560-BC9FAD6065F0}"/>
    <hyperlink ref="R321:R322" r:id="rId1363" display="Commission Implementing Decision 2014/227/EU" xr:uid="{5631637F-3992-49BE-8412-49A47D5B4980}"/>
    <hyperlink ref="R678" r:id="rId1364" xr:uid="{B1084991-9068-4263-BB51-09F1964044BC}"/>
    <hyperlink ref="R680:R681" r:id="rId1365" display="Commission Implementing Decision 2014/227/EU" xr:uid="{2E8F1909-056E-4B17-9CBE-F3B3B3B042A0}"/>
    <hyperlink ref="R1018" r:id="rId1366" xr:uid="{08F6D39B-9F71-4214-B56E-B669D5AF5994}"/>
    <hyperlink ref="R1160" r:id="rId1367" xr:uid="{0E702122-4EDC-42CE-B0C4-F9D0F2CB70C1}"/>
    <hyperlink ref="R1171" r:id="rId1368" xr:uid="{48D31945-EBC0-4D1C-9125-9114F7E40FD4}"/>
    <hyperlink ref="R1510" r:id="rId1369" xr:uid="{375E25CF-698F-43D7-980C-01B453AFD6A8}"/>
    <hyperlink ref="R1602" r:id="rId1370" xr:uid="{91CE3EC2-0C90-4871-B896-9714158DF246}"/>
    <hyperlink ref="R1647" r:id="rId1371" xr:uid="{201F94AF-BA56-4C2A-A78F-F29A9D257E6C}"/>
    <hyperlink ref="R1990" r:id="rId1372" xr:uid="{B747027F-E23A-4366-B1CB-A82D5B153089}"/>
    <hyperlink ref="R1992" r:id="rId1373" xr:uid="{D2E83BD3-FC14-4BBD-A067-5E2CF78E9E5D}"/>
    <hyperlink ref="R1998" r:id="rId1374" xr:uid="{8762A5BF-D762-4E02-8FFC-8FB80D02EC11}"/>
    <hyperlink ref="R2258" r:id="rId1375" xr:uid="{41375BB4-872B-43EB-B986-8A279915E71B}"/>
    <hyperlink ref="R2260:R2261" r:id="rId1376" display="Commission Implementing Decision 2014/227/EU" xr:uid="{F914F2CF-5B69-4905-A459-310A2760FBB1}"/>
    <hyperlink ref="R618" r:id="rId1377" xr:uid="{E0C9BF9D-2724-43C7-B126-F4A39CFFF091}"/>
    <hyperlink ref="R90" r:id="rId1378" xr:uid="{BE0548DC-8966-48E1-A451-BD48752C9A66}"/>
    <hyperlink ref="R2229" r:id="rId1379" xr:uid="{818227DA-12DF-4873-8C5E-512BE2B28E95}"/>
    <hyperlink ref="R351" r:id="rId1380" xr:uid="{232F0D7D-6FB8-4BD5-B1FF-9B3AECCE3E5F}"/>
    <hyperlink ref="R352" r:id="rId1381" xr:uid="{CD338CB2-6399-44D7-8C9A-65DCCEAB9567}"/>
    <hyperlink ref="R1229:R1233" r:id="rId1382" display="Commission Implementing Regulation (EU) 2015/1730" xr:uid="{4F38CAB3-2762-4DA4-B895-5A37C4BAE3CA}"/>
    <hyperlink ref="R1176:R1177" r:id="rId1383" display="Commission Implementing Regulation (EU) 2015/1759" xr:uid="{C36B4E96-8CBE-4C03-A988-4CED9D1A6562}"/>
    <hyperlink ref="R1165" r:id="rId1384" xr:uid="{AA7DA786-854E-4D34-A033-2E400820478F}"/>
    <hyperlink ref="R1183:R1184" r:id="rId1385" display="Commission Implementing Regulation (EU) 2015/1759" xr:uid="{5C856C2F-6A01-4FAC-87CE-7FBCF4F1770E}"/>
    <hyperlink ref="R667" r:id="rId1386" xr:uid="{5A3CE3B4-3302-4B12-8723-595F9E28C948}"/>
    <hyperlink ref="R573:R574" r:id="rId1387" display="Commission Implementing Regulation (EU) 2016/1083" xr:uid="{BCCE3555-80DD-40DF-9CB6-4B0FD0614B28}"/>
    <hyperlink ref="R1392:R1393" r:id="rId1388" display="Commission Implementing Regulation (EU) 2016/131" xr:uid="{31D3CCA6-11F9-4EFD-89F8-2656287C8F45}"/>
    <hyperlink ref="R1397:R1399" r:id="rId1389" display="Commission Implementing Regulation (EU) 2016/131" xr:uid="{E576BE65-6FBB-43CA-9CDB-2996B59AC056}"/>
    <hyperlink ref="R838:R839" r:id="rId1390" display="Commission Implementing Regulation (EU) 2016/1930" xr:uid="{AF21955C-6BA0-41CD-ACDE-1A5D94335192}"/>
    <hyperlink ref="R841:R842" r:id="rId1391" display="Commission Implementing Regulation (EU) 2016/1930" xr:uid="{6F1B45CE-D98C-4C5E-8977-C1360FEB0EEB}"/>
    <hyperlink ref="R744" r:id="rId1392" xr:uid="{9BF39859-EE40-44E7-B704-F97D7C281BA5}"/>
    <hyperlink ref="R747" r:id="rId1393" xr:uid="{91E52ABD-07A4-46A8-83DB-69A0E4061E6A}"/>
    <hyperlink ref="R740" r:id="rId1394" xr:uid="{B503AACD-38C6-4546-887F-8D0A3013E673}"/>
    <hyperlink ref="R750" r:id="rId1395" xr:uid="{F75E7C67-61E9-4BF7-B78D-BFCB9F09A4C7}"/>
    <hyperlink ref="R465:R468" r:id="rId1396" display="Commission Implementing Regulation (EU) 2017/1273" xr:uid="{F0ED7081-1B01-4CB2-B0D1-69317B04DAD8}"/>
    <hyperlink ref="R452:R454" r:id="rId1397" display="Commission Implementing Regulation (EU) 2017/1274" xr:uid="{E9184294-6CF0-48BB-A4D8-EB02C0EA7927}"/>
    <hyperlink ref="R457" r:id="rId1398" xr:uid="{847B7F5A-F06A-431A-BC79-BA5F4FDD33BC}"/>
    <hyperlink ref="R1287:R1288" r:id="rId1399" display="Commission Implementing Regulation (EU) 2017/2002" xr:uid="{FBE96FF6-E3E3-4F0F-9CD6-65C795A27474}"/>
    <hyperlink ref="R1098" r:id="rId1400" xr:uid="{38D3BA78-BFE4-4A2D-AC21-55616728861E}"/>
    <hyperlink ref="R1099" r:id="rId1401" xr:uid="{F8324678-286C-4384-8B69-47E51BA1F66F}"/>
    <hyperlink ref="R1347" r:id="rId1402" xr:uid="{C348A889-243F-4B4C-A6F1-AFCF8CD84D97}"/>
    <hyperlink ref="R1702" r:id="rId1403" xr:uid="{73AE75C5-19E5-4919-8F23-8E684549D348}"/>
    <hyperlink ref="R309" r:id="rId1404" xr:uid="{1245FB5B-1AD2-4A9E-833D-0B04C3AFACC7}"/>
    <hyperlink ref="R1456" r:id="rId1405" xr:uid="{77490C24-DCE0-429A-B4AF-266CE373310B}"/>
    <hyperlink ref="R476" r:id="rId1406" xr:uid="{4ACF329C-F2AB-4ED0-90F2-90791C94976C}"/>
    <hyperlink ref="R425:R427" r:id="rId1407" display="Commission Implementing Regulation (EU) 2021/345" xr:uid="{BDCC7360-93C5-460C-8ECE-527158AF0FAB}"/>
    <hyperlink ref="R461:R463" r:id="rId1408" display="Commission Implementing Regulation (EU) 2021/347" xr:uid="{08B497C0-BA0C-4803-B40E-66C20E028001}"/>
    <hyperlink ref="R348" r:id="rId1409" xr:uid="{25F6B3B4-E5B5-443E-B8DA-173DE0A7BEFA}"/>
    <hyperlink ref="R1454" r:id="rId1410" xr:uid="{0931FFA4-0938-475D-ABAE-557AC9125258}"/>
    <hyperlink ref="R1271:R1272" r:id="rId1411" display="Commission Implementing Regulation (EU) 94/2014" xr:uid="{0AB147A6-E377-4043-9195-84EC291FCDA9}"/>
    <hyperlink ref="R1267" r:id="rId1412" xr:uid="{F0B70945-A81E-4900-B900-AAC8F4A4C9F1}"/>
    <hyperlink ref="R22" r:id="rId1413" xr:uid="{3D255A62-9E47-40CF-9365-F68FCD8C9421}"/>
    <hyperlink ref="R45" r:id="rId1414" xr:uid="{2B33007F-9A62-43A9-A192-4AD415A8BC09}"/>
    <hyperlink ref="R72" r:id="rId1415" xr:uid="{B5FC9864-6DF0-4EDD-85DE-ED2FFC3A61AA}"/>
    <hyperlink ref="R74:R75" r:id="rId1416" display="Commission Regulation (EC) 1048/2005" xr:uid="{678ECD7E-40CD-44A6-A811-420F5B709DB2}"/>
    <hyperlink ref="R79" r:id="rId1417" xr:uid="{BBB01808-C774-4E2E-8C7B-20EB6D390C1B}"/>
    <hyperlink ref="R91" r:id="rId1418" xr:uid="{792C9795-4A33-49B2-8840-4255F63FC2C0}"/>
    <hyperlink ref="R146" r:id="rId1419" xr:uid="{B65DAA9E-794D-4307-B75E-72B4CD214641}"/>
    <hyperlink ref="R193:R197" r:id="rId1420" display="Commission Regulation (EC) 1048/2005" xr:uid="{2F165417-9F6E-4855-8349-349C143FEC31}"/>
    <hyperlink ref="R289" r:id="rId1421" xr:uid="{E4F4F307-F257-4C29-BF9D-972307425DD0}"/>
    <hyperlink ref="R302" r:id="rId1422" xr:uid="{275A37EA-AE29-4552-A49C-EDFD15DF1FC0}"/>
    <hyperlink ref="R347" r:id="rId1423" xr:uid="{E2D4EC80-ECFF-432A-904C-D2A53AE684B1}"/>
    <hyperlink ref="R498" r:id="rId1424" xr:uid="{B4EF54F6-64FB-4B5F-B4BE-09221529B1DD}"/>
    <hyperlink ref="R516" r:id="rId1425" xr:uid="{8309ED76-B1E9-4925-8CA0-F9591C205BC8}"/>
    <hyperlink ref="R535" r:id="rId1426" xr:uid="{2419DD3E-06C5-4E65-A76F-455C03F99282}"/>
    <hyperlink ref="R557" r:id="rId1427" xr:uid="{4DF4B4E1-675B-4E60-B6DA-1BEE7F5AE3EF}"/>
    <hyperlink ref="R623" r:id="rId1428" xr:uid="{9EEB3E40-E60C-43D2-8817-92659464C9A6}"/>
    <hyperlink ref="R685" r:id="rId1429" xr:uid="{031B10E0-5053-4286-AE16-A09DC5385649}"/>
    <hyperlink ref="R737" r:id="rId1430" xr:uid="{BCF4B39A-1529-491C-9CD8-39E0EB3489C0}"/>
    <hyperlink ref="R741" r:id="rId1431" xr:uid="{BF881313-1583-439B-BE03-1C199CCB0EB6}"/>
    <hyperlink ref="R748" r:id="rId1432" xr:uid="{ED4712DE-A4D5-4015-97EF-E0F91258EC3F}"/>
    <hyperlink ref="R751" r:id="rId1433" xr:uid="{AA93DB36-FA96-4C9E-B74D-455AAA8AFA12}"/>
    <hyperlink ref="R781" r:id="rId1434" xr:uid="{ADFD63A9-B85A-4418-9F27-E2EA4B0B4657}"/>
    <hyperlink ref="R783" r:id="rId1435" xr:uid="{594110A2-B310-4A0D-956D-3DD53C3607EB}"/>
    <hyperlink ref="R849" r:id="rId1436" xr:uid="{A5B00679-984E-4C2C-9E5C-64D506DC5461}"/>
    <hyperlink ref="R869" r:id="rId1437" xr:uid="{1EB39A74-7D4B-49B6-A152-51B5D90BDE4D}"/>
    <hyperlink ref="R910" r:id="rId1438" xr:uid="{18AF63AB-EB77-41A8-AEAA-4FFE9383E97A}"/>
    <hyperlink ref="R944" r:id="rId1439" xr:uid="{3794E26D-BC80-4389-9579-99E6F36191C8}"/>
    <hyperlink ref="R962" r:id="rId1440" xr:uid="{DC1723F5-E1F3-4103-B810-C150462BC47E}"/>
    <hyperlink ref="R979" r:id="rId1441" xr:uid="{DC01528F-25D9-4D78-9ED1-701ED185ABE0}"/>
    <hyperlink ref="R988" r:id="rId1442" xr:uid="{B7F8FAEB-C262-4FC5-AA56-A07206D29A34}"/>
    <hyperlink ref="R1004" r:id="rId1443" xr:uid="{9DE97AFE-86FF-44B0-B19D-6EA536178160}"/>
    <hyperlink ref="R1065" r:id="rId1444" xr:uid="{424B77CD-5BEC-4C7D-BB7B-0C6070B33448}"/>
    <hyperlink ref="R1079" r:id="rId1445" xr:uid="{A78FD0F5-08C1-4AF8-ADDC-4AF5F60F59F2}"/>
    <hyperlink ref="R1095:R1100" r:id="rId1446" display="Commission Regulation (EC) 1048/2005" xr:uid="{F30D6B92-C1F0-4EFF-AB7F-0324D116AD73}"/>
    <hyperlink ref="R1089" r:id="rId1447" xr:uid="{EDB08CC5-A48F-4BFE-90B5-F99AA2FDB104}"/>
    <hyperlink ref="R1108:R1109" r:id="rId1448" display="Commission Regulation (EC) 1048/2005" xr:uid="{1F1B2245-B81D-4E42-9852-62BAC911E5C4}"/>
    <hyperlink ref="R1136" r:id="rId1449" xr:uid="{3B1C82FF-CDBC-4F0A-979C-6E6C3608C896}"/>
    <hyperlink ref="R1194" r:id="rId1450" xr:uid="{02A1AC75-A944-44C2-BA90-6780B1F0C64A}"/>
    <hyperlink ref="R1196" r:id="rId1451" xr:uid="{853DEB05-9A68-4E1A-93C0-D919C060201F}"/>
    <hyperlink ref="R1202" r:id="rId1452" xr:uid="{5E36AC8B-3462-4989-9BFE-64499173EDEC}"/>
    <hyperlink ref="R1262" r:id="rId1453" xr:uid="{8C134918-BE4A-4359-BB90-6DEF27F62DCC}"/>
    <hyperlink ref="R1276" r:id="rId1454" xr:uid="{C7864612-0903-429C-992C-5C130A7FAC2C}"/>
    <hyperlink ref="R1290" r:id="rId1455" xr:uid="{8073F464-C474-4563-95D0-F5C8F4FF4AF9}"/>
    <hyperlink ref="R1317:R1318" r:id="rId1456" display="Commission Regulation (EC) 1048/2005" xr:uid="{CE5BDA40-350D-44A6-B9D0-309242AFDC90}"/>
    <hyperlink ref="R1323:R1326" r:id="rId1457" display="Commission Regulation (EC) 1048/2005" xr:uid="{6AAAC6F3-AE2C-4ED7-99DE-7687066E2F11}"/>
    <hyperlink ref="R1351" r:id="rId1458" xr:uid="{8D6AB03F-F672-49D6-921B-3D280AC9322F}"/>
    <hyperlink ref="R1484:R1485" r:id="rId1459" display="Commission Regulation (EC) 1048/2005" xr:uid="{3512B931-A945-4C0D-9941-838F639FE933}"/>
    <hyperlink ref="R1603" r:id="rId1460" xr:uid="{79D49C76-738A-4957-AE88-B47F8ECA4317}"/>
    <hyperlink ref="R1722" r:id="rId1461" xr:uid="{53CC2A24-54AD-458D-B581-6EB9623528E4}"/>
    <hyperlink ref="R1960" r:id="rId1462" xr:uid="{6B64E8BC-FD7F-4E24-BC42-9BE65F3613AC}"/>
    <hyperlink ref="R2096" r:id="rId1463" xr:uid="{98AE652F-1C52-49D5-8F8B-04033C215B5B}"/>
    <hyperlink ref="R2150" r:id="rId1464" xr:uid="{C723876F-77C9-4F73-AF45-E97E248A54F4}"/>
    <hyperlink ref="R2164" r:id="rId1465" xr:uid="{6655CAB0-D05A-43FA-8BB5-59B087570478}"/>
    <hyperlink ref="R2226" r:id="rId1466" xr:uid="{95E5AD95-1F60-437E-995E-407B92C70547}"/>
    <hyperlink ref="R2262" r:id="rId1467" xr:uid="{588749DE-F990-46F1-AC70-10A04CD39A28}"/>
    <hyperlink ref="R2284" r:id="rId1468" xr:uid="{ACA10197-85D9-4A0C-B3F1-5CFAEEED309D}"/>
    <hyperlink ref="R2299" r:id="rId1469" xr:uid="{8E5174CF-3EAF-4247-9C39-AD9516CC3431}"/>
    <hyperlink ref="R2302" r:id="rId1470" xr:uid="{B08B3DCA-6E7A-43C1-ACA9-A8655C0D66D7}"/>
    <hyperlink ref="R487:R489" r:id="rId1471" display="Commission Regulation (EC) 1849/2006" xr:uid="{529746FE-38FD-44B9-959C-E702C8774A3E}"/>
    <hyperlink ref="R745" r:id="rId1472" xr:uid="{D3A9D73A-3205-499B-80A3-3E57712C7539}"/>
    <hyperlink ref="R791" r:id="rId1473" xr:uid="{190A983B-3AC1-48CD-8A8F-F01F1883F556}"/>
    <hyperlink ref="R999:R1000" r:id="rId1474" display="Commission Regulation (EC) 1849/2006" xr:uid="{755A745F-3186-46FC-B5CF-C20B1CBCDDF2}"/>
    <hyperlink ref="R1015" r:id="rId1475" xr:uid="{C3339F90-5F7E-4992-BA80-10159C903C92}"/>
    <hyperlink ref="R1031" r:id="rId1476" xr:uid="{FF6CFD1E-4EAC-414E-8916-016AB5962C69}"/>
    <hyperlink ref="R1118" r:id="rId1477" xr:uid="{FB3EC656-4B8D-49DC-A3A7-A2E2521D2803}"/>
    <hyperlink ref="R1120" r:id="rId1478" xr:uid="{2165BB76-A7CB-4D41-807E-E1509F5DD5A5}"/>
    <hyperlink ref="R1211:R1215" r:id="rId1479" display="Commission Regulation (EC) 1849/2006" xr:uid="{8BB0CC40-07F3-463C-B704-DF2C87B3B25B}"/>
    <hyperlink ref="R1217:R1222" r:id="rId1480" display="Commission Regulation (EC) 1849/2006" xr:uid="{F235013F-88B3-4CA8-BE80-D101FF497C78}"/>
    <hyperlink ref="R1266" r:id="rId1481" xr:uid="{04843DE8-9353-4ADE-A8CA-7FB037992174}"/>
    <hyperlink ref="R1447" r:id="rId1482" xr:uid="{DAD513AB-C94A-4B93-AB05-188027BA851C}"/>
    <hyperlink ref="R1525" r:id="rId1483" xr:uid="{E9E1AC05-3255-4EF4-9666-CCE752C57CD4}"/>
    <hyperlink ref="R1594:R1601" r:id="rId1484" display="Commission Regulation (EC) 1849/2006" xr:uid="{CEBF4A5C-5BD3-4551-9D5B-E5B383ECB93F}"/>
    <hyperlink ref="R1604" r:id="rId1485" xr:uid="{5FD8239D-AB62-4EB5-AB3E-F5561C217D4A}"/>
    <hyperlink ref="R1617" r:id="rId1486" xr:uid="{DC563020-2DAF-4B31-98B1-BABD033045EB}"/>
    <hyperlink ref="R1700" r:id="rId1487" xr:uid="{4F864F58-E97E-4D3B-932F-144AD706D1C5}"/>
    <hyperlink ref="R1728" r:id="rId1488" xr:uid="{738A02C7-E5D9-45A0-B3F0-A04B70241DF4}"/>
    <hyperlink ref="R1959" r:id="rId1489" xr:uid="{07814694-0392-4E05-B448-9612AF141797}"/>
    <hyperlink ref="R1969" r:id="rId1490" xr:uid="{D02C03D6-9ED2-4140-856E-F411C55C3A6B}"/>
    <hyperlink ref="R1971" r:id="rId1491" xr:uid="{9F7FD1D4-91A2-4466-8D75-7FE45C2B3B6E}"/>
    <hyperlink ref="R2062" r:id="rId1492" xr:uid="{2C60292F-4C59-4BB9-8DCA-5737180AD804}"/>
    <hyperlink ref="R2074" r:id="rId1493" xr:uid="{E9BB6A1B-9597-4852-BB0C-1E7B94E511FB}"/>
    <hyperlink ref="R2086" r:id="rId1494" xr:uid="{E076AE2B-5BDC-46D3-96D1-D0746C58E7C2}"/>
    <hyperlink ref="R2118:R2122" r:id="rId1495" display="Commission Regulation (EC) 1849/2006" xr:uid="{4E87A891-F976-4B0F-B03F-7AA4525721A6}"/>
    <hyperlink ref="R2132" r:id="rId1496" xr:uid="{B08EA773-4A64-460B-A299-D84038562A32}"/>
    <hyperlink ref="R2160" r:id="rId1497" xr:uid="{C98F28AB-D39A-4F9E-88EF-A2FC56BFCAFB}"/>
    <hyperlink ref="R2169" r:id="rId1498" xr:uid="{17A83F31-DB51-4AE1-A1B2-60658675DD6F}"/>
    <hyperlink ref="R34" r:id="rId1499" xr:uid="{5114DE27-3E2C-4617-8D9F-EAC0FDD8D0B6}"/>
    <hyperlink ref="R368" r:id="rId1500" xr:uid="{B80814D2-0570-4F8A-A153-1928C3DDCBB4}"/>
    <hyperlink ref="R592" r:id="rId1501" xr:uid="{2CBC0F45-424F-4050-85FA-B286961FA609}"/>
    <hyperlink ref="R604:R605" r:id="rId1502" display="EU BPR Annex I" xr:uid="{6E73F692-E57A-48CE-A9F3-CF6877212A63}"/>
    <hyperlink ref="R759" r:id="rId1503" xr:uid="{1547CFCF-836B-4D15-9507-3442C325DA84}"/>
    <hyperlink ref="R887" r:id="rId1504" xr:uid="{9B5F252D-C61F-4D62-A122-5F765060E5D6}"/>
    <hyperlink ref="R1268" r:id="rId1505" xr:uid="{F74486BC-D748-43C9-93C4-FE2CB764B706}"/>
    <hyperlink ref="R1278" r:id="rId1506" xr:uid="{CA0C4CA0-1E4F-4153-B133-BE9E8088B2AE}"/>
    <hyperlink ref="R1280" r:id="rId1507" xr:uid="{921A589C-2EC4-4B73-A796-9F34734EDE84}"/>
    <hyperlink ref="R1299" r:id="rId1508" xr:uid="{1FCC133E-3E7F-4EE0-9010-F5D343D190F2}"/>
    <hyperlink ref="S1400" r:id="rId1509" xr:uid="{761C774B-AD9F-40EF-836C-CF60FA114FD3}"/>
    <hyperlink ref="S1401" r:id="rId1510" xr:uid="{1E4E7B4D-8E7B-4F54-86B4-3C8EC9A75FD1}"/>
    <hyperlink ref="S1402" r:id="rId1511" xr:uid="{D904EEF3-C1D5-4A32-A32B-CFB6ABB85F76}"/>
    <hyperlink ref="S1403" r:id="rId1512" xr:uid="{414C1AF7-473B-48A8-A9A5-EFD63769CC98}"/>
    <hyperlink ref="S1404" r:id="rId1513" xr:uid="{FF02C925-D2BE-4615-93E9-515D2AAC589E}"/>
    <hyperlink ref="S1405" r:id="rId1514" xr:uid="{77ECDB2B-BCB8-40E8-810C-E652BDC48886}"/>
    <hyperlink ref="S1406" r:id="rId1515" xr:uid="{A81AF7E2-FD4E-4872-8E02-4A429DAAE8A0}"/>
    <hyperlink ref="S1407" r:id="rId1516" xr:uid="{39C6748C-95C1-45D4-970C-02A80F092A4B}"/>
    <hyperlink ref="S1411" r:id="rId1517" xr:uid="{99961D7F-F531-4CC7-8EAF-15D6819F3F7B}"/>
    <hyperlink ref="S1412" r:id="rId1518" xr:uid="{8EA10F34-256F-4D05-BC8B-C9FF016DA3E1}"/>
    <hyperlink ref="S1418" r:id="rId1519" xr:uid="{B7515026-B289-4B68-9BB2-5C1024B6260E}"/>
    <hyperlink ref="S1419" r:id="rId1520" xr:uid="{31D27DE4-2AF6-42CC-88D2-F313549ABF0D}"/>
    <hyperlink ref="S1420" r:id="rId1521" xr:uid="{5F3BEE2C-AA5C-4166-982B-6EF15E171092}"/>
    <hyperlink ref="R1420" r:id="rId1522" xr:uid="{66A54CEF-7A4B-4F1E-B772-875FEA19E42A}"/>
    <hyperlink ref="S1423" r:id="rId1523" xr:uid="{236AAB38-2814-4DAC-919F-53D9BB67CEBD}"/>
    <hyperlink ref="S1424" r:id="rId1524" xr:uid="{81C708C6-E60E-479B-A454-3BBD028130B1}"/>
    <hyperlink ref="S1425" r:id="rId1525" xr:uid="{761E9979-B276-40F7-A866-0435D24A5DBF}"/>
    <hyperlink ref="S1426" r:id="rId1526" xr:uid="{1F977268-B97C-42A6-ACBC-EBE233D43E7F}"/>
    <hyperlink ref="S1427" r:id="rId1527" xr:uid="{8C70427B-4850-4B59-AE48-F61C6AEF503C}"/>
    <hyperlink ref="S1430" r:id="rId1528" xr:uid="{53D48EC9-E232-4C7F-B7A3-A33D83479B42}"/>
    <hyperlink ref="S1431" r:id="rId1529" xr:uid="{A35564EB-889B-4B5F-8A10-BED94BEDA6BA}"/>
    <hyperlink ref="S1432" r:id="rId1530" xr:uid="{927F19DE-6D44-4D86-A2AA-E13AD84DC3CA}"/>
    <hyperlink ref="S1434" r:id="rId1531" xr:uid="{263BB412-E5A3-431A-B891-9B2A2F12B3E1}"/>
    <hyperlink ref="R1434" r:id="rId1532" xr:uid="{23B686D5-E3D3-4CE2-B86D-FEF0DB3A88B1}"/>
    <hyperlink ref="S1436" r:id="rId1533" xr:uid="{FB4D660C-CA9A-4B0F-A7C0-5F1BC2452283}"/>
    <hyperlink ref="R1436" r:id="rId1534" xr:uid="{3497D6AD-2BBD-42EF-9719-11A4E6283CF5}"/>
    <hyperlink ref="S1437" r:id="rId1535" xr:uid="{E9F074CC-265E-47FA-B863-B54D73152460}"/>
    <hyperlink ref="R1437" r:id="rId1536" xr:uid="{1AF326FF-69BD-4885-97F1-5488019E80DA}"/>
    <hyperlink ref="S1438" r:id="rId1537" xr:uid="{F3C7492F-BF5A-4EDC-B92C-D3AFD46A83AB}"/>
    <hyperlink ref="R1438" r:id="rId1538" xr:uid="{4ADB45FD-8FBD-4F56-AB6A-BE9CF5010020}"/>
    <hyperlink ref="R1439" r:id="rId1539" xr:uid="{9FA95425-8247-4C1D-8458-0DFABEAAB90E}"/>
    <hyperlink ref="S1439" r:id="rId1540" xr:uid="{E652ABA9-DFA1-4A85-9152-B8AD84290E1C}"/>
    <hyperlink ref="S1449" r:id="rId1541" xr:uid="{68A6F1B9-59AE-4CE6-ABE0-4FDF149F0AAA}"/>
    <hyperlink ref="R1449" r:id="rId1542" xr:uid="{8549E011-A053-4307-A6BB-7F41577E43A0}"/>
    <hyperlink ref="R1452" r:id="rId1543" xr:uid="{EA9F9136-BC34-498C-A54F-F53ECEBCF0DA}"/>
    <hyperlink ref="S1452" r:id="rId1544" xr:uid="{842402ED-2AA5-4616-B19E-ABA711958EF1}"/>
    <hyperlink ref="S1467" r:id="rId1545" xr:uid="{1DCC6EDD-AD22-4E30-817D-7293E44735D3}"/>
    <hyperlink ref="R1467" r:id="rId1546" xr:uid="{1608E2BB-5D2C-4298-BFAD-8ABEA7B1C5C7}"/>
    <hyperlink ref="S1472" r:id="rId1547" xr:uid="{271A4DCA-0CB1-423B-9E8F-23DC8531316F}"/>
    <hyperlink ref="S1486" r:id="rId1548" xr:uid="{318B9558-79B3-436F-901B-D1CBB6026885}"/>
    <hyperlink ref="R1486" r:id="rId1549" xr:uid="{D3C5460E-5617-4ED9-819D-5D86F6A30588}"/>
    <hyperlink ref="S1487" r:id="rId1550" xr:uid="{91D77835-289A-4878-9604-7A7FC6518DEE}"/>
    <hyperlink ref="R1487" r:id="rId1551" xr:uid="{9965A6FF-A7B2-4707-9D75-0BA08EDDEDA9}"/>
    <hyperlink ref="R1488" r:id="rId1552" xr:uid="{8B322D29-6CD3-499D-97E6-85F97741CB18}"/>
    <hyperlink ref="R1489" r:id="rId1553" xr:uid="{14CA4FFB-61FD-4461-8C4B-6631DE4AE7A0}"/>
    <hyperlink ref="S1488" r:id="rId1554" xr:uid="{C41692B7-06B4-4577-9AF8-20CA0150BE18}"/>
    <hyperlink ref="S1489" r:id="rId1555" xr:uid="{962CA98A-F0E7-4E37-BC39-919FDEEC8D2D}"/>
    <hyperlink ref="S1492" r:id="rId1556" xr:uid="{84EF1816-17C8-44D0-B13C-9DD1D0A7237E}"/>
    <hyperlink ref="S1498" r:id="rId1557" xr:uid="{D34D27BC-F2AE-4D5E-BC6D-9D1ADB1DA810}"/>
    <hyperlink ref="R1498" r:id="rId1558" xr:uid="{C510CD83-F7CE-418A-9B10-3B18543FC57B}"/>
    <hyperlink ref="S1499" r:id="rId1559" xr:uid="{7DAD77E0-B13E-4448-BD2F-0D066BF22AB9}"/>
    <hyperlink ref="R1499" r:id="rId1560" xr:uid="{CE63B04D-E3A8-4A18-A0D7-FF7D27B22044}"/>
    <hyperlink ref="S1506" r:id="rId1561" xr:uid="{DC9E6915-92A8-47DF-AFAC-1BDB00013092}"/>
    <hyperlink ref="R1506" r:id="rId1562" xr:uid="{53266BA3-26E9-4C7A-9C65-29F7D89D3A2E}"/>
    <hyperlink ref="R1507" r:id="rId1563" xr:uid="{027F274E-E0C9-4E27-8A36-C94D7792D79C}"/>
    <hyperlink ref="S1507" r:id="rId1564" xr:uid="{7F9E492D-60BA-4459-B430-C218055CCFBA}"/>
    <hyperlink ref="S1509" r:id="rId1565" xr:uid="{AF5E42D1-C20F-4551-B9E8-E9F023E4D296}"/>
    <hyperlink ref="R1509" r:id="rId1566" xr:uid="{8C41D052-1FB1-44DB-8E4A-F9E3852874A3}"/>
    <hyperlink ref="S1511" r:id="rId1567" xr:uid="{05F18FF6-FB04-42ED-B2B2-5651C34A199C}"/>
    <hyperlink ref="R1511" r:id="rId1568" xr:uid="{0886A249-A7E9-4DEC-A91B-BAAD9BFC623F}"/>
    <hyperlink ref="S1512" r:id="rId1569" xr:uid="{67DDC4AA-DCAF-474C-88C6-345A26C1043A}"/>
    <hyperlink ref="R1512" r:id="rId1570" xr:uid="{10DA28EE-7013-4410-8C3A-F0BA489E2A3A}"/>
    <hyperlink ref="S1526" r:id="rId1571" xr:uid="{EC418371-E854-4817-974F-79AC8AF7584D}"/>
    <hyperlink ref="S1529" r:id="rId1572" xr:uid="{61B75066-100E-4F79-B49E-D079C60E403F}"/>
    <hyperlink ref="S1530" r:id="rId1573" xr:uid="{64ACE18C-DB16-45C1-A92D-271045292416}"/>
    <hyperlink ref="S1531" r:id="rId1574" xr:uid="{1FAFD4F9-A8B8-4590-9DA0-17CA97E0C936}"/>
    <hyperlink ref="S1532" r:id="rId1575" xr:uid="{D13197D3-20C9-4BEC-8579-F7DECBC50928}"/>
    <hyperlink ref="S1534" r:id="rId1576" xr:uid="{194ABD7A-2B4B-42DA-AD77-811668061CEF}"/>
    <hyperlink ref="S1535" r:id="rId1577" xr:uid="{58FC8BD0-254A-4B6C-91A2-9D9E4AA826E6}"/>
    <hyperlink ref="S1536" r:id="rId1578" xr:uid="{C2556141-D53E-4F08-B1DF-CAE309C0D637}"/>
    <hyperlink ref="S1537" r:id="rId1579" xr:uid="{729A0084-B8F2-4246-95E4-F3879003EDEE}"/>
    <hyperlink ref="S1541" r:id="rId1580" xr:uid="{8D3DAE09-6B29-475C-A5E2-2A4940F7CB3F}"/>
    <hyperlink ref="R1541" r:id="rId1581" xr:uid="{D6470E7E-5B75-4B35-A990-A538D9173F23}"/>
    <hyperlink ref="S1543" r:id="rId1582" xr:uid="{53E3C9B8-C99F-45CF-A528-890EC915CF05}"/>
    <hyperlink ref="S1544" r:id="rId1583" xr:uid="{9DD8E471-CA57-4DCC-8F57-183B67EB790E}"/>
    <hyperlink ref="S1545" r:id="rId1584" xr:uid="{A7FEB8BF-BA07-4D78-A556-149A096BD781}"/>
    <hyperlink ref="S1546" r:id="rId1585" xr:uid="{79621A7D-F933-47A0-AE52-5217E983D520}"/>
    <hyperlink ref="S1550" r:id="rId1586" xr:uid="{12375BB1-07EC-4A64-BE4A-BF2384513ACC}"/>
    <hyperlink ref="R1550" r:id="rId1587" xr:uid="{D0D9530E-5977-436C-89A5-C33464F0C341}"/>
    <hyperlink ref="S1551" r:id="rId1588" xr:uid="{896AA947-77B2-48E6-8662-5EA28F20B97F}"/>
    <hyperlink ref="R1551" r:id="rId1589" xr:uid="{126EFC2C-38EE-4D83-93E5-E08C03FA4C7D}"/>
    <hyperlink ref="R1552" r:id="rId1590" xr:uid="{A4C119D6-9B10-4CF9-86AC-45F94C7B1902}"/>
    <hyperlink ref="R1553" r:id="rId1591" xr:uid="{BFEE0937-02AE-415B-A87F-3D2B166778A5}"/>
    <hyperlink ref="R1554" r:id="rId1592" xr:uid="{5DA997C2-0524-4027-A9EE-DC2738828ED9}"/>
    <hyperlink ref="R1555" r:id="rId1593" xr:uid="{F45E02E1-266B-4415-8379-7E1CBA3B373A}"/>
    <hyperlink ref="R1556" r:id="rId1594" xr:uid="{693D61F4-A13E-4A8B-966D-796A3FA0A1B1}"/>
    <hyperlink ref="S1552" r:id="rId1595" xr:uid="{71EF0E8E-7C11-437A-ACC7-F24E80A0F8B3}"/>
    <hyperlink ref="S1553" r:id="rId1596" xr:uid="{DCBC0B55-CA36-49F6-808A-46061E2C859B}"/>
    <hyperlink ref="S1554" r:id="rId1597" xr:uid="{AC1B4B13-AEC2-49AA-9E74-EFB904465C09}"/>
    <hyperlink ref="S1555" r:id="rId1598" xr:uid="{67960D79-8FD1-49DE-B01A-5B81FD05571E}"/>
    <hyperlink ref="S1556" r:id="rId1599" xr:uid="{C88A48E3-E167-4814-BB85-C1ECEC02F022}"/>
    <hyperlink ref="S1557" r:id="rId1600" xr:uid="{DF390085-D2C8-4B59-BCBE-B7A57831F934}"/>
    <hyperlink ref="R1557" r:id="rId1601" xr:uid="{454F1B5B-F6CD-4F32-AD90-F839093F006D}"/>
    <hyperlink ref="R1558" r:id="rId1602" xr:uid="{64A53B65-6107-465C-9533-D0B5C034532F}"/>
    <hyperlink ref="S1558" r:id="rId1603" xr:uid="{F792946E-9461-44DC-BE84-867CAB9A39CB}"/>
    <hyperlink ref="S1569" r:id="rId1604" xr:uid="{39B3A217-81AA-40FC-9844-E21834BACE79}"/>
    <hyperlink ref="S1576" r:id="rId1605" xr:uid="{F56CFA87-FDEF-476E-81EB-0DD2D7937183}"/>
    <hyperlink ref="S1578" r:id="rId1606" xr:uid="{ED6E94FF-217D-4E67-AE2A-2A679D559312}"/>
    <hyperlink ref="R1578" r:id="rId1607" xr:uid="{3039AFE6-061E-4A5D-B535-0E0704CD34D9}"/>
    <hyperlink ref="R1579" r:id="rId1608" xr:uid="{5714DDDA-9D8C-4BD1-9EE6-4A9C9A84C879}"/>
    <hyperlink ref="R1580" r:id="rId1609" xr:uid="{142BD746-8F8A-4B34-9384-00A474E7C017}"/>
    <hyperlink ref="S1579" r:id="rId1610" xr:uid="{D47D7BA2-846C-4063-9CBC-6B3BF02F0AD6}"/>
    <hyperlink ref="S1580" r:id="rId1611" xr:uid="{874ECC23-A711-4DA1-B9C1-A83A57951B86}"/>
    <hyperlink ref="S1581" r:id="rId1612" xr:uid="{52AB1A34-9422-4CE0-AB8A-B5A137B1F4B8}"/>
    <hyperlink ref="S1583" r:id="rId1613" xr:uid="{4C110D0F-EE48-4344-84EF-8BA7CC9C8720}"/>
    <hyperlink ref="S1586" r:id="rId1614" xr:uid="{F9E1EE26-AF8A-459A-8D35-751B38158FE6}"/>
    <hyperlink ref="S1587" r:id="rId1615" xr:uid="{29397869-F7CE-4688-B420-3813FEE58B0E}"/>
    <hyperlink ref="S1624" r:id="rId1616" xr:uid="{62479821-A010-4ED5-A6EC-26687A755859}"/>
    <hyperlink ref="R1624" r:id="rId1617" xr:uid="{F870E669-BDD3-4F3B-B1E1-D86CE271BEBB}"/>
    <hyperlink ref="S1619" r:id="rId1618" xr:uid="{80D8C1C1-43E7-4681-9640-2C93A5B171F9}"/>
    <hyperlink ref="S1620" r:id="rId1619" xr:uid="{22ADFE35-9CF0-449F-AFDE-635CED0B2A0B}"/>
    <hyperlink ref="S1621" r:id="rId1620" xr:uid="{2CDF8A23-0A5B-4385-BF7C-CDEFAA2AB17C}"/>
    <hyperlink ref="S1629" r:id="rId1621" xr:uid="{3E236AB7-B980-4F27-BA55-5E0385CB6ED6}"/>
    <hyperlink ref="R1633" r:id="rId1622" xr:uid="{E4C57D76-6A2C-4CD5-B019-EE98A32B3201}"/>
    <hyperlink ref="R1634" r:id="rId1623" xr:uid="{11CDD4FA-F2A4-4DFE-8F17-E748B379A3BD}"/>
    <hyperlink ref="S1630" r:id="rId1624" xr:uid="{2961CB6A-F0A7-41AD-9E07-DB39504705B6}"/>
    <hyperlink ref="R1630" r:id="rId1625" xr:uid="{6C1C3175-EEE0-453F-9A54-A8B8F14C96B9}"/>
    <hyperlink ref="R1632" r:id="rId1626" xr:uid="{0E6B4357-FE4E-4986-B652-7560EF9FA897}"/>
    <hyperlink ref="S1632" r:id="rId1627" xr:uid="{EDB505F5-C0CE-4B0F-B9AD-28B88DC31A37}"/>
    <hyperlink ref="S1633" r:id="rId1628" xr:uid="{494EA38F-5A30-48D8-8846-372CB2064052}"/>
    <hyperlink ref="S1634" r:id="rId1629" xr:uid="{C7603DFA-173C-41FB-A912-E6808B373174}"/>
    <hyperlink ref="S1637" r:id="rId1630" xr:uid="{2FB2475F-1E6A-4BD1-B59A-21595EDF5C15}"/>
    <hyperlink ref="R1642" r:id="rId1631" xr:uid="{933D8066-16BC-4381-94ED-5E5DBA97C718}"/>
    <hyperlink ref="R1643" r:id="rId1632" xr:uid="{889AF387-9227-4705-B469-F6E765F155B4}"/>
    <hyperlink ref="S1638" r:id="rId1633" xr:uid="{E02DF4B3-DF94-422B-9C8D-FE3CD429DEEA}"/>
    <hyperlink ref="R1638" r:id="rId1634" xr:uid="{9EC89C05-5953-45F8-87B5-DFD7A80D44DC}"/>
    <hyperlink ref="R1639" r:id="rId1635" xr:uid="{F0764CF6-4D4A-4280-B936-F9807653259E}"/>
    <hyperlink ref="R1644" r:id="rId1636" xr:uid="{8EF1224E-2866-4269-9033-13986035FC3E}"/>
    <hyperlink ref="S1639" r:id="rId1637" xr:uid="{BD329B10-E00C-450D-841E-CFF274794F05}"/>
    <hyperlink ref="S1640" r:id="rId1638" xr:uid="{07F037E5-D9A4-4C46-8896-8FF0833345C9}"/>
    <hyperlink ref="R1640" r:id="rId1639" xr:uid="{2D44397B-1A5E-4871-AA70-2DCC4F5D605C}"/>
    <hyperlink ref="S1641" r:id="rId1640" xr:uid="{EF23981D-0BC4-4615-A6F1-9CAED32E9306}"/>
    <hyperlink ref="S1642" r:id="rId1641" xr:uid="{FFBE473E-7F99-4995-9BC5-960DE1092D46}"/>
    <hyperlink ref="S1643" r:id="rId1642" xr:uid="{97BDB0FF-C5C4-47A7-BC38-3FCE4C990B20}"/>
    <hyperlink ref="S1644" r:id="rId1643" xr:uid="{63E307A8-0320-4120-A1B0-0E6CA525A514}"/>
    <hyperlink ref="S1648" r:id="rId1644" xr:uid="{D4D24F98-EA92-43B9-9BB3-4AE890474346}"/>
    <hyperlink ref="S1649" r:id="rId1645" xr:uid="{1A0E0CAA-6C1A-4546-B634-187E4244C02E}"/>
    <hyperlink ref="S1651" r:id="rId1646" xr:uid="{094751D5-E0CA-4593-8571-EB7891F77CAA}"/>
    <hyperlink ref="R1651" r:id="rId1647" xr:uid="{E1AE67F4-7197-48BC-9B36-979E7472F7B8}"/>
    <hyperlink ref="R1653" r:id="rId1648" xr:uid="{F114D4B9-E473-48E3-8857-0403D93588B4}"/>
    <hyperlink ref="R1654" r:id="rId1649" xr:uid="{5C77F61E-3488-4658-966D-78E91FE3C356}"/>
    <hyperlink ref="R1661" r:id="rId1650" xr:uid="{6736A2FA-A0D6-4E62-83E2-BC41A6636C46}"/>
    <hyperlink ref="S1653" r:id="rId1651" xr:uid="{AF809CC6-5E03-4BE1-BAD3-1CCDF207FB63}"/>
    <hyperlink ref="S1654" r:id="rId1652" xr:uid="{E4A086F4-AED1-48A3-AD07-2BB58B842BC0}"/>
    <hyperlink ref="S1661" r:id="rId1653" xr:uid="{F35A9394-FDB5-4681-856D-484737D71095}"/>
    <hyperlink ref="S1668" r:id="rId1654" xr:uid="{19F8E63D-590B-46D3-880A-BBD2AD02DE4A}"/>
    <hyperlink ref="R1668" r:id="rId1655" xr:uid="{0CE500ED-357E-49B1-89AD-5604CC4CAEFE}"/>
    <hyperlink ref="S1671" r:id="rId1656" xr:uid="{E212E9A3-C5BD-433F-9131-4E4BFD04B3FB}"/>
    <hyperlink ref="R1671" r:id="rId1657" xr:uid="{26794633-4297-41F4-BB10-95D8552E8EB1}"/>
    <hyperlink ref="S1679" r:id="rId1658" xr:uid="{00026B48-50F7-4F4E-B0B2-AE42542BB0C6}"/>
    <hyperlink ref="S1681" r:id="rId1659" xr:uid="{74E67E4D-54CF-40F7-97A1-CC901E39B943}"/>
    <hyperlink ref="S1682" r:id="rId1660" xr:uid="{9C58CBD7-98D2-47A1-AA5D-ADF985FE8A57}"/>
    <hyperlink ref="S481" r:id="rId1661" xr:uid="{1541DE31-7555-4E1F-BA3E-59C2B3C5B685}"/>
    <hyperlink ref="R481" r:id="rId1662" xr:uid="{2A9494E7-AB9B-4B6E-A5E0-F082D86B28F9}"/>
    <hyperlink ref="S1703" r:id="rId1663" xr:uid="{0269B10C-8F31-44E4-ACE2-BC3263C98258}"/>
    <hyperlink ref="R1703" r:id="rId1664" xr:uid="{9D77479E-EF0A-4785-9FD4-1721190FF8BC}"/>
    <hyperlink ref="S1712" r:id="rId1665" xr:uid="{F7DF1FC3-294C-42BA-A5C9-664D5E795DAB}"/>
    <hyperlink ref="R1712" r:id="rId1666" xr:uid="{77D9C51F-DC41-4DFA-AA0A-A74186577A68}"/>
    <hyperlink ref="R1713" r:id="rId1667" xr:uid="{319EBEA8-B3E2-4804-8A4A-EC213D49F4BE}"/>
    <hyperlink ref="R1715" r:id="rId1668" xr:uid="{5565F915-1C0A-42E1-917C-0A61A38057E7}"/>
    <hyperlink ref="S1713" r:id="rId1669" xr:uid="{3BD0C599-C143-44EE-AB57-088A0C1B1207}"/>
    <hyperlink ref="S1715" r:id="rId1670" xr:uid="{228E71DA-E2FD-40E7-9DDF-5A2550F0008F}"/>
    <hyperlink ref="S1716" r:id="rId1671" xr:uid="{6E10987A-3976-4C2D-AA4B-4AA2EA506B83}"/>
    <hyperlink ref="R1716" r:id="rId1672" xr:uid="{0C474C89-25C5-406B-81C7-429B9BBBBFB6}"/>
    <hyperlink ref="R1717" r:id="rId1673" xr:uid="{5C64BF23-2067-498C-9F9F-8780A0A330EC}"/>
    <hyperlink ref="R1719" r:id="rId1674" xr:uid="{FEF65C13-5976-4F63-AAB7-C08601DA8596}"/>
    <hyperlink ref="S1717" r:id="rId1675" xr:uid="{EE4B1246-6695-419E-A747-FC072C39C87B}"/>
    <hyperlink ref="S1719" r:id="rId1676" xr:uid="{3C39D36F-29D3-4146-A0C6-7546234E13F8}"/>
    <hyperlink ref="S1729" r:id="rId1677" xr:uid="{40F4BC87-70AB-487B-9FE4-493B9DCD897D}"/>
    <hyperlink ref="R1729" r:id="rId1678" xr:uid="{AB0EA4B6-F2DF-4A23-BA10-E96668250D94}"/>
    <hyperlink ref="S1733" r:id="rId1679" xr:uid="{BF2C2201-FAD6-471B-B5DE-F9586ED232A2}"/>
    <hyperlink ref="S1736" r:id="rId1680" xr:uid="{A1391C1B-6A46-4D7E-91A7-914CB5925EE5}"/>
    <hyperlink ref="S1737" r:id="rId1681" xr:uid="{B8331793-81E0-4A7D-ADFD-CEB0D73D07CB}"/>
    <hyperlink ref="S1738" r:id="rId1682" xr:uid="{7EAFD43C-4D9C-4BE3-85A0-51E83087D807}"/>
    <hyperlink ref="S1739" r:id="rId1683" xr:uid="{2C0A6763-FBAC-4B62-AFA5-46210ABF61D3}"/>
    <hyperlink ref="S1742" r:id="rId1684" xr:uid="{006F0486-D112-47BC-AE45-B943A75CB911}"/>
    <hyperlink ref="S1743" r:id="rId1685" xr:uid="{E4C08E4F-1DCE-4F45-A39E-A8DD0AF25B40}"/>
    <hyperlink ref="S1744" r:id="rId1686" xr:uid="{A66F605C-785B-4DF1-A4E5-88FAAF99A87B}"/>
    <hyperlink ref="S1745" r:id="rId1687" xr:uid="{D8A53819-1847-48E6-A22D-51AFA2D6930C}"/>
    <hyperlink ref="S1746" r:id="rId1688" xr:uid="{15F321E3-3DFC-479E-A8D6-F35C305C2DFE}"/>
    <hyperlink ref="S1747" r:id="rId1689" xr:uid="{7236B728-A0B1-47DD-866C-093DFF3E3962}"/>
    <hyperlink ref="S1749" r:id="rId1690" xr:uid="{61851A1F-7BC3-4805-BC73-8EEDD507DF64}"/>
    <hyperlink ref="S1750" r:id="rId1691" xr:uid="{3177A28D-E9DA-4FC5-9137-2EE3E6F9877E}"/>
    <hyperlink ref="R1750" r:id="rId1692" xr:uid="{F9C1059F-C8F1-4C71-89AB-B932960E74F7}"/>
    <hyperlink ref="S1751" r:id="rId1693" xr:uid="{8FB9C835-A0FB-4601-BF0F-C9259BB2BC0C}"/>
    <hyperlink ref="R1751" r:id="rId1694" xr:uid="{3207822F-9F9A-4734-B003-90E54773A5F8}"/>
    <hyperlink ref="S1820" r:id="rId1695" xr:uid="{724DABB0-20F8-4F99-A617-8927FA103DA2}"/>
    <hyperlink ref="S1821" r:id="rId1696" xr:uid="{CB96590D-B139-4772-AB89-8EE3714FE4E4}"/>
    <hyperlink ref="S1915" r:id="rId1697" xr:uid="{EDB6CC1A-1A58-4FB7-84B6-2505F3E91993}"/>
    <hyperlink ref="R1915" r:id="rId1698" xr:uid="{301B159B-4358-46BD-8FE5-1001A82A8A79}"/>
    <hyperlink ref="S1916" r:id="rId1699" xr:uid="{DC986FED-0A9A-4E73-BBD8-2E39D400F3C1}"/>
    <hyperlink ref="S1917" r:id="rId1700" xr:uid="{615A58FE-DFDA-48D5-859E-ED74E4846F09}"/>
    <hyperlink ref="R1917" r:id="rId1701" xr:uid="{656235B7-FA26-425E-B784-D96F4A154830}"/>
    <hyperlink ref="S1918" r:id="rId1702" xr:uid="{D8A261E6-63A7-4CB0-9DC9-7E43EFA5DFB8}"/>
    <hyperlink ref="R1918" r:id="rId1703" xr:uid="{6087CBC8-15CC-48AC-80D9-CEECF70DD681}"/>
    <hyperlink ref="S1919" r:id="rId1704" xr:uid="{1F903E07-51D5-43F2-8DFC-DB1BA467E5C9}"/>
    <hyperlink ref="S1920" r:id="rId1705" xr:uid="{8B2506B1-6DA5-4411-A199-4D5CA21A5ED0}"/>
    <hyperlink ref="S1921" r:id="rId1706" xr:uid="{46248475-EAC9-42E8-B3DD-DAD9AA5CB070}"/>
    <hyperlink ref="S1922" r:id="rId1707" xr:uid="{DDAFF8D3-82AD-4F16-B607-A2A593DFFB7A}"/>
    <hyperlink ref="R1922" r:id="rId1708" xr:uid="{7212375A-4AAB-4211-8E89-996D860AC8CE}"/>
    <hyperlink ref="R1923" r:id="rId1709" xr:uid="{4FF15FF7-3C9F-4F3A-9FED-EE8DAA8692A8}"/>
    <hyperlink ref="R1924" r:id="rId1710" xr:uid="{0B1FD6E3-2250-403B-8FB8-A435BA94F67F}"/>
    <hyperlink ref="S1923" r:id="rId1711" xr:uid="{411726CF-C990-4616-A23F-41E2D98F23D2}"/>
    <hyperlink ref="S1924" r:id="rId1712" xr:uid="{AB49861F-3356-4011-9379-84228CC1D5AC}"/>
    <hyperlink ref="S1925" r:id="rId1713" xr:uid="{CEE6E794-317F-41E9-8FE1-A73863FEBE37}"/>
    <hyperlink ref="S1926" r:id="rId1714" xr:uid="{8A67F679-6723-4094-A9D3-B5CDC95D800E}"/>
    <hyperlink ref="S1927" r:id="rId1715" xr:uid="{4E3BB490-3DEE-46A8-9798-A1CC2D10ED1C}"/>
    <hyperlink ref="S1928" r:id="rId1716" xr:uid="{242C1D01-859B-438E-B4D4-C2EC12BA1064}"/>
    <hyperlink ref="S1929" r:id="rId1717" xr:uid="{F8569AD2-AF44-4127-A276-0140BCA84A9B}"/>
    <hyperlink ref="S1930" r:id="rId1718" xr:uid="{CCD0986D-AA1C-432C-8655-1A6F5E8134CE}"/>
    <hyperlink ref="S1931" r:id="rId1719" xr:uid="{CD5B84F4-CB7B-4391-9FBE-64CF8A775F68}"/>
    <hyperlink ref="S1939" r:id="rId1720" xr:uid="{3F57938F-0C85-4EB6-82C6-95EAF89E70DD}"/>
    <hyperlink ref="S1940" r:id="rId1721" xr:uid="{0A9A8488-8EA4-4748-BC12-859ED91A7BC1}"/>
    <hyperlink ref="S1941" r:id="rId1722" xr:uid="{ED528BBA-044A-4D47-9DEF-AC9F1F04CD91}"/>
    <hyperlink ref="S1944" r:id="rId1723" xr:uid="{25728F71-D45A-4BE3-A2FD-803799A581F2}"/>
    <hyperlink ref="S1945" r:id="rId1724" xr:uid="{ED60CB99-EDFE-4B10-9B7D-B53FF1ABE031}"/>
    <hyperlink ref="S1947" r:id="rId1725" xr:uid="{38AE60A4-75DD-4AA5-9FC4-969DC7DF6543}"/>
    <hyperlink ref="S1948" r:id="rId1726" xr:uid="{2A464A97-28B6-4608-9EA0-EDD86D0D9718}"/>
    <hyperlink ref="S1949" r:id="rId1727" xr:uid="{75E77364-D8EB-490A-A5FF-8318DB6B1F44}"/>
    <hyperlink ref="S1950" r:id="rId1728" xr:uid="{EF02AD0F-710E-4A1B-829D-1B329AE89CDA}"/>
    <hyperlink ref="S1951" r:id="rId1729" xr:uid="{4064D432-2009-42B1-AE4D-064B1A63BCB4}"/>
    <hyperlink ref="S1953" r:id="rId1730" xr:uid="{413A4A04-1988-475E-A920-5D495D118C78}"/>
    <hyperlink ref="S1954" r:id="rId1731" xr:uid="{B834941E-5948-4A06-81A3-0BCB760B9034}"/>
    <hyperlink ref="S1956" r:id="rId1732" xr:uid="{A1ACD473-0557-4184-B16A-08D4B72E2FAF}"/>
    <hyperlink ref="S1958" r:id="rId1733" xr:uid="{C93C4D8C-51D8-4124-A6B0-A5DF012EBBDB}"/>
    <hyperlink ref="S1961" r:id="rId1734" xr:uid="{BAA3F5B1-D7F7-4CCB-92BA-3FBF55FBD2AF}"/>
    <hyperlink ref="S1962" r:id="rId1735" xr:uid="{4894F3FB-FBA6-479A-B701-7E924CD0273E}"/>
    <hyperlink ref="R1962" r:id="rId1736" xr:uid="{CA4D4448-772D-45A9-9181-C82F377EC808}"/>
    <hyperlink ref="S1965" r:id="rId1737" xr:uid="{665980C3-16B1-44DF-BB21-78C384E160FD}"/>
    <hyperlink ref="S1966" r:id="rId1738" xr:uid="{B1318451-8378-46CE-A95A-6506E4699016}"/>
    <hyperlink ref="S1967" r:id="rId1739" xr:uid="{99647F9D-9263-40D3-A10C-A27F413D5AF6}"/>
    <hyperlink ref="S1970" r:id="rId1740" xr:uid="{1A616DE5-51B5-4369-9C88-ED7EE60F9F31}"/>
    <hyperlink ref="R1970" r:id="rId1741" xr:uid="{1B5CF9A9-589E-4F10-B64B-BC0524FB89C9}"/>
    <hyperlink ref="S1972" r:id="rId1742" xr:uid="{5CE50B2C-1068-4CBF-B699-B43BA88E4306}"/>
    <hyperlink ref="S1973" r:id="rId1743" xr:uid="{E9B45976-5422-4D4E-A924-73863AEAC4B3}"/>
    <hyperlink ref="S1978" r:id="rId1744" xr:uid="{83A595E7-A79F-43C8-93FD-EE01569D598F}"/>
    <hyperlink ref="R1978" r:id="rId1745" xr:uid="{27FE5BEF-BFA7-43DB-BB8F-62B1551BA797}"/>
    <hyperlink ref="S1979" r:id="rId1746" xr:uid="{BA4A40E8-262E-4AF2-AD7A-E848BFD79967}"/>
    <hyperlink ref="S1980" r:id="rId1747" xr:uid="{B14E8278-54C4-487F-97AB-74A89490F4C8}"/>
    <hyperlink ref="S1981" r:id="rId1748" xr:uid="{2A06F30C-0030-49C3-9A3A-9B7721721788}"/>
    <hyperlink ref="S1983" r:id="rId1749" xr:uid="{8491CAFC-CF20-4836-91BA-C488B983BED1}"/>
    <hyperlink ref="S1984" r:id="rId1750" xr:uid="{D0BD43FB-641B-43A0-B918-BE60DB949C0D}"/>
    <hyperlink ref="S1985" r:id="rId1751" xr:uid="{11ED6AD0-676C-4CA1-AE67-14B467CD631A}"/>
    <hyperlink ref="S1986" r:id="rId1752" xr:uid="{F7DA32C0-A478-48D9-9373-0192DC1E3C4D}"/>
    <hyperlink ref="S1987" r:id="rId1753" xr:uid="{3C987211-3F0C-4252-A72D-207ADB7A8A3B}"/>
    <hyperlink ref="S1988" r:id="rId1754" xr:uid="{288221CE-F5EC-4712-B818-589637EA974F}"/>
    <hyperlink ref="S1989" r:id="rId1755" xr:uid="{5C2E5B04-77AA-4956-B84B-EF11664C1C79}"/>
    <hyperlink ref="S1991" r:id="rId1756" xr:uid="{D52F9CD6-3F74-4C15-998E-F96F2FBF6C3F}"/>
    <hyperlink ref="S1993" r:id="rId1757" xr:uid="{F9DC228A-0301-4B9D-8B49-E1DC4B476AE1}"/>
    <hyperlink ref="S1994" r:id="rId1758" xr:uid="{8F2C31C0-5597-409A-B45B-41103E5C5DFF}"/>
    <hyperlink ref="S1995" r:id="rId1759" xr:uid="{5EEB54CF-CF5F-4960-9E98-1149E7B1EBD7}"/>
    <hyperlink ref="S1999" r:id="rId1760" xr:uid="{CACF08F5-3846-4BE6-84AE-8BA6A5FA4255}"/>
    <hyperlink ref="R2002" r:id="rId1761" xr:uid="{D529A580-F3FD-429B-8936-E8ACB50BA94B}"/>
    <hyperlink ref="S2000" r:id="rId1762" xr:uid="{9AA5EBA2-85BF-4A33-8AB2-39AA402F8291}"/>
    <hyperlink ref="S2002" r:id="rId1763" xr:uid="{BFFDC650-483B-4670-8237-302613DD2652}"/>
    <hyperlink ref="S2003" r:id="rId1764" xr:uid="{3E471A58-9794-496E-B0B8-D2E4B68A94A2}"/>
    <hyperlink ref="S2004" r:id="rId1765" xr:uid="{1EDA4FA3-A4B2-440D-8C79-FF8FEB3D1A2A}"/>
    <hyperlink ref="S2005" r:id="rId1766" xr:uid="{250EB5CC-F63B-43F0-A4F1-3009AE7DC734}"/>
    <hyperlink ref="S2006" r:id="rId1767" xr:uid="{AF6A0396-E483-4668-874A-64E05B8E54D4}"/>
    <hyperlink ref="S2007" r:id="rId1768" xr:uid="{D5D94FFB-DAE8-4A91-8804-77BE44CFCEC6}"/>
    <hyperlink ref="S2008" r:id="rId1769" xr:uid="{838A8162-B5E6-41D4-B0CE-2636C2D4026F}"/>
    <hyperlink ref="S2009" r:id="rId1770" xr:uid="{F1F9D9C5-7D8D-4301-BD49-680E54D5BC6F}"/>
    <hyperlink ref="S2010" r:id="rId1771" xr:uid="{1770AB5C-D235-48B3-9AEE-81DC9C9FBF44}"/>
    <hyperlink ref="S2011" r:id="rId1772" xr:uid="{4BD75294-B507-428D-813A-E10997D1F3B3}"/>
    <hyperlink ref="S2012" r:id="rId1773" xr:uid="{87F88E01-DB93-490F-960C-B2EFDB8F69E6}"/>
    <hyperlink ref="S2013" r:id="rId1774" xr:uid="{B53036AA-EA2E-4CF7-84E1-4CDBBD872913}"/>
    <hyperlink ref="S2014" r:id="rId1775" xr:uid="{4A215FA4-8204-480F-A487-B6416B78DCCB}"/>
    <hyperlink ref="S2015" r:id="rId1776" xr:uid="{4E9337AF-88EA-4D3D-9088-56FCD522126B}"/>
    <hyperlink ref="S2016" r:id="rId1777" xr:uid="{9EB68670-DE10-43F2-BA95-0EA663B271C9}"/>
    <hyperlink ref="S2017" r:id="rId1778" xr:uid="{36D4FE2F-9D1E-4DDC-A45C-0E7142769150}"/>
    <hyperlink ref="S2018" r:id="rId1779" xr:uid="{B4918ECB-8B00-4C4B-99B8-278BF8E8B2C2}"/>
    <hyperlink ref="S2019" r:id="rId1780" xr:uid="{944403B3-B648-4031-AF1F-A265BB35C1F5}"/>
    <hyperlink ref="S2021" r:id="rId1781" xr:uid="{81FEA69C-86A9-476D-9438-46A34F402F09}"/>
    <hyperlink ref="R2024" r:id="rId1782" xr:uid="{0825A8F2-7F83-43C1-A9A8-4AF787D01E24}"/>
    <hyperlink ref="S2023" r:id="rId1783" xr:uid="{CB129C85-7E2F-42E0-9775-AC36E7896637}"/>
    <hyperlink ref="S2024" r:id="rId1784" xr:uid="{65B6071B-667D-40FB-9B1F-D7FAAE1B6C3B}"/>
    <hyperlink ref="S2025" r:id="rId1785" xr:uid="{F2E41ECC-694B-40EF-9A94-83723DAC3018}"/>
    <hyperlink ref="S2027" r:id="rId1786" xr:uid="{E43BDBD6-A15B-4B4E-9558-FE04E3B3C8D6}"/>
    <hyperlink ref="R2030" r:id="rId1787" xr:uid="{A76E5B58-827A-4319-A34A-0A3B876D68B2}"/>
    <hyperlink ref="S2028" r:id="rId1788" xr:uid="{C47A138A-855F-4E4F-BD33-8915E246C473}"/>
    <hyperlink ref="S2030" r:id="rId1789" xr:uid="{C89B5EC8-750F-42B8-B079-81E57A865130}"/>
    <hyperlink ref="S2031" r:id="rId1790" xr:uid="{6D20A893-1509-408C-BF6C-E9176031A1E4}"/>
    <hyperlink ref="S2032" r:id="rId1791" xr:uid="{9071B98A-638F-48E0-9F37-736C2484016C}"/>
    <hyperlink ref="S2033" r:id="rId1792" xr:uid="{6FE949AF-CCC4-4575-A3BC-2A86D139BFF4}"/>
    <hyperlink ref="S2035" r:id="rId1793" xr:uid="{B9B1613B-2985-4BA7-A3F0-DD7C4439A287}"/>
    <hyperlink ref="S2036" r:id="rId1794" xr:uid="{D3669479-A605-4770-80FE-B43904D9CD73}"/>
    <hyperlink ref="S2063" r:id="rId1795" xr:uid="{2AF477F1-A7E6-44A3-8537-808F126E263E}"/>
    <hyperlink ref="R2063" r:id="rId1796" xr:uid="{EAAE78FA-56A7-4A29-BE72-83F77AE513A5}"/>
    <hyperlink ref="S2064" r:id="rId1797" xr:uid="{A908DF8A-3C36-47F7-B3D7-0F8B34213041}"/>
    <hyperlink ref="S2065" r:id="rId1798" display="ECHA factsheet" xr:uid="{FD34F7EF-9B15-45E3-84FF-98E1E07D4A44}"/>
    <hyperlink ref="R2065" r:id="rId1799" xr:uid="{B48247AF-8278-4BF8-BCD8-F5962184594B}"/>
    <hyperlink ref="S2088" r:id="rId1800" xr:uid="{E9341C1E-BECC-4513-A909-400690AA1F14}"/>
    <hyperlink ref="S2089" r:id="rId1801" xr:uid="{5884DE54-AA6E-4C87-9467-BFDFD1EC4114}"/>
    <hyperlink ref="S2090" r:id="rId1802" xr:uid="{7D0E86E2-0CAE-427B-BEF6-747B13599F2E}"/>
    <hyperlink ref="S2091" r:id="rId1803" xr:uid="{611BD40B-6E1A-4096-A2E3-10F1549066AF}"/>
    <hyperlink ref="S2094" r:id="rId1804" xr:uid="{B30C4345-EBCD-4475-B479-12A7B8C8AF73}"/>
    <hyperlink ref="S2097" r:id="rId1805" xr:uid="{E3FC5139-20E1-4675-A547-0B8165748C60}"/>
    <hyperlink ref="S2103" r:id="rId1806" xr:uid="{5BF51D82-17A6-4615-9E33-FC3AEED60306}"/>
    <hyperlink ref="S2105" r:id="rId1807" xr:uid="{DC026BE4-7964-4E60-961B-219C56770C4B}"/>
    <hyperlink ref="S2106" r:id="rId1808" xr:uid="{F9008292-8325-4FD2-B0D4-35FA3B4C565D}"/>
    <hyperlink ref="S2136" r:id="rId1809" xr:uid="{1256917E-B180-4584-A190-1BB9E9841CC3}"/>
    <hyperlink ref="S2138" r:id="rId1810" xr:uid="{4716770E-1ADA-4226-A16D-11B1A3F9F904}"/>
    <hyperlink ref="S2139" r:id="rId1811" xr:uid="{69B5B2A1-BDBC-4FAE-ADA5-71964BB84D61}"/>
    <hyperlink ref="S2140" r:id="rId1812" xr:uid="{40673989-7A01-4475-8F9F-83E56DEE292A}"/>
    <hyperlink ref="S2141" r:id="rId1813" xr:uid="{EC33A914-D2AC-40F7-80A5-201626C9A8A7}"/>
    <hyperlink ref="R2139" r:id="rId1814" xr:uid="{0F33017E-5983-42A5-8966-44B2012B532E}"/>
    <hyperlink ref="R2140" r:id="rId1815" xr:uid="{FB636434-5FEB-46AD-8A06-578922C459FA}"/>
    <hyperlink ref="R2141" r:id="rId1816" xr:uid="{71FBD64C-5A2E-4A66-A8A5-9875B324807D}"/>
    <hyperlink ref="S1279" r:id="rId1817" xr:uid="{E34B7D05-8A8B-427B-B9A0-432E713BAD92}"/>
    <hyperlink ref="R1279" r:id="rId1818" xr:uid="{A5E74717-436B-40FC-9B1F-FF49F544C84A}"/>
    <hyperlink ref="S2171" r:id="rId1819" xr:uid="{44117515-792F-4D61-A647-44E5B91EA4B1}"/>
    <hyperlink ref="S2172" r:id="rId1820" xr:uid="{80370FEF-8391-4494-A34A-0FC6A8014709}"/>
    <hyperlink ref="S2178" r:id="rId1821" xr:uid="{DBF061D7-D2F8-471B-9BFA-DDCEE0C5B7FD}"/>
    <hyperlink ref="R2178" r:id="rId1822" xr:uid="{173D112B-06C9-46D4-B48B-FAF7225531C3}"/>
    <hyperlink ref="R2179" r:id="rId1823" xr:uid="{4C4E18A7-8624-4535-B31B-B94241EA1024}"/>
    <hyperlink ref="S2179" r:id="rId1824" xr:uid="{D6CD88AE-A25B-4247-B52B-DDEAFB455E9E}"/>
    <hyperlink ref="S2180" r:id="rId1825" xr:uid="{70AF574C-6492-4940-83CA-220E64802F94}"/>
    <hyperlink ref="S2181" r:id="rId1826" xr:uid="{C1D928E1-B989-4054-9D4F-18D5D3F8599E}"/>
    <hyperlink ref="S2182" r:id="rId1827" xr:uid="{A52558EC-113C-4549-9B74-BADFB1EAABCB}"/>
    <hyperlink ref="S2183" r:id="rId1828" xr:uid="{000D3FA6-0018-4668-AF89-416F18DFDF34}"/>
    <hyperlink ref="S2187" r:id="rId1829" xr:uid="{27CA2110-436A-43E9-ACEF-35E65AD8142F}"/>
    <hyperlink ref="S2162" r:id="rId1830" xr:uid="{CBB9F902-DD92-4247-804B-3B04D7AF7852}"/>
    <hyperlink ref="R2162" r:id="rId1831" xr:uid="{BDB5BB03-AF4D-4042-8507-6A66F1AC6C53}"/>
    <hyperlink ref="S2195" r:id="rId1832" xr:uid="{188A91BD-DB7D-4108-B790-C3B0DB4164CC}"/>
    <hyperlink ref="S2196" r:id="rId1833" xr:uid="{8357D0E7-ED40-4B08-A5E6-1CCA54A896C9}"/>
    <hyperlink ref="S2197" r:id="rId1834" xr:uid="{F43517A8-C31E-414D-9D7F-611FB900C42F}"/>
    <hyperlink ref="S2207" r:id="rId1835" xr:uid="{65BB53D6-5963-4570-8610-2379F906FCD1}"/>
    <hyperlink ref="S2210" r:id="rId1836" xr:uid="{63D01799-C42F-4DBB-BF4F-160D4ECA0D1E}"/>
    <hyperlink ref="S2211" r:id="rId1837" xr:uid="{89B99801-73EB-44E5-815E-62F08589E47D}"/>
    <hyperlink ref="S2212" r:id="rId1838" xr:uid="{FC0B952D-B502-4D3F-90AF-CD3F6D164F16}"/>
    <hyperlink ref="S2215" r:id="rId1839" xr:uid="{A48A1127-EDB3-42F4-97B9-57FF8943A920}"/>
    <hyperlink ref="R2215" r:id="rId1840" xr:uid="{05AD229D-46E0-48C9-A2F2-CA0A61F283A1}"/>
    <hyperlink ref="S2221" r:id="rId1841" xr:uid="{B7B8C3D4-F1D6-4235-BB1F-086BD2DF316F}"/>
    <hyperlink ref="S2223" r:id="rId1842" xr:uid="{C8610E63-F57F-42BD-BDA1-C2C61147A51A}"/>
    <hyperlink ref="S2224" r:id="rId1843" xr:uid="{39DE9D3E-248B-45E5-ABF2-44B3C7DE32B6}"/>
    <hyperlink ref="S2225" r:id="rId1844" xr:uid="{E8E24BF9-7E7F-4F42-B194-9069689B9A51}"/>
    <hyperlink ref="S2227" r:id="rId1845" xr:uid="{096BFC98-5D39-4F0F-B78F-6B5A51DFF227}"/>
    <hyperlink ref="R2227" r:id="rId1846" xr:uid="{AA74AD35-F834-4D57-AA9A-ECA720AAEC78}"/>
    <hyperlink ref="S1109" r:id="rId1847" xr:uid="{FFAE5388-498E-4A20-BBB2-1E0F13B47A2F}"/>
    <hyperlink ref="R1109" r:id="rId1848" xr:uid="{AFC36A57-AE7B-4E13-A74D-92429113577C}"/>
    <hyperlink ref="S2239" r:id="rId1849" xr:uid="{14D366D5-A32A-4C40-BF30-D5B8C466BD8C}"/>
    <hyperlink ref="S2240" r:id="rId1850" xr:uid="{323B7BEF-55CE-4575-8A61-EC6E0480A5F3}"/>
    <hyperlink ref="S2241" r:id="rId1851" xr:uid="{D2653A8D-6C36-4C3B-9287-23693A2FFF4E}"/>
    <hyperlink ref="S2242" r:id="rId1852" xr:uid="{1E2107CA-182A-400C-A444-2DED6F2E3632}"/>
    <hyperlink ref="S2253" r:id="rId1853" xr:uid="{95E4561E-4E33-4CE3-96DB-64CB36C85D35}"/>
    <hyperlink ref="S2257" r:id="rId1854" xr:uid="{382C7557-269F-47E1-B1B0-4E945FC0B719}"/>
    <hyperlink ref="R2257" r:id="rId1855" xr:uid="{8A295DD2-D17F-414B-BEA8-C7C359B0DF0F}"/>
    <hyperlink ref="S2264" r:id="rId1856" xr:uid="{FBED1AB3-6D92-4A50-83FC-A0A57A3A8E77}"/>
    <hyperlink ref="S2265" r:id="rId1857" xr:uid="{C19A410E-4401-4BCF-B29E-B9A390FB021F}"/>
    <hyperlink ref="S2266" r:id="rId1858" xr:uid="{4241A1DE-8D33-433B-A211-9B949257FD9E}"/>
    <hyperlink ref="S2267" r:id="rId1859" xr:uid="{9211850B-CF38-4C39-887D-4A5FE2493CF0}"/>
    <hyperlink ref="S2270" r:id="rId1860" xr:uid="{A3E8B6D3-962B-4542-B0A3-D671D9163208}"/>
    <hyperlink ref="S2272" r:id="rId1861" xr:uid="{30FF24E2-47CA-45CB-ADC2-D01644C0D73D}"/>
    <hyperlink ref="R2272" r:id="rId1862" xr:uid="{5C3D10CF-D781-4718-B4A8-3EE226BD6F97}"/>
    <hyperlink ref="S2278" r:id="rId1863" xr:uid="{617E29D2-9747-4DD2-BDA9-DD1FC877E700}"/>
    <hyperlink ref="R2278" r:id="rId1864" xr:uid="{9C31A7D9-457E-446F-8137-44E53C074750}"/>
    <hyperlink ref="S2279" r:id="rId1865" xr:uid="{DFA4A178-8B8A-496D-AE96-AB359B65456F}"/>
    <hyperlink ref="R2279" r:id="rId1866" xr:uid="{04C73F5F-F4F6-412B-9ED5-F324FA233E5C}"/>
    <hyperlink ref="S2280" r:id="rId1867" xr:uid="{64EFE032-4D63-4A8E-B5C0-AF3D7D06526D}"/>
    <hyperlink ref="R2280" r:id="rId1868" xr:uid="{02EEF35B-BC21-4DD3-B5B3-F3F134B1A454}"/>
    <hyperlink ref="S2281" r:id="rId1869" xr:uid="{61281485-2A13-4C66-8FE9-19FB5E90E1CD}"/>
    <hyperlink ref="S2282" r:id="rId1870" xr:uid="{E95E1863-5D22-4763-B561-EA66FE90690B}"/>
    <hyperlink ref="S2283" r:id="rId1871" xr:uid="{064AAE6B-A9FF-429E-8BC0-EC217AB63DD6}"/>
    <hyperlink ref="R2283" r:id="rId1872" xr:uid="{1667795D-9215-412A-995D-3236E2C8B8E4}"/>
    <hyperlink ref="S2300" r:id="rId1873" xr:uid="{A92740A5-C5EE-40B7-AF8D-C3F427A7B79B}"/>
    <hyperlink ref="R2300" r:id="rId1874" xr:uid="{815E93EE-C3A2-4A8F-B1D0-B4406A2BD0A5}"/>
    <hyperlink ref="S2303" r:id="rId1875" xr:uid="{7FA564C3-9C0E-4641-B87D-79D21C407653}"/>
    <hyperlink ref="R2303" r:id="rId1876" xr:uid="{ED757C84-4F65-4767-94B6-EE10C95E6172}"/>
    <hyperlink ref="R2138" r:id="rId1877" xr:uid="{8B436F5D-5F5E-458A-AA3A-3C81468B0170}"/>
    <hyperlink ref="R661" r:id="rId1878" xr:uid="{3DF3BA5D-D100-47A9-A931-6B993A8CBD88}"/>
    <hyperlink ref="K32" r:id="rId1879" location="_Expired" xr:uid="{3E5A5AD0-AAD7-4447-A217-10B01CBEF365}"/>
    <hyperlink ref="K35" r:id="rId1880" location="_Expired" xr:uid="{51504062-92C2-425D-937E-C935EDF8E84E}"/>
    <hyperlink ref="K53" r:id="rId1881" location="_Expired" xr:uid="{0474C666-3CDB-46D7-881B-D1E5110F3250}"/>
    <hyperlink ref="K77" r:id="rId1882" location="_Expired" xr:uid="{595BB6B7-BD7E-466F-9129-8506288558F7}"/>
    <hyperlink ref="K84" r:id="rId1883" location="_Expired" xr:uid="{C1174293-2668-4F19-969C-57B6D6F4BFEC}"/>
    <hyperlink ref="K240" r:id="rId1884" location="_Expired" xr:uid="{5BC9BBB4-B4CA-4A3B-8D05-79C8AFD45F20}"/>
    <hyperlink ref="K265" r:id="rId1885" location="_Expired" xr:uid="{C3D8B655-3E8E-4BF5-ABFF-0661904E821C}"/>
    <hyperlink ref="K760" r:id="rId1886" location="_Expired" xr:uid="{69AC1555-D499-4F62-8DB0-8C0AFABF260D}"/>
    <hyperlink ref="K762" r:id="rId1887" location="_Expired" xr:uid="{631F21FC-111F-44DE-A9F7-4692388020DF}"/>
    <hyperlink ref="K946" r:id="rId1888" location="_Expired" xr:uid="{4A20DAC5-5CCC-43CA-B563-597FF4D125E2}"/>
    <hyperlink ref="K948" r:id="rId1889" location="_Expired" xr:uid="{C98B5865-4883-452D-A97C-ACE47FD64213}"/>
    <hyperlink ref="K1038" r:id="rId1890" location="_Expired" xr:uid="{5E369ED3-FDB8-4EB2-AB33-95CC94044897}"/>
    <hyperlink ref="K1049" r:id="rId1891" location="_Expired" xr:uid="{A63D124E-6602-4A59-90C4-EADD58AB5EA9}"/>
    <hyperlink ref="K1055" r:id="rId1892" location="_Expired" xr:uid="{B218808A-9665-4C21-AD31-37F8D26B8784}"/>
    <hyperlink ref="K1088" r:id="rId1893" location="_Expired" xr:uid="{DFD7DCA2-1140-434F-AA4E-8E7153A6CB73}"/>
    <hyperlink ref="K1434" r:id="rId1894" location="_Expired" xr:uid="{D063AB37-E84F-4197-8332-DBC96C3EC8FD}"/>
    <hyperlink ref="K1449" r:id="rId1895" location="_Expired" xr:uid="{E6D96928-95B9-483C-85E9-CFFC07F8D7B5}"/>
    <hyperlink ref="K1499" r:id="rId1896" location="_Expired" xr:uid="{EFA6DA45-F008-46C4-AEEF-22868753F327}"/>
    <hyperlink ref="K1511" r:id="rId1897" location="_Expired" xr:uid="{2573F68C-1565-4495-A64E-925946A3EE0B}"/>
    <hyperlink ref="K2227" r:id="rId1898" location="_Expired" xr:uid="{19F050FF-11BD-465C-BFAD-6BDBC4E7AC1E}"/>
    <hyperlink ref="K2279" r:id="rId1899" location="_Expired" xr:uid="{C0AD9027-EE00-4067-B7A3-63951D748EF7}"/>
    <hyperlink ref="K261" r:id="rId1900" location="_Application_withdrawn" xr:uid="{19A0D323-97F8-4481-A124-236C0316B5BB}"/>
    <hyperlink ref="K1916" r:id="rId1901" location="_Application_withdrawn" xr:uid="{52C79B45-2E35-4C02-B36F-4859C2504F05}"/>
    <hyperlink ref="K1972" r:id="rId1902" location="_Application_withdrawn" xr:uid="{74566A61-D5E0-432A-856C-4B0B4506AFC6}"/>
    <hyperlink ref="K2009" r:id="rId1903" location="_Application_withdrawn" xr:uid="{0F7DA54F-5190-47E1-B401-013EF16A888B}"/>
    <hyperlink ref="K23" r:id="rId1904" location="_Approved_or_Approved" xr:uid="{62A64387-739B-4D42-8A47-1A6DE1CB7883}"/>
    <hyperlink ref="K30" r:id="rId1905" location="_Approved_or_Approved" xr:uid="{4632CBB2-32EC-4B35-9D54-2EF82332E2F1}"/>
    <hyperlink ref="K33:K34" r:id="rId1906" location="_Approved_or_Approved" display="Guidance" xr:uid="{B8712E2A-8B0A-4496-B0B8-050F2827271E}"/>
    <hyperlink ref="K54" r:id="rId1907" location="_Approved_or_Approved" xr:uid="{0969F1E2-B5D3-4500-BCEF-1426E5AA7A4A}"/>
    <hyperlink ref="K57" r:id="rId1908" location="_Approved_or_Approved" xr:uid="{EEEAAB43-5421-45B7-BD74-C1CE910E0BA7}"/>
    <hyperlink ref="K67:K68" r:id="rId1909" location="_Approved_or_Approved" display="Guidance" xr:uid="{EF7C6A0E-E6DF-400D-BBDA-5D98B6C7D230}"/>
    <hyperlink ref="K70" r:id="rId1910" location="_Approved_or_Approved" xr:uid="{A88396E7-F233-44EE-A71F-FF0D8781F198}"/>
    <hyperlink ref="K73" r:id="rId1911" location="_Approved_or_Approved" xr:uid="{BEB5425F-0278-4B48-868E-267F71BF0851}"/>
    <hyperlink ref="K81:K83" r:id="rId1912" location="_Approved_or_Approved" display="Guidance" xr:uid="{4389CFEF-CAB5-4FC4-98D1-612D2A5EE536}"/>
    <hyperlink ref="K86:K88" r:id="rId1913" location="_Approved_or_Approved" display="Guidance" xr:uid="{D2FD1C00-114E-44EE-B904-F419BC1572EA}"/>
    <hyperlink ref="K90" r:id="rId1914" location="_Approved_or_Approved" xr:uid="{11A8F81E-C70A-4DEA-AFC7-19F1693A97E0}"/>
    <hyperlink ref="K135:K137" r:id="rId1915" location="_Approved_or_Approved" display="Guidance" xr:uid="{4F25BCF1-03BB-4BE4-A5D7-92E69644C32B}"/>
    <hyperlink ref="K149" r:id="rId1916" location="_Approved_or_Approved" xr:uid="{6A37D2EA-8814-4793-AED8-66752F808D9E}"/>
    <hyperlink ref="K176:K177" r:id="rId1917" location="_Approved_or_Approved" display="Guidance" xr:uid="{B8CCAA80-7C2B-4ADC-9B3A-145BE4D13AE1}"/>
    <hyperlink ref="K1339" r:id="rId1918" location="_Approved_or_Approved" xr:uid="{A3C8F301-D845-4206-ADF3-89B82329DC1F}"/>
    <hyperlink ref="K198" r:id="rId1919" location="_Approved_or_Approved" xr:uid="{2F16528E-92C6-4BF3-8CCE-78DC0D444AFD}"/>
    <hyperlink ref="K204" r:id="rId1920" location="_Approved_or_Approved" xr:uid="{3CC4EF8B-25E2-4602-AE0A-3AFAFD54DD3C}"/>
    <hyperlink ref="K226" r:id="rId1921" location="_Approved_or_Approved" xr:uid="{5A6AF93A-A694-4E94-82D4-920F64ECA431}"/>
    <hyperlink ref="K235:K237" r:id="rId1922" location="_Approved_or_Approved" display="Guidance" xr:uid="{5B29C67F-4AE4-4291-8304-B1CE096673F9}"/>
    <hyperlink ref="K245" r:id="rId1923" location="_Approved_or_Approved" xr:uid="{6C33E4A0-23CC-4741-85B7-4760DED2B34A}"/>
    <hyperlink ref="K272" r:id="rId1924" location="_Approved_or_Approved" xr:uid="{82F8F46F-B101-4A7A-897C-1D1D60D8ED64}"/>
    <hyperlink ref="K282:K285" r:id="rId1925" location="_Approved_or_Approved" display="Guidance" xr:uid="{B94304D1-B051-45B0-9AF9-3214D37EE2CD}"/>
    <hyperlink ref="K294" r:id="rId1926" location="_Approved_or_Approved" xr:uid="{D0F6EB82-6349-4602-ACA6-A436E3DA2854}"/>
    <hyperlink ref="K296" r:id="rId1927" location="_Approved_or_Approved" xr:uid="{0842C64E-4C7A-4209-BDB4-382F80F4D921}"/>
    <hyperlink ref="K300" r:id="rId1928" location="_Approved_or_Approved" xr:uid="{31AAE77E-DA3B-41D5-A1BB-94FD3665A93B}"/>
    <hyperlink ref="K2189" r:id="rId1929" location="_Approved_or_Approved" xr:uid="{D648CC4E-3593-434D-82CD-82DD4A7F91F3}"/>
    <hyperlink ref="K2229" r:id="rId1930" location="_Approved_or_Approved" xr:uid="{5960E222-63FD-45C3-8CCC-D22F113145E2}"/>
    <hyperlink ref="K312" r:id="rId1931" location="_Approved_or_Approved" xr:uid="{9A7F6D31-714F-4630-9A35-67A7FB896EE2}"/>
    <hyperlink ref="K315:K316" r:id="rId1932" location="_Approved_or_Approved" display="Guidance" xr:uid="{11DFC500-0739-4FC5-9DE7-8F889A5872BB}"/>
    <hyperlink ref="K325" r:id="rId1933" location="_Approved_or_Approved" xr:uid="{7FB78F4B-2B5D-4D53-B24D-6AC09567C3C6}"/>
    <hyperlink ref="K330" r:id="rId1934" location="_Approved_or_Approved" xr:uid="{FAEA4822-6C34-47A8-9C0A-518C5AC09CC7}"/>
    <hyperlink ref="K1110" r:id="rId1935" location="_Approved_or_Approved" xr:uid="{34D651E6-237D-4354-9BF1-592D292AEB48}"/>
    <hyperlink ref="K345:K346" r:id="rId1936" location="_Approved_or_Approved" display="Guidance" xr:uid="{5AEC2797-3CB0-4985-BF63-2627D60C0E5F}"/>
    <hyperlink ref="K179" r:id="rId1937" location="_Approved_or_Approved" xr:uid="{CE86B088-E763-421D-B83E-50BE850CB722}"/>
    <hyperlink ref="K350:K352" r:id="rId1938" location="_Approved_or_Approved" display="Guidance" xr:uid="{2588AD6D-40A9-4848-BEB8-4382EC63DCF2}"/>
    <hyperlink ref="K367:K369" r:id="rId1939" location="_Approved_or_Approved" display="Guidance" xr:uid="{36756969-BE71-45E2-880F-193FC2CB071D}"/>
    <hyperlink ref="K423:K427" r:id="rId1940" location="_Approved_or_Approved" display="Guidance" xr:uid="{2851FB48-FC63-4575-9296-49554D3BBDE9}"/>
    <hyperlink ref="K451:K454" r:id="rId1941" location="_Approved_or_Approved" display="Guidance" xr:uid="{8203781F-8492-4DDA-9325-11506330FB07}"/>
    <hyperlink ref="K456:K457" r:id="rId1942" location="_Approved_or_Approved" display="Guidance" xr:uid="{825759E5-3A74-4DB7-8D88-EA4AC48CA856}"/>
    <hyperlink ref="K459:K468" r:id="rId1943" location="_Approved_or_Approved" display="Guidance" xr:uid="{58E01741-007B-4035-BB90-C17E38F02DF1}"/>
    <hyperlink ref="K475:K476" r:id="rId1944" location="_Approved_or_Approved" display="Guidance" xr:uid="{EFE4C61F-F251-48E1-A293-9D863B2ED811}"/>
    <hyperlink ref="K282" r:id="rId1945" location="_Approved_or_Approved" xr:uid="{C7B19355-9B82-44F0-987F-5563AC833D2A}"/>
    <hyperlink ref="K558:K560" r:id="rId1946" location="_Approved_or_Approved" display="Guidance" xr:uid="{15324453-85A9-4EBC-A50F-9DBEB3E851B6}"/>
    <hyperlink ref="K572:K574" r:id="rId1947" location="_Approved_or_Approved" display="Guidance" xr:uid="{4BADD2C1-D343-435D-9A27-4D300D85E573}"/>
    <hyperlink ref="K592:K594" r:id="rId1948" location="_Approved_or_Approved" display="Guidance" xr:uid="{606B20AD-6D8E-489A-9D1E-FE5F609506E4}"/>
    <hyperlink ref="K601:K605" r:id="rId1949" location="_Approved_or_Approved" display="Guidance" xr:uid="{7241DE76-4206-4E88-8DB4-696DBB509064}"/>
    <hyperlink ref="K617:K618" r:id="rId1950" location="_Approved_or_Approved" display="Guidance" xr:uid="{1943B498-3FE0-428D-8E17-A5FC1FE66345}"/>
    <hyperlink ref="K659:K663" r:id="rId1951" location="_Approved_or_Approved" display="Guidance" xr:uid="{6C5110F3-1BE0-4A5C-ADFE-7247853F74B0}"/>
    <hyperlink ref="K667" r:id="rId1952" location="_Approved_or_Approved" xr:uid="{3C72D82B-4A1B-430D-A215-477DB4101D9E}"/>
    <hyperlink ref="K669" r:id="rId1953" location="_Approved_or_Approved" xr:uid="{235C6F22-326D-4CF5-B32F-DFD4B72E93CB}"/>
    <hyperlink ref="K679" r:id="rId1954" location="_Approved_or_Approved" xr:uid="{893E8585-3C9E-449A-A76C-68FBCE87CEE6}"/>
    <hyperlink ref="K698" r:id="rId1955" location="_Approved_or_Approved" xr:uid="{E0F2058C-523E-44A8-BF1D-BE0BCA79B3E1}"/>
    <hyperlink ref="K739:K740" r:id="rId1956" location="_Approved_or_Approved" display="Guidance" xr:uid="{E965A178-EEA7-4940-8C4A-213778FE66DB}"/>
    <hyperlink ref="K743:K744" r:id="rId1957" location="_Approved_or_Approved" display="Guidance" xr:uid="{4C85382B-89C2-43D0-861C-077566F64E5F}"/>
    <hyperlink ref="K746:K747" r:id="rId1958" location="_Approved_or_Approved" display="Guidance" xr:uid="{29B3F832-E92D-4CB7-BBE5-13D702E099D4}"/>
    <hyperlink ref="K749:K750" r:id="rId1959" location="_Approved_or_Approved" display="Guidance" xr:uid="{8001AB9D-5647-4394-A38F-5A20018FFBC9}"/>
    <hyperlink ref="K759" r:id="rId1960" location="_Approved_or_Approved" xr:uid="{A4436BC0-93BA-4D5C-A709-1EDC2E3888CB}"/>
    <hyperlink ref="K761" r:id="rId1961" location="_Approved_or_Approved" xr:uid="{0AB38E03-9280-4C4B-AF05-313E1043D1C7}"/>
    <hyperlink ref="K765" r:id="rId1962" location="_Approved_or_Approved" xr:uid="{9E6A7E51-E949-4F8C-A580-893847EE6FB9}"/>
    <hyperlink ref="K784" r:id="rId1963" location="_Approved_or_Approved" xr:uid="{BC620CA3-A08E-4465-8FC8-39A64ABDABF3}"/>
    <hyperlink ref="K837:K839" r:id="rId1964" location="_Approved_or_Approved" display="Guidance" xr:uid="{D0A8A1B2-4C18-436E-8560-EB2D95202195}"/>
    <hyperlink ref="K841:K842" r:id="rId1965" location="_Approved_or_Approved" display="Guidance" xr:uid="{80641C4D-64C7-4231-BBB2-ECDC6B2A397C}"/>
    <hyperlink ref="K844" r:id="rId1966" location="_Approved_or_Approved" xr:uid="{09F96921-FA8D-4F47-AFEA-4603790838D6}"/>
    <hyperlink ref="K846" r:id="rId1967" location="_Approved_or_Approved" xr:uid="{B853AA9D-6C48-4E08-8647-DEC462C766FB}"/>
    <hyperlink ref="K873" r:id="rId1968" location="_Approved_or_Approved" xr:uid="{0445E30F-C6D6-46E0-B46C-0FA188F07EDD}"/>
    <hyperlink ref="K875" r:id="rId1969" location="_Approved_or_Approved" xr:uid="{80A853FD-5F01-4A53-991E-7E59CB768453}"/>
    <hyperlink ref="K882" r:id="rId1970" location="_Approved_or_Approved" xr:uid="{27EF908B-0465-4938-88FC-7B4913F30B31}"/>
    <hyperlink ref="K884" r:id="rId1971" location="_Approved_or_Approved" xr:uid="{AA19D573-C786-48ED-A8E3-C3E2F6C420D7}"/>
    <hyperlink ref="K886:K887" r:id="rId1972" location="_Approved_or_Approved" display="Guidance" xr:uid="{3D85366F-FC92-4D05-BC94-A7106A498773}"/>
    <hyperlink ref="K893:K894" r:id="rId1973" location="_Approved_or_Approved" display="Guidance" xr:uid="{1ACCAC2D-60DB-4F5D-9B1C-F194DFF79239}"/>
    <hyperlink ref="K903:K904" r:id="rId1974" location="_Approved_or_Approved" display="Guidance" xr:uid="{183F92E1-3172-4264-AC67-404EA940ED3C}"/>
    <hyperlink ref="K906" r:id="rId1975" location="_Approved_or_Approved" xr:uid="{A55B1B0B-6325-4B5D-A169-1515F4278691}"/>
    <hyperlink ref="K911:K914" r:id="rId1976" location="_Approved_or_Approved" display="Guidance" xr:uid="{F4F4EE22-AAC9-4A1F-9E88-DA37F7CE2E6D}"/>
    <hyperlink ref="K916:K917" r:id="rId1977" location="_Approved_or_Approved" display="Guidance" xr:uid="{CF600D12-2886-4A00-8638-9945D7985574}"/>
    <hyperlink ref="K922" r:id="rId1978" location="_Approved_or_Approved" xr:uid="{762629A2-1F72-4CA7-9BE1-80D739EB82E0}"/>
    <hyperlink ref="K937" r:id="rId1979" location="_Approved_or_Approved" xr:uid="{022DF8A4-B887-4B1A-9E14-E6EC8EF9BE3D}"/>
    <hyperlink ref="K950" r:id="rId1980" location="_Approved_or_Approved" xr:uid="{C312D950-FB63-4B1B-83D3-D50A05336F61}"/>
    <hyperlink ref="K963" r:id="rId1981" location="_Approved_or_Approved" xr:uid="{DA82F3F8-290D-4D33-A438-B89706B2154C}"/>
    <hyperlink ref="K987:K990" r:id="rId1982" location="_Approved_or_Approved" display="Guidance" xr:uid="{D89AFF23-5E3C-43FC-9333-D85D1A9E2151}"/>
    <hyperlink ref="K1073" r:id="rId1983" location="_Approved_or_Approved" xr:uid="{6B356B2D-4ADB-47F8-8901-15F64EB263C1}"/>
    <hyperlink ref="K1111:K1113" r:id="rId1984" location="_Approved_or_Approved" display="Guidance" xr:uid="{527112E0-D541-4E05-ABE2-E871363EF186}"/>
    <hyperlink ref="K1123:K1124" r:id="rId1985" location="_Approved_or_Approved" display="Guidance" xr:uid="{142055BA-9B4E-41B0-A532-5FD7D0B72CF5}"/>
    <hyperlink ref="K1175:K1177" r:id="rId1986" location="_Approved_or_Approved" display="Guidance" xr:uid="{BF85CB57-434F-42CF-BC2A-6D3C2B3B99E4}"/>
    <hyperlink ref="K1165" r:id="rId1987" location="_Approved_or_Approved" xr:uid="{F727368A-46BA-4E8E-AD36-4D3A4D383553}"/>
    <hyperlink ref="K1183:K1184" r:id="rId1988" location="_Approved_or_Approved" display="Guidance" xr:uid="{B82E6225-1EFF-4959-BCF5-80B074A84269}"/>
    <hyperlink ref="K1223:K1233" r:id="rId1989" location="_Approved_or_Approved" display="Guidance" xr:uid="{BD1DA3C1-E8F1-486A-B1D0-964DF58B6567}"/>
    <hyperlink ref="K1255" r:id="rId1990" location="_Approved_or_Approved" xr:uid="{847C2667-3B1E-448F-891A-BCE6E2E026A9}"/>
    <hyperlink ref="K1271:K1272" r:id="rId1991" location="_Approved_or_Approved" display="Guidance" xr:uid="{0BACE475-9A5D-4931-9842-3481408B33DA}"/>
    <hyperlink ref="K1281:K1283" r:id="rId1992" location="_Approved_or_Approved" display="Guidance" xr:uid="{4992F50A-DDAB-4BC3-A094-98AE6BF54067}"/>
    <hyperlink ref="K1285:K1289" r:id="rId1993" location="_Approved_or_Approved" display="Guidance" xr:uid="{2E00F785-B852-4D5E-9591-9090778252CF}"/>
    <hyperlink ref="K1292:K1294" r:id="rId1994" location="_Approved_or_Approved" display="Guidance" xr:uid="{7FB23532-BBBA-46A6-8D66-768C4B340D8F}"/>
    <hyperlink ref="K1299" r:id="rId1995" location="_Approved_or_Approved" xr:uid="{C05BFDA8-544E-4A18-89B8-B7BC44BFC9B4}"/>
    <hyperlink ref="K1328:K1329" r:id="rId1996" location="_Approved_or_Approved" display="Guidance" xr:uid="{40CABF50-1BDE-4C53-A6B9-B4CC2B9F8C01}"/>
    <hyperlink ref="K1353:K1355" r:id="rId1997" location="_Approved_or_Approved" display="Guidance" xr:uid="{382D56F8-75E6-4B13-A34C-CDCA22271239}"/>
    <hyperlink ref="K338" r:id="rId1998" location="_Approved_or_Approved" xr:uid="{789710B5-22DA-4316-8482-2404391F0BA8}"/>
    <hyperlink ref="K348" r:id="rId1999" location="_Approved_or_Approved" xr:uid="{513A64BA-C2EA-4832-9B9E-66C2B10C2062}"/>
    <hyperlink ref="K1376" r:id="rId2000" location="_Approved_or_Approved" xr:uid="{5A620263-0320-486E-B491-67AF16585512}"/>
    <hyperlink ref="K1392:K1393" r:id="rId2001" location="_Approved_or_Approved" display="Guidance" xr:uid="{C7F8EBC2-1C98-4229-8872-61ED76586FA1}"/>
    <hyperlink ref="K1397:K1399" r:id="rId2002" location="_Approved_or_Approved" display="Guidance" xr:uid="{CF11A6D4-FFD4-4254-BED7-CBED5AAC6A46}"/>
    <hyperlink ref="K1420" r:id="rId2003" location="_Approved_or_Approved" xr:uid="{ACA8272D-DE7F-4608-845C-77B37C900782}"/>
    <hyperlink ref="K1467" r:id="rId2004" location="_Approved_or_Approved" xr:uid="{161BAAEA-A026-421C-9C3E-2DC13E5BE135}"/>
    <hyperlink ref="K1486:K1489" r:id="rId2005" location="_Approved_or_Approved" display="Guidance" xr:uid="{F0F2877E-6F9E-4D1C-93C4-93AAB703601C}"/>
    <hyperlink ref="K1498" r:id="rId2006" location="_Approved_or_Approved" xr:uid="{9F6A3C90-DE12-4CE4-BF42-CD548599A583}"/>
    <hyperlink ref="K1506:K1507" r:id="rId2007" location="_Approved_or_Approved" display="Guidance" xr:uid="{35C5526F-85CE-48CE-8F3F-568676F324ED}"/>
    <hyperlink ref="K1509" r:id="rId2008" location="_Approved_or_Approved" xr:uid="{8F422CBC-A514-493F-9908-8280C4E4139C}"/>
    <hyperlink ref="K1512" r:id="rId2009" location="_Approved_or_Approved" xr:uid="{D08395D9-C806-43D3-AAC2-8CDBF3289DDF}"/>
    <hyperlink ref="K1541" r:id="rId2010" location="_Approved_or_Approved" xr:uid="{2B27B560-6033-4F4A-87D4-093E0EECBF96}"/>
    <hyperlink ref="K1550:K1558" r:id="rId2011" location="_Approved_or_Approved" display="Guidance" xr:uid="{4A9A8BA4-D9D9-4C7D-A4E4-316C629EAEA1}"/>
    <hyperlink ref="K1578:K1580" r:id="rId2012" location="_Approved_or_Approved" display="Guidance" xr:uid="{C6B0FA2E-8D96-42CE-9E7D-F97B4DC74CD8}"/>
    <hyperlink ref="K1624" r:id="rId2013" location="_Approved_or_Approved" xr:uid="{EC2B7284-AF9A-43FC-9220-79BE9BD0C872}"/>
    <hyperlink ref="K1630" r:id="rId2014" location="_Approved_or_Approved" xr:uid="{2FAF53FE-82AF-4126-BAB0-90D4D811FCF4}"/>
    <hyperlink ref="K1632" r:id="rId2015" location="_Approved_or_Approved" xr:uid="{321CD99D-05D3-4A5C-B6BE-D822CFCA02C1}"/>
    <hyperlink ref="K1638:K1640" r:id="rId2016" location="_Approved_or_Approved" display="Guidance" xr:uid="{034642D4-17BC-4698-9236-79E277B9BAF4}"/>
    <hyperlink ref="K1644" r:id="rId2017" location="_Approved_or_Approved" xr:uid="{5660DAE9-A5F0-49C7-AD0E-2DA60AC0CD8A}"/>
    <hyperlink ref="K1651" r:id="rId2018" location="_Approved_or_Approved" xr:uid="{EC905C31-419B-4509-B337-D3CCC3D649F3}"/>
    <hyperlink ref="K1653:K1654" r:id="rId2019" location="_Approved_or_Approved" display="Guidance" xr:uid="{7BF05BDA-382F-45AE-8F52-B8846DA015B2}"/>
    <hyperlink ref="K1661" r:id="rId2020" location="_Approved_or_Approved" xr:uid="{6E2AEB77-34B7-440A-8FA8-4AB319C6B9E1}"/>
    <hyperlink ref="K1668" r:id="rId2021" location="_Approved_or_Approved" xr:uid="{5EC84E81-A6B4-40DD-94C7-C21B07A39DB5}"/>
    <hyperlink ref="K1671" r:id="rId2022" location="_Approved_or_Approved" xr:uid="{79859C01-2E6B-4BB2-B9E2-D07039556928}"/>
    <hyperlink ref="K1702:K1703" r:id="rId2023" location="_Approved_or_Approved" display="Guidance" xr:uid="{A6EEBAEC-20B1-4228-83C5-1C840BFEA2F1}"/>
    <hyperlink ref="K1712:K1713" r:id="rId2024" location="_Approved_or_Approved" display="Guidance" xr:uid="{C044A8B3-35B7-4D42-A19F-DF10F6DFFF2E}"/>
    <hyperlink ref="K1715:K1717" r:id="rId2025" location="_Approved_or_Approved" display="Guidance" xr:uid="{13939693-7329-433E-8013-E3F7BFC323B6}"/>
    <hyperlink ref="K1719" r:id="rId2026" location="_Approved_or_Approved" xr:uid="{F1B1887F-25A2-49F2-966D-7CD72403A2AD}"/>
    <hyperlink ref="K1729" r:id="rId2027" location="_Approved_or_Approved" xr:uid="{B9D6E619-6334-4E95-B75D-9C376F61C84D}"/>
    <hyperlink ref="K1750:K1751" r:id="rId2028" location="_Approved_or_Approved" display="Guidance" xr:uid="{9B5A4F73-A44F-40FD-B0CB-B9B3450CC184}"/>
    <hyperlink ref="K1915" r:id="rId2029" location="_Approved_or_Approved" xr:uid="{694AAB08-B2D5-4BB2-AEFF-076B6D3B1793}"/>
    <hyperlink ref="K1917:K1918" r:id="rId2030" location="_Approved_or_Approved" display="Guidance" xr:uid="{CAEB17D5-FA09-4E96-9256-225DB6A1E499}"/>
    <hyperlink ref="K1922:K1924" r:id="rId2031" location="_Approved_or_Approved" display="Guidance" xr:uid="{E0F27EEA-A385-4A0C-A7F3-62435FD5A670}"/>
    <hyperlink ref="K1962" r:id="rId2032" location="_Approved_or_Approved" xr:uid="{2A89D3EC-0B1D-4278-A6E5-610CCC20F055}"/>
    <hyperlink ref="K1970" r:id="rId2033" location="_Approved_or_Approved" xr:uid="{2EF4BB8C-5115-4E22-A7FE-933B19CCE5EE}"/>
    <hyperlink ref="K1978" r:id="rId2034" location="_Approved_or_Approved" xr:uid="{AC423AB9-C257-4F49-A3CB-A10DF14722BF}"/>
    <hyperlink ref="K2063" r:id="rId2035" location="_Approved_or_Approved" xr:uid="{4F9F32C7-392B-4D38-A807-EA9224B392FA}"/>
    <hyperlink ref="K2065" r:id="rId2036" location="_Approved_or_Approved" xr:uid="{2485F105-6C14-4D08-8DDE-8A745886CF00}"/>
    <hyperlink ref="K1279" r:id="rId2037" location="_Approved_or_Approved" xr:uid="{5311819B-ED13-417A-A71D-8DFF7E7DB2E7}"/>
    <hyperlink ref="K2178:K2179" r:id="rId2038" location="_Approved_or_Approved" display="Guidance" xr:uid="{843E2570-F6BC-4C72-BB22-D46CE8D4D07F}"/>
    <hyperlink ref="K2162" r:id="rId2039" location="_Approved_or_Approved" xr:uid="{7A77C065-1ACB-4431-B54A-A4EBFD982F1F}"/>
    <hyperlink ref="K2215" r:id="rId2040" location="_Approved_or_Approved" xr:uid="{A57ECB0F-4AD0-48FE-846C-5796D8E40B6E}"/>
    <hyperlink ref="K1109" r:id="rId2041" location="_Approved_or_Approved" xr:uid="{1E2931BE-0FD7-42E7-A0F1-1C321AA768C8}"/>
    <hyperlink ref="K2272" r:id="rId2042" location="_Approved_or_Approved" xr:uid="{57D7D5ED-6402-4BC2-AE52-665BF6EFAB05}"/>
    <hyperlink ref="K2278" r:id="rId2043" location="_Approved_or_Approved" xr:uid="{0F3DC10D-9D96-45C1-83AB-907F1513CA97}"/>
    <hyperlink ref="K2280" r:id="rId2044" location="_Approved_or_Approved" xr:uid="{09954553-D3EF-4789-9648-AACF2A827B95}"/>
    <hyperlink ref="K2283" r:id="rId2045" location="_Approved_or_Approved" xr:uid="{1C0ED960-5781-4D7A-BF5C-6C99F2831F03}"/>
    <hyperlink ref="K2300" r:id="rId2046" location="_Approved_or_Approved" xr:uid="{B88124C1-6848-430C-A601-FE584416D539}"/>
    <hyperlink ref="K2303" r:id="rId2047" location="_Approved_or_Approved" xr:uid="{2718D4CB-6A78-4276-AA62-22F64028180F}"/>
    <hyperlink ref="K1350:K1351" r:id="rId2048" location="_No_longer_supported" display="Guidance" xr:uid="{DE3BD484-5C00-4474-ACF1-EC00C5B78DE7}"/>
    <hyperlink ref="K1152" r:id="rId2049" location="_Not_approved" xr:uid="{E8EC86D9-3D65-44AD-BB13-137573804A40}"/>
    <hyperlink ref="K1283" r:id="rId2050" location="_Not_approved" xr:uid="{6FD7EEC2-798D-4BB3-8BD3-E790E090073E}"/>
    <hyperlink ref="K1326" r:id="rId2051" location="_Not_approved" xr:uid="{86C8D738-CC72-454A-8903-D6015E2F7DA3}"/>
    <hyperlink ref="K1549" r:id="rId2052" location="_Not_approved" xr:uid="{160798B6-664C-4491-A7CC-D39171495946}"/>
    <hyperlink ref="K1963" r:id="rId2053" location="_Not_approved" xr:uid="{DFEBE847-E168-4C9E-947F-ED93230F0C5C}"/>
    <hyperlink ref="K2048" r:id="rId2054" location="_Not_approved" xr:uid="{31E9CEC9-6668-4954-BA49-39D5EE2FDC38}"/>
    <hyperlink ref="K2304" r:id="rId2055" location="_Not_approved" xr:uid="{357B429B-4DFF-4793-AFE0-D326F005FDF0}"/>
    <hyperlink ref="K10" r:id="rId2056" location="_Not_approved" xr:uid="{0D4CFA51-495E-46FA-BE71-FB3E3716ACFD}"/>
    <hyperlink ref="K12:K22" r:id="rId2057" location="_Not_approved" display="Guidance" xr:uid="{993FD8F2-EDBE-4B2D-9BA0-691CFBDC0CC8}"/>
    <hyperlink ref="K26:K29" r:id="rId2058" location="_Not_approved" display="Guidance" xr:uid="{36B4F2D2-F37D-4B94-A559-68B1D2FDADE7}"/>
    <hyperlink ref="K36:K39" r:id="rId2059" location="_Not_approved" display="Guidance" xr:uid="{0C7A6BCD-B057-47BD-BA20-8FEE223C7501}"/>
    <hyperlink ref="K41:K42" r:id="rId2060" location="_Not_approved" display="Guidance" xr:uid="{8D614987-F906-4BA6-BDE3-E20CA4A20DD3}"/>
    <hyperlink ref="K44:K46" r:id="rId2061" location="_Not_approved" display="Guidance" xr:uid="{0B58D326-0FE6-4B2D-A443-0A2CC90A70F3}"/>
    <hyperlink ref="K48:K50" r:id="rId2062" location="_Not_approved" display="Guidance" xr:uid="{6918E78A-E540-4BBA-80BC-91CA17EF80D4}"/>
    <hyperlink ref="K52" r:id="rId2063" location="_Not_approved" xr:uid="{41A8EB8E-69E9-46C3-8768-084A2D0C6DC3}"/>
    <hyperlink ref="K55:K56" r:id="rId2064" location="_Not_approved" display="Guidance" xr:uid="{FC7313BB-E2EA-4AA4-8B52-381186453B28}"/>
    <hyperlink ref="K58:K63" r:id="rId2065" location="_Not_approved" display="Guidance" xr:uid="{D46C3384-40F4-412D-B842-DA52FC48D49A}"/>
    <hyperlink ref="K65:K66" r:id="rId2066" location="_Not_approved" display="Guidance" xr:uid="{54872E45-854E-41A1-A5A9-A75F68E016AB}"/>
    <hyperlink ref="K69" r:id="rId2067" location="_Not_approved" xr:uid="{26416CD4-BC23-4F5C-929B-48770BE67A74}"/>
    <hyperlink ref="K71:K72" r:id="rId2068" location="_Not_approved" display="Guidance" xr:uid="{F41EB5F7-8D8A-4BED-9873-3E1345BDFE52}"/>
    <hyperlink ref="K74:K76" r:id="rId2069" location="_Not_approved" display="Guidance" xr:uid="{3F6851D7-1925-409B-B7D3-7A68C9AD0EF2}"/>
    <hyperlink ref="K78:K80" r:id="rId2070" location="_Not_approved" display="Guidance" xr:uid="{5F336A45-E549-46A0-A995-2BF549146D94}"/>
    <hyperlink ref="K85" r:id="rId2071" location="_Not_approved" xr:uid="{7A3B3F6D-2DAE-4D44-BFF6-11FFA5608F54}"/>
    <hyperlink ref="K89" r:id="rId2072" location="_Not_approved" xr:uid="{30D5965B-5244-4FA8-8D85-7EBBBDCED37C}"/>
    <hyperlink ref="K91" r:id="rId2073" location="_Not_approved" xr:uid="{A818B16C-27FC-4AE1-BD5E-A28D7E0E717A}"/>
    <hyperlink ref="K94" r:id="rId2074" location="_Not_approved" xr:uid="{4BFB8AF7-354F-4F08-B9AD-2526A0CFD6B1}"/>
    <hyperlink ref="K96" r:id="rId2075" location="_Not_approved" xr:uid="{7E723740-FCDE-4CDA-8AA3-3662B8949472}"/>
    <hyperlink ref="K100:K107" r:id="rId2076" location="_Not_approved" display="Guidance" xr:uid="{D0E3275E-919B-4A6D-9459-FE8B29529DF7}"/>
    <hyperlink ref="K109:K110" r:id="rId2077" location="_Not_approved" display="Guidance" xr:uid="{1EE59B59-886E-4109-ABDC-F5BABF4987EB}"/>
    <hyperlink ref="K112:K134" r:id="rId2078" location="_Not_approved" display="Guidance" xr:uid="{79D7A811-62CA-4B14-80E1-E0E2688E6D48}"/>
    <hyperlink ref="K138:K148" r:id="rId2079" location="_Not_approved" display="Guidance" xr:uid="{24DEF787-6969-4AC3-9B34-D906435D5842}"/>
    <hyperlink ref="K150:K153" r:id="rId2080" location="_Not_approved" display="Guidance" xr:uid="{DE276635-D5C2-4D54-BB27-4FF65ECF472B}"/>
    <hyperlink ref="K155" r:id="rId2081" location="_Not_approved" xr:uid="{DA0EB77C-0EF8-4DD7-AA97-DB166BD3039B}"/>
    <hyperlink ref="K160:K164" r:id="rId2082" location="_Not_approved" display="Guidance" xr:uid="{D325E607-E28D-437A-8099-DBB1C1EE190C}"/>
    <hyperlink ref="K166" r:id="rId2083" location="_Not_approved" xr:uid="{FC6AA2FA-9B17-4777-9CF7-40FF33AB6199}"/>
    <hyperlink ref="K168" r:id="rId2084" location="_Not_approved" xr:uid="{5419DF04-8428-4D51-A736-5CB43CA709FC}"/>
    <hyperlink ref="K170:K172" r:id="rId2085" location="_Not_approved" display="Guidance" xr:uid="{762F3B5F-3059-42A0-9440-6C4BC33CAE62}"/>
    <hyperlink ref="K175" r:id="rId2086" location="_Not_approved" xr:uid="{F4F4B7BC-8C14-47F4-8BB1-D8CA2E74A6F7}"/>
    <hyperlink ref="K178" r:id="rId2087" location="_Not_approved" xr:uid="{4501F625-D1B3-46C3-8B90-4E77FF6C067D}"/>
    <hyperlink ref="K180:K197" r:id="rId2088" location="_Not_approved" display="Guidance" xr:uid="{BA7319C2-A104-4E45-B586-D8854F9F5AC9}"/>
    <hyperlink ref="K199:K203" r:id="rId2089" location="_Not_approved" display="Guidance" xr:uid="{96D63B1A-9C44-4AC5-95CB-2EC77EAB189F}"/>
    <hyperlink ref="K205:K210" r:id="rId2090" location="_Not_approved" display="Guidance" xr:uid="{04FD901C-46F7-4165-B2C6-AE0CD07B5BC3}"/>
    <hyperlink ref="K216:K225" r:id="rId2091" location="_Not_approved" display="Guidance" xr:uid="{3A932D91-4BA9-4516-9957-AD5B1511D66F}"/>
    <hyperlink ref="K227" r:id="rId2092" location="_Not_approved" xr:uid="{D1CA6E93-3388-450E-9B28-A949CB4B28E2}"/>
    <hyperlink ref="K229:K230" r:id="rId2093" location="_Not_approved" display="Guidance" xr:uid="{FA1DAB29-201D-4AD6-AC3F-7B6436F2138D}"/>
    <hyperlink ref="K232:K234" r:id="rId2094" location="_Not_approved" display="Guidance" xr:uid="{0F6F9560-FE98-4079-9ED6-D950551E531D}"/>
    <hyperlink ref="K238" r:id="rId2095" location="_Not_approved" xr:uid="{41479E1D-2597-4DBB-988D-C5BA4039123E}"/>
    <hyperlink ref="K241:K242" r:id="rId2096" location="_Not_approved" display="Guidance" xr:uid="{7D410E82-B6B9-4157-A12D-EB5DF45CBA72}"/>
    <hyperlink ref="K249" r:id="rId2097" location="_Not_approved" xr:uid="{A731BC8C-4868-4F4B-B5A3-1E3F050FF5AE}"/>
    <hyperlink ref="K253" r:id="rId2098" location="_Not_approved" xr:uid="{52D89247-3F86-40EF-B271-AF6FE0358354}"/>
    <hyperlink ref="K256:K258" r:id="rId2099" location="_Not_approved" display="Guidance" xr:uid="{DFBFFF2C-00EB-4BF9-825C-250172236417}"/>
    <hyperlink ref="K262:K263" r:id="rId2100" location="_Not_approved" display="Guidance" xr:uid="{A2D2271C-0E37-4C2D-8669-AEB24F8A9BF0}"/>
    <hyperlink ref="K268:K271" r:id="rId2101" location="_Not_approved" display="Guidance" xr:uid="{F24B11EB-F18A-4D20-997A-033DC77533C4}"/>
    <hyperlink ref="K273" r:id="rId2102" location="_Not_approved" xr:uid="{46EBC6DB-D8ED-4819-BCCF-3FBC5945908A}"/>
    <hyperlink ref="K275" r:id="rId2103" location="_Not_approved" xr:uid="{FCAC6A0A-115C-4D2E-A9B8-2B86948B8DC5}"/>
    <hyperlink ref="K277:K281" r:id="rId2104" location="_Not_approved" display="Guidance" xr:uid="{F3907910-B21B-4FD5-A42B-AA8327D5208F}"/>
    <hyperlink ref="K286:K293" r:id="rId2105" location="_Not_approved" display="Guidance" xr:uid="{F7B3F412-C4BF-4256-97F0-A4387DAEB0B0}"/>
    <hyperlink ref="K299" r:id="rId2106" location="_Not_approved" xr:uid="{52D048D6-D348-4B2B-9D4B-6167244F192D}"/>
    <hyperlink ref="K301:K306" r:id="rId2107" location="_Not_approved" display="Guidance" xr:uid="{C7646DB9-D70E-486E-A87A-A07DB9A192C5}"/>
    <hyperlink ref="K308" r:id="rId2108" location="_Not_approved" xr:uid="{EF940A13-6B6D-4FBE-82EE-32A2F10D3DD6}"/>
    <hyperlink ref="K310:K311" r:id="rId2109" location="_Not_approved" display="Guidance" xr:uid="{CD852967-1DF0-431D-AA46-25F5A22017A5}"/>
    <hyperlink ref="K313:K314" r:id="rId2110" location="_Not_approved" display="Guidance" xr:uid="{6C325495-3A86-4309-AA68-38408C320D74}"/>
    <hyperlink ref="K317:K323" r:id="rId2111" location="_Not_approved" display="Guidance" xr:uid="{6EC74F1B-6A42-4A2E-8A54-7558655B5FF7}"/>
    <hyperlink ref="K329" r:id="rId2112" location="_Not_approved" xr:uid="{B06346EF-6C51-485B-A76F-0E5E235FC1A9}"/>
    <hyperlink ref="K331:K337" r:id="rId2113" location="_Not_approved" display="Guidance" xr:uid="{0008EE14-9302-4A24-88C4-747B194F156F}"/>
    <hyperlink ref="K339:K342" r:id="rId2114" location="_Not_approved" display="Guidance" xr:uid="{F84B320E-5003-44CB-8C2F-73D1591C696C}"/>
    <hyperlink ref="K344" r:id="rId2115" location="_Not_approved" xr:uid="{281086D6-5BBC-47BA-8130-97E85DB875BB}"/>
    <hyperlink ref="K347" r:id="rId2116" location="_Not_approved" xr:uid="{843AA7D6-A9A7-417B-933E-CC725BDE7211}"/>
    <hyperlink ref="K349" r:id="rId2117" location="_Not_approved" xr:uid="{EE1BFD9A-F0AE-44E3-B618-E890017C8009}"/>
    <hyperlink ref="K353:K354" r:id="rId2118" location="_Not_approved" display="Guidance" xr:uid="{CF3ADCC6-927B-4A74-B276-DC4F5BF0F0BF}"/>
    <hyperlink ref="K358:K361" r:id="rId2119" location="_Not_approved" display="Guidance" xr:uid="{EBD5D1CB-4560-45C5-AF26-E7F3380FBB8B}"/>
    <hyperlink ref="K363:K364" r:id="rId2120" location="_Not_approved" display="Guidance" xr:uid="{1C9F26A8-4527-48A0-8C42-E72B0BB7D9D3}"/>
    <hyperlink ref="K366" r:id="rId2121" location="_Not_approved" xr:uid="{ED3B2B52-2B06-4825-B4BA-82E5337BCDC1}"/>
    <hyperlink ref="K373:K375" r:id="rId2122" location="_Not_approved" display="Guidance" xr:uid="{CDA309A2-906A-4824-93CF-3144B3E9199E}"/>
    <hyperlink ref="K382:K391" r:id="rId2123" location="_Not_approved" display="Guidance" xr:uid="{B191F610-46CE-4DB5-B313-7075A1213A34}"/>
    <hyperlink ref="K395" r:id="rId2124" location="_Not_approved" xr:uid="{1FD362D3-648D-44A8-95E2-BDC04184F77F}"/>
    <hyperlink ref="K401:K403" r:id="rId2125" location="_Not_approved" display="Guidance" xr:uid="{C10A3794-7EF0-4ECB-BBE9-91FD56E33260}"/>
    <hyperlink ref="K405:K412" r:id="rId2126" location="_Not_approved" display="Guidance" xr:uid="{7C8F863E-76EB-4EBB-BF79-67C4242CCB8D}"/>
    <hyperlink ref="K414" r:id="rId2127" location="_Not_approved" xr:uid="{010D0FF0-8589-42CC-B27D-366BCD9AE634}"/>
    <hyperlink ref="K419:K422" r:id="rId2128" location="_Not_approved" display="Guidance" xr:uid="{04BF8A01-EC27-4261-B723-66B71141A62E}"/>
    <hyperlink ref="K429:K441" r:id="rId2129" location="_Not_approved" display="Guidance" xr:uid="{86CA5407-FDC7-4A95-B955-62D021FC98F2}"/>
    <hyperlink ref="K445:K450" r:id="rId2130" location="_Not_approved" display="Guidance" xr:uid="{A6E23D3F-D60D-4050-8AD3-8E2C4ABEA9A7}"/>
    <hyperlink ref="K471:K474" r:id="rId2131" location="_Not_approved" display="Guidance" xr:uid="{6AC3119B-0B29-49FF-93C6-3E79D266C4BC}"/>
    <hyperlink ref="K479:K480" r:id="rId2132" location="_Not_approved" display="Guidance" xr:uid="{80D91544-E029-4FA0-A566-9E974E35A718}"/>
    <hyperlink ref="K482" r:id="rId2133" location="_Not_approved" xr:uid="{C10E4EA6-A4E5-4AD3-8491-6E85FE519934}"/>
    <hyperlink ref="K486:K489" r:id="rId2134" location="_Not_approved" display="Guidance" xr:uid="{1089C552-78C1-4917-BCC8-43ECA44A3E8C}"/>
    <hyperlink ref="K495:K499" r:id="rId2135" location="_Not_approved" display="Guidance" xr:uid="{3220478B-1A9D-4322-94D0-4F3D04561C0E}"/>
    <hyperlink ref="K503:K508" r:id="rId2136" location="_Not_approved" display="Guidance" xr:uid="{C1FAA23E-4912-46FD-B673-4355EBD010C1}"/>
    <hyperlink ref="K514:K517" r:id="rId2137" location="_Not_approved" display="Guidance" xr:uid="{2E5CB0A0-DE33-4590-9CDF-17DB02D421C6}"/>
    <hyperlink ref="K521:K526" r:id="rId2138" location="_Not_approved" display="Guidance" xr:uid="{9025EE79-27E1-4334-8BFB-8F4C0B483A00}"/>
    <hyperlink ref="K532:K536" r:id="rId2139" location="_Not_approved" display="Guidance" xr:uid="{C17F0DEB-E81B-49D7-B517-00CAC9D1DB17}"/>
    <hyperlink ref="K540:K545" r:id="rId2140" location="_Not_approved" display="Guidance" xr:uid="{2443CEB1-AC4D-4879-A3A1-525682E5F58A}"/>
    <hyperlink ref="K547:K554" r:id="rId2141" location="_Not_approved" display="Guidance" xr:uid="{443C80D0-A1CC-4D95-9B29-68A9C70F59CB}"/>
    <hyperlink ref="K557" r:id="rId2142" location="_Not_approved" xr:uid="{474D5B76-B4BD-4933-B40B-BAE5A56B9295}"/>
    <hyperlink ref="K561:K571" r:id="rId2143" location="_Not_approved" display="Guidance" xr:uid="{5CC6809C-8C4B-4FC1-9770-92C08D5A0B38}"/>
    <hyperlink ref="K575:K591" r:id="rId2144" location="_Not_approved" display="Guidance" xr:uid="{ACB3E314-7B28-4E53-9815-104121C846D5}"/>
    <hyperlink ref="K595:K600" r:id="rId2145" location="_Not_approved" display="Guidance" xr:uid="{695312C7-FE7E-416A-B38A-C5500F24C073}"/>
    <hyperlink ref="K606:K616" r:id="rId2146" location="_Not_approved" display="Guidance" xr:uid="{974C7D12-8FBD-4FC0-8C09-36927B32907F}"/>
    <hyperlink ref="K619:K629" r:id="rId2147" location="_Not_approved" display="Guidance" xr:uid="{78FDDDDD-FD0A-49FF-B575-AF2AC90FBD66}"/>
    <hyperlink ref="K631:K658" r:id="rId2148" location="_Not_approved" display="Guidance" xr:uid="{1DC51CEA-13D6-4D8D-B3C1-384BBE91194C}"/>
    <hyperlink ref="K668" r:id="rId2149" location="_Not_approved" xr:uid="{24B71AA5-60A4-478F-9473-CDC4F38F1B38}"/>
    <hyperlink ref="K670:K678" r:id="rId2150" location="_Not_approved" display="Guidance" xr:uid="{28D0FEBE-E1C3-4810-BBAF-B607638651D5}"/>
    <hyperlink ref="K680:K697" r:id="rId2151" location="_Not_approved" display="Guidance" xr:uid="{34465CC5-571C-41E0-8317-9AC09842CEEB}"/>
    <hyperlink ref="K699:K705" r:id="rId2152" location="_Not_approved" display="Guidance" xr:uid="{DC1B77D2-9212-4E45-B69B-D626F5A5E13C}"/>
    <hyperlink ref="K709:K711" r:id="rId2153" location="_Not_approved" display="Guidance" xr:uid="{AE290A22-E02F-4D49-A823-0D0300F91A6C}"/>
    <hyperlink ref="K713:K717" r:id="rId2154" location="_Not_approved" display="Guidance" xr:uid="{A748D16D-DB2A-4EE4-8F31-B179954CB0B8}"/>
    <hyperlink ref="K720:K721" r:id="rId2155" location="_Not_approved" display="Guidance" xr:uid="{754358DA-A3B8-4409-9787-ABC11E351C66}"/>
    <hyperlink ref="K723:K724" r:id="rId2156" location="_Not_approved" display="Guidance" xr:uid="{F00B6DFF-CF08-4BBC-93CA-F10C9527BC28}"/>
    <hyperlink ref="K726:K728" r:id="rId2157" location="_Not_approved" display="Guidance" xr:uid="{23537600-79CC-4627-8CCA-A70940E219FD}"/>
    <hyperlink ref="K731" r:id="rId2158" location="_Not_approved" xr:uid="{A4B1D19D-75CF-4C12-81CC-48B263EC9793}"/>
    <hyperlink ref="K733:K738" r:id="rId2159" location="_Not_approved" display="Guidance" xr:uid="{123C4B89-9A74-486A-886A-E4BA795D61AF}"/>
    <hyperlink ref="K741:K742" r:id="rId2160" location="_Not_approved" display="Guidance" xr:uid="{03A6713B-C8DD-4B2A-A5E9-FD70D3D6BC99}"/>
    <hyperlink ref="K745" r:id="rId2161" location="_Not_approved" xr:uid="{66F53CA1-BCC9-49CB-BE78-43570CBC5700}"/>
    <hyperlink ref="K748" r:id="rId2162" location="_Not_approved" xr:uid="{5F148286-6FC0-4662-A64B-CEBD55E046A3}"/>
    <hyperlink ref="K751:K758" r:id="rId2163" location="_Not_approved" display="Guidance" xr:uid="{7D7E1D40-0635-472A-A4FC-D554E6F28FEF}"/>
    <hyperlink ref="K763:K764" r:id="rId2164" location="_Not_approved" display="Guidance" xr:uid="{6DD65456-703E-4E1E-8470-D628856E4FEB}"/>
    <hyperlink ref="K766:K783" r:id="rId2165" location="_Not_approved" display="Guidance" xr:uid="{AC5E586C-0D9D-4C9B-B206-C234E6ABBD7E}"/>
    <hyperlink ref="K791" r:id="rId2166" location="_Not_approved" xr:uid="{72FFCE5D-63A8-4DBF-A890-930656E18BFF}"/>
    <hyperlink ref="K793:K794" r:id="rId2167" location="_Not_approved" display="Guidance" xr:uid="{6E065BCB-DECF-4752-A69F-E9D5B23E21EB}"/>
    <hyperlink ref="K798:K814" r:id="rId2168" location="_Not_approved" display="Guidance" xr:uid="{BF839F1B-DD07-4ECC-A041-6EC4ECBAEC2A}"/>
    <hyperlink ref="K834" r:id="rId2169" location="_Not_approved" xr:uid="{530981A9-B694-4BA3-84A9-1FFB09F7EECB}"/>
    <hyperlink ref="K840" r:id="rId2170" location="_Not_approved" xr:uid="{26DD282A-002D-457F-967A-40A8F24B4B8B}"/>
    <hyperlink ref="K843" r:id="rId2171" location="_Not_approved" xr:uid="{9333FB78-9506-446B-8AF7-7B8DFCAB8550}"/>
    <hyperlink ref="K845" r:id="rId2172" location="_Not_approved" xr:uid="{02516F4C-0CE0-4C06-8B50-3BA7886AE924}"/>
    <hyperlink ref="K847:K871" r:id="rId2173" location="_Not_approved" display="Guidance" xr:uid="{60B345B7-A4A2-4CDF-B887-C3B1B2960073}"/>
    <hyperlink ref="K878:K879" r:id="rId2174" location="_Not_approved" display="Guidance" xr:uid="{BD6B94CF-7D7D-4397-A64B-F735DB248792}"/>
    <hyperlink ref="K881" r:id="rId2175" location="_Not_approved" xr:uid="{8E0C678F-60AD-45F5-AC2D-26C4E96C0499}"/>
    <hyperlink ref="K883" r:id="rId2176" location="_Not_approved" xr:uid="{CDC85A13-E376-4771-BB55-082D86506186}"/>
    <hyperlink ref="K885" r:id="rId2177" location="_Not_approved" xr:uid="{C92DB54B-1931-4E5B-A1AD-D59EA43E938C}"/>
    <hyperlink ref="K888:K892" r:id="rId2178" location="_Not_approved" display="Guidance" xr:uid="{8F3AD357-732A-4B1C-BF0F-D245E61C95D5}"/>
    <hyperlink ref="K895:K898" r:id="rId2179" location="_Not_approved" display="Guidance" xr:uid="{EE518952-71D8-4DD4-8F4F-2F6A0F5217AF}"/>
    <hyperlink ref="K900" r:id="rId2180" location="_Not_approved" xr:uid="{C57F294F-6758-4D77-B955-B7C2B26C7B17}"/>
    <hyperlink ref="K905" r:id="rId2181" location="_Not_approved" xr:uid="{84802D49-08EB-42ED-B3CB-35BE1FB33349}"/>
    <hyperlink ref="K907:K910" r:id="rId2182" location="_Not_approved" display="Guidance" xr:uid="{204AF4BD-2939-486B-AA1F-85E767303D0A}"/>
    <hyperlink ref="K920:K921" r:id="rId2183" location="_Not_approved" display="Guidance" xr:uid="{C4F67F0A-9AF9-4C38-800B-E73B60926DB2}"/>
    <hyperlink ref="K923:K927" r:id="rId2184" location="_Not_approved" display="Guidance" xr:uid="{0F82263F-DB06-4B7E-93F2-9B4AF3A23533}"/>
    <hyperlink ref="K929:K936" r:id="rId2185" location="_Not_approved" display="Guidance" xr:uid="{A214605F-B0F9-49D4-8DA3-118431301352}"/>
    <hyperlink ref="K941:K942" r:id="rId2186" location="_Not_approved" display="Guidance" xr:uid="{DDA49588-E0D5-4C58-9531-005BE6C0DEEC}"/>
    <hyperlink ref="K944:K945" r:id="rId2187" location="_Not_approved" display="Guidance" xr:uid="{44C50E14-F752-4510-A182-AC68A2F45FDF}"/>
    <hyperlink ref="K949" r:id="rId2188" location="_Not_approved" xr:uid="{73B6C69B-4DEB-4FED-A373-CB4743DE0C70}"/>
    <hyperlink ref="K951:K962" r:id="rId2189" location="_Not_approved" display="Guidance" xr:uid="{6190ACD7-CB33-44FB-AB3D-90E9B9BC263A}"/>
    <hyperlink ref="K964:K971" r:id="rId2190" location="_Not_approved" display="Guidance" xr:uid="{83383540-62C2-48C5-8603-AA009DA7626D}"/>
    <hyperlink ref="K976" r:id="rId2191" location="_Not_approved" xr:uid="{A31F4A8F-78D4-40B8-8311-E31EC2E00DC1}"/>
    <hyperlink ref="K978:K980" r:id="rId2192" location="_Not_approved" display="Guidance" xr:uid="{263CC120-49DE-479A-864E-22A961E65A33}"/>
    <hyperlink ref="K984:K986" r:id="rId2193" location="_Not_approved" display="Guidance" xr:uid="{743A1F14-1FFF-451B-9B89-0B8F36DA1C39}"/>
    <hyperlink ref="K1458" r:id="rId2194" location="_Not_approved" xr:uid="{C383ACD3-9D05-4E9E-BBFC-98B6CB0965E3}"/>
    <hyperlink ref="K1460" r:id="rId2195" location="_Not_approved" xr:uid="{258653A2-019C-459A-AF14-93997DF36538}"/>
    <hyperlink ref="K1014:K1015" r:id="rId2196" location="_Not_approved" display="Guidance" xr:uid="{FFD625BD-1AFA-4DAB-A75E-D93B46650E2E}"/>
    <hyperlink ref="K1018:K1051" r:id="rId2197" location="_Not_approved" display="Guidance" xr:uid="{86CADED7-16A0-4727-8C68-6A75E867171A}"/>
    <hyperlink ref="K1060:K1062" r:id="rId2198" location="_Not_approved" display="Guidance" xr:uid="{064996D6-9287-4DE9-8447-10C7A08354B3}"/>
    <hyperlink ref="K1064:K1068" r:id="rId2199" location="_Not_approved" display="Guidance" xr:uid="{3B16C0B5-9DD7-41B4-A706-1EA222A59DAB}"/>
    <hyperlink ref="K1057" r:id="rId2200" location="_Not_approved" xr:uid="{A0BB0F74-A853-4EF4-BC7D-CCAEEA19AF57}"/>
    <hyperlink ref="K1074:K1076" r:id="rId2201" location="_Not_approved" display="Guidance" xr:uid="{3272F577-0AD1-44E0-AE1B-F34F8A1B9395}"/>
    <hyperlink ref="K1078:K1081" r:id="rId2202" location="_Not_approved" display="Guidance" xr:uid="{BCD41D9F-B93C-4D6C-90A4-6E55044BCDC2}"/>
    <hyperlink ref="K1083:K1086" r:id="rId2203" location="_Not_approved" display="Guidance" xr:uid="{DED7A4AD-2A5A-4F48-AEB0-75AB1CA4D135}"/>
    <hyperlink ref="K1077" r:id="rId2204" location="_Not_approved" xr:uid="{B51D670C-1035-4306-833B-770D5C9CE912}"/>
    <hyperlink ref="K1079" r:id="rId2205" location="_Not_approved" xr:uid="{44769AF1-25BF-4B24-BD14-3673E1AC15C8}"/>
    <hyperlink ref="K1095:K1101" r:id="rId2206" location="_Not_approved" display="Guidance" xr:uid="{66D7EB1C-B0E5-49BD-87BF-D2F43685EF22}"/>
    <hyperlink ref="K1089" r:id="rId2207" location="_Not_approved" xr:uid="{B75BFBF5-8AA5-487A-85DA-02E98CDB907F}"/>
    <hyperlink ref="K1091" r:id="rId2208" location="_Not_approved" xr:uid="{AFAC0D41-0C2C-4651-8586-73ADB072F726}"/>
    <hyperlink ref="K1107:K1110" r:id="rId2209" location="_Not_approved" display="Guidance" xr:uid="{579BF01E-1415-42B2-B9BD-C46E8F45429D}"/>
    <hyperlink ref="K1114:K1122" r:id="rId2210" location="_Not_approved" display="Guidance" xr:uid="{64BCB5DF-7C40-440C-B75A-314F7C6FD374}"/>
    <hyperlink ref="K1125:K1134" r:id="rId2211" location="_Not_approved" display="Guidance" xr:uid="{45BFA0FE-2889-4802-81CC-93ED015FB195}"/>
    <hyperlink ref="K1136:K1138" r:id="rId2212" location="_Not_approved" display="Guidance" xr:uid="{E412F063-236B-4416-A99F-B5F396999D55}"/>
    <hyperlink ref="K1126" r:id="rId2213" location="_Not_approved" xr:uid="{8857DDAC-B992-4481-9F84-DF33B4276D9F}"/>
    <hyperlink ref="K1130" r:id="rId2214" location="_Not_approved" xr:uid="{EB55DAED-6700-46A4-8339-95DADC74A85A}"/>
    <hyperlink ref="K1150:K1155" r:id="rId2215" location="_Not_approved" display="Guidance" xr:uid="{2809A612-CE5E-45DB-93BC-8DD658E0C2B2}"/>
    <hyperlink ref="K1167:K1170" r:id="rId2216" location="_Not_approved" display="Guidance" xr:uid="{7FC3E8B2-FD99-44AA-B77F-587011E84CD9}"/>
    <hyperlink ref="K1160" r:id="rId2217" location="_Not_approved" xr:uid="{61F7062E-DCAE-415D-B024-02E0513817A2}"/>
    <hyperlink ref="K1164" r:id="rId2218" location="_Not_approved" xr:uid="{9AED1A47-BF8C-4DBD-9A44-0FD927F79ACF}"/>
    <hyperlink ref="K1180:K1182" r:id="rId2219" location="_Not_approved" display="Guidance" xr:uid="{E200028C-570B-4EA7-983C-5DD827975CE7}"/>
    <hyperlink ref="K1185:K1186" r:id="rId2220" location="_Not_approved" display="Guidance" xr:uid="{895EA922-36E9-42D0-A49E-7A2D2E88B12F}"/>
    <hyperlink ref="K1176" r:id="rId2221" location="_Not_approved" xr:uid="{3BCD683F-D9B1-4A40-86F8-81C22FBE23DF}"/>
    <hyperlink ref="K1194:K1202" r:id="rId2222" location="_Not_approved" display="Guidance" xr:uid="{45F75D20-155C-4278-B3C2-81299C5952F8}"/>
    <hyperlink ref="K1236:K1257" r:id="rId2223" location="_Not_approved" display="Guidance" xr:uid="{34794417-D11E-4617-9D61-384130D7FA17}"/>
    <hyperlink ref="K1260:K1268" r:id="rId2224" location="_Not_approved" display="Guidance" xr:uid="{BEF31CC7-4E9A-4C6F-AE35-5A70C9FB2AF0}"/>
    <hyperlink ref="K1256" r:id="rId2225" location="_Not_approved" xr:uid="{BB082E25-74D9-43CF-93B0-F2C7CFE26BB8}"/>
    <hyperlink ref="K1273:K1280" r:id="rId2226" location="_Not_approved" display="Guidance" xr:uid="{137FCA08-A00E-4CF1-901A-06FF926131BF}"/>
    <hyperlink ref="K1270" r:id="rId2227" location="_Not_approved" xr:uid="{3508A346-DAE4-4B4F-8F80-70E04BFB57E6}"/>
    <hyperlink ref="K1290:K1291" r:id="rId2228" location="_Not_approved" display="Guidance" xr:uid="{A6DE7AE1-B927-4F84-AD46-0D2F66AF02B7}"/>
    <hyperlink ref="K1281" r:id="rId2229" location="_Not_approved" xr:uid="{0BC0743B-3D8F-438C-B53B-F61909DAEA0D}"/>
    <hyperlink ref="K1315:K1318" r:id="rId2230" location="_Not_approved" display="Guidance" xr:uid="{DB3F8811-8FCA-4D28-8FE0-085C84641958}"/>
    <hyperlink ref="K1330:K1332" r:id="rId2231" location="_Not_approved" display="Guidance" xr:uid="{3B8C834A-F361-4D7E-8590-A8C4B6F3A87F}"/>
    <hyperlink ref="K1320" r:id="rId2232" location="_Not_approved" xr:uid="{EEC0AD16-AE27-4431-957C-A441F96651B6}"/>
    <hyperlink ref="K1336:K1339" r:id="rId2233" location="_Not_approved" display="Guidance" xr:uid="{7220F1CE-6938-447C-94A8-2940707A1392}"/>
    <hyperlink ref="K1341:K1347" r:id="rId2234" location="_Not_approved" display="Guidance" xr:uid="{B89ED794-62C4-4431-B5F6-19818309BB4E}"/>
    <hyperlink ref="K1335" r:id="rId2235" location="_Not_approved" xr:uid="{D386A337-6766-4820-9511-F6B265CC3B75}"/>
    <hyperlink ref="K1338" r:id="rId2236" location="_Not_approved" xr:uid="{36E17117-737F-4343-9E8E-81CEDF821C20}"/>
    <hyperlink ref="K1356:K1358" r:id="rId2237" location="_Not_approved" display="Guidance" xr:uid="{6C3CA9AC-B114-48FD-8652-0A96D4686E17}"/>
    <hyperlink ref="K1346" r:id="rId2238" location="_Not_approved" xr:uid="{0629D418-7EAC-43F6-B1EF-775F3BDC981B}"/>
    <hyperlink ref="K1362:K1389" r:id="rId2239" location="_Not_approved" display="Guidance" xr:uid="{201985EE-9424-44A9-BDB0-D92B2977AF34}"/>
    <hyperlink ref="K1377" r:id="rId2240" location="_Not_approved" xr:uid="{00EC14E9-DD9C-4273-ADFA-A2884C8DBD32}"/>
    <hyperlink ref="K1394:K1396" r:id="rId2241" location="_Not_approved" display="Guidance" xr:uid="{1DD706D7-941B-4FC2-8B97-B58D783952F0}"/>
    <hyperlink ref="K1400:K1413" r:id="rId2242" location="_Not_approved" display="Guidance" xr:uid="{59BF6222-E52E-40DC-9421-598D2A7C8056}"/>
    <hyperlink ref="K1422:K1424" r:id="rId2243" location="_Not_approved" display="Guidance" xr:uid="{BEBA642A-AF84-47E4-AA64-78483A921827}"/>
    <hyperlink ref="K1427:K1431" r:id="rId2244" location="_Not_approved" display="Guidance" xr:uid="{3952E70E-A85D-4D4F-A999-062ADEC50E41}"/>
    <hyperlink ref="K1435:K1436" r:id="rId2245" location="_Not_approved" display="Guidance" xr:uid="{05E53C79-21A2-4D50-A12A-4D9FF5CE0D03}"/>
    <hyperlink ref="K1441:K1443" r:id="rId2246" location="_Not_approved" display="Guidance" xr:uid="{2E19E5C6-45AB-4124-AAC3-F665F27E1AC9}"/>
    <hyperlink ref="K1433" r:id="rId2247" location="_Not_approved" xr:uid="{25F31378-C4EA-4067-A028-E0D60C8652CB}"/>
    <hyperlink ref="K1435" r:id="rId2248" location="_Not_approved" xr:uid="{FBF22F92-5A37-48DD-B446-F92064CD69E8}"/>
    <hyperlink ref="K1464:K1465" r:id="rId2249" location="_Not_approved" display="Guidance" xr:uid="{072D2B7B-44E5-4D8F-84B2-68D12BE6B0C8}"/>
    <hyperlink ref="K1468:K1485" r:id="rId2250" location="_Not_approved" display="Guidance" xr:uid="{058017C5-7F82-4AEF-A472-B72C1270507D}"/>
    <hyperlink ref="K1490:K1491" r:id="rId2251" location="_Not_approved" display="Guidance" xr:uid="{0BC02557-48C6-4D4F-9F69-5241187AFE59}"/>
    <hyperlink ref="K1493:K1497" r:id="rId2252" location="_Not_approved" display="Guidance" xr:uid="{F741D32E-BFDC-44B2-821E-456713231108}"/>
    <hyperlink ref="K1500:K1505" r:id="rId2253" location="_Not_approved" display="Guidance" xr:uid="{ADE7B791-AE74-4381-9201-191C15A95DF4}"/>
    <hyperlink ref="K1508" r:id="rId2254" location="_Not_approved" xr:uid="{3FE481A6-A901-4983-8C6D-93CA5A59EC48}"/>
    <hyperlink ref="K1510" r:id="rId2255" location="_Not_approved" xr:uid="{F8F7EAC1-6833-4F85-A980-0179F13DA9C1}"/>
    <hyperlink ref="K1513:K1525" r:id="rId2256" location="_Not_approved" display="Guidance" xr:uid="{6D0333A4-1F35-4C68-9F51-A7E1102E8B48}"/>
    <hyperlink ref="K1527:K1528" r:id="rId2257" location="_Not_approved" display="Guidance" xr:uid="{63C1E97F-AD4E-4AAF-B470-5F9004E23126}"/>
    <hyperlink ref="K1533" r:id="rId2258" location="_Not_approved" xr:uid="{09A49156-5AC3-47FF-B740-B89B01409CC4}"/>
    <hyperlink ref="K1538:K1539" r:id="rId2259" location="_Not_approved" display="Guidance" xr:uid="{AEFFE4D7-C882-4B2D-8034-CAC605B37CDD}"/>
    <hyperlink ref="K1542" r:id="rId2260" location="_Not_approved" xr:uid="{EB770C60-39D3-422F-9F81-81A1864283F1}"/>
    <hyperlink ref="K1547:K1548" r:id="rId2261" location="_Not_approved" display="Guidance" xr:uid="{48ED65CD-E497-4EB5-9E8C-3846A23035F6}"/>
    <hyperlink ref="K1559:K1568" r:id="rId2262" location="_Not_approved" display="Guidance" xr:uid="{1AD4FF47-4B3E-4DE3-B660-A545EA585645}"/>
    <hyperlink ref="K1570:K1575" r:id="rId2263" location="_Not_approved" display="Guidance" xr:uid="{647B8F19-7883-40EF-AFF7-B2890D391091}"/>
    <hyperlink ref="K1577" r:id="rId2264" location="_Not_approved" xr:uid="{C0DDCD7D-578B-42AE-9297-594228D26388}"/>
    <hyperlink ref="K1582" r:id="rId2265" location="_Not_approved" xr:uid="{4E35630E-72CF-4127-848C-790BEAA0A56A}"/>
    <hyperlink ref="K1584:K1585" r:id="rId2266" location="_Not_approved" display="Guidance" xr:uid="{BE7A192C-8299-4E45-921C-EE9BA3082ACB}"/>
    <hyperlink ref="K1588:K1618" r:id="rId2267" location="_Not_approved" display="Guidance" xr:uid="{0623440E-51BA-448E-ADAB-D84DE2D6C147}"/>
    <hyperlink ref="K1622:K1623" r:id="rId2268" location="_Not_approved" display="Guidance" xr:uid="{E0EE949F-29FA-4C65-BCCC-88C1B4B5D593}"/>
    <hyperlink ref="K1625:K1629" r:id="rId2269" location="_Not_approved" display="Guidance" xr:uid="{9CFD5249-452B-492C-85D4-F460F3FDD361}"/>
    <hyperlink ref="K1631" r:id="rId2270" location="_Not_approved" xr:uid="{8CCF7298-D202-4537-99E8-3803D4BCC2A9}"/>
    <hyperlink ref="K1633:K1637" r:id="rId2271" location="_Not_approved" display="Guidance" xr:uid="{274A3EEC-2A29-4B14-A56A-8E9562CBEF7A}"/>
    <hyperlink ref="K1641:K1643" r:id="rId2272" location="_Not_approved" display="Guidance" xr:uid="{9CF4714D-0588-4AD5-B743-8D3E59208570}"/>
    <hyperlink ref="K1645:K1647" r:id="rId2273" location="_Not_approved" display="Guidance" xr:uid="{C21E8E42-D344-4E37-8ABA-F4E7157E11F1}"/>
    <hyperlink ref="K1650" r:id="rId2274" location="_Not_approved" xr:uid="{8E7B8A21-6104-4E0F-91ED-FF6ADB607A58}"/>
    <hyperlink ref="K1652" r:id="rId2275" location="_Not_approved" xr:uid="{19AAA231-46C0-4A1A-8ECD-59761D74D9D2}"/>
    <hyperlink ref="K1655:K1660" r:id="rId2276" location="_Not_approved" display="Guidance" xr:uid="{FE186612-5366-4ED9-84CA-EF0B59AB4C1D}"/>
    <hyperlink ref="K1662:K1667" r:id="rId2277" location="_Not_approved" display="Guidance" xr:uid="{70BB7442-49E3-4F38-9802-60B5C2CC89BD}"/>
    <hyperlink ref="K1669:K1670" r:id="rId2278" location="_Not_approved" display="Guidance" xr:uid="{0D8D1BB3-5A5B-40BF-B5B9-EC987ADAF00C}"/>
    <hyperlink ref="K1672:K1678" r:id="rId2279" location="_Not_approved" display="Guidance" xr:uid="{F4553DD3-C7B1-4E54-A5A3-5DA2E7BE8EE2}"/>
    <hyperlink ref="K1680" r:id="rId2280" location="_Not_approved" xr:uid="{5D5A454B-ABE8-4E5B-AF26-B9978A5D94F0}"/>
    <hyperlink ref="K1683:K1701" r:id="rId2281" location="_Not_approved" display="Guidance" xr:uid="{6CDDD979-8579-4E03-9B10-2FD70AA0D319}"/>
    <hyperlink ref="K1704:K1711" r:id="rId2282" location="_Not_approved" display="Guidance" xr:uid="{05A3AE64-7707-468A-B5A0-E3AD462A35B5}"/>
    <hyperlink ref="K1714" r:id="rId2283" location="_Not_approved" xr:uid="{337E222C-7EAF-4A2E-8537-159912EF6634}"/>
    <hyperlink ref="K1718" r:id="rId2284" location="_Not_approved" xr:uid="{A529BB2F-1E56-4D78-86B2-FDDF4E9C59F0}"/>
    <hyperlink ref="K1720:K1728" r:id="rId2285" location="_Not_approved" display="Guidance" xr:uid="{82B1190D-13F4-4E7E-896C-2B1F0E850007}"/>
    <hyperlink ref="K1730:K1732" r:id="rId2286" location="_Not_approved" display="Guidance" xr:uid="{B208D440-F0D1-4B72-B6A7-AD5EA3DD6880}"/>
    <hyperlink ref="K1734:K1735" r:id="rId2287" location="_Not_approved" display="Guidance" xr:uid="{7F701D55-2194-4D21-855C-D6E45B05CE16}"/>
    <hyperlink ref="K1740:K1741" r:id="rId2288" location="_Not_approved" display="Guidance" xr:uid="{D7D3ABFC-4992-4718-8B29-ADD420589BDC}"/>
    <hyperlink ref="K1748" r:id="rId2289" location="_Not_approved" xr:uid="{3D39A012-3F98-4295-A39E-3EFF01C65B1A}"/>
    <hyperlink ref="K1752:K1819" r:id="rId2290" location="_Not_approved" display="Guidance" xr:uid="{CC5D2E06-C0DB-4EBF-A8B5-1C1BEC4B76E8}"/>
    <hyperlink ref="K1822:K1914" r:id="rId2291" location="_Not_approved" display="Guidance" xr:uid="{47BBDD4E-1101-42A4-9398-AD502A28C55A}"/>
    <hyperlink ref="K1932:K1938" r:id="rId2292" location="_Not_approved" display="Guidance" xr:uid="{9C43B50B-530D-4FAB-8E90-2E1CF1E10067}"/>
    <hyperlink ref="K1942:K1943" r:id="rId2293" location="_Not_approved" display="Guidance" xr:uid="{B68FC2F5-CAD0-4607-BAB1-9DCFE9BFF741}"/>
    <hyperlink ref="K1946" r:id="rId2294" location="_Not_approved" xr:uid="{6571FC60-CFDC-42D7-A391-AAAEACCC1D05}"/>
    <hyperlink ref="K1952" r:id="rId2295" location="_Not_approved" xr:uid="{679AE5FD-11CD-49FF-B1DF-F1FE7E0AC410}"/>
    <hyperlink ref="K1955" r:id="rId2296" location="_Not_approved" xr:uid="{7632DC52-A2B7-48FE-B010-1F3B47C7CBD4}"/>
    <hyperlink ref="K1957" r:id="rId2297" location="_Not_approved" xr:uid="{74C41480-33D2-4FE6-8913-0B99ECFF9F8C}"/>
    <hyperlink ref="K1959:K1960" r:id="rId2298" location="_Not_approved" display="Guidance" xr:uid="{9A440F01-A429-42C6-B3C1-E22BB852DA43}"/>
    <hyperlink ref="K1964" r:id="rId2299" location="_Not_approved" xr:uid="{AA030F99-C561-4D20-83C9-424E60380370}"/>
    <hyperlink ref="K1968:K1969" r:id="rId2300" location="_Not_approved" display="Guidance" xr:uid="{4F25F2C8-3104-4AA7-AB00-9327721C8847}"/>
    <hyperlink ref="K1971" r:id="rId2301" location="_Not_approved" xr:uid="{1271A3C4-BF6E-416E-A4C1-136EA19B33DB}"/>
    <hyperlink ref="K1974:K1977" r:id="rId2302" location="_Not_approved" display="Guidance" xr:uid="{E7C1AC25-F035-4634-A9FD-5DDCA4250415}"/>
    <hyperlink ref="K1982" r:id="rId2303" location="_Not_approved" xr:uid="{84EFAF5B-1FC5-4B1A-A86F-FAEAD31952F5}"/>
    <hyperlink ref="K1990" r:id="rId2304" location="_Not_approved" xr:uid="{6FB8F1E8-7E12-471A-AC79-17928BACA1FA}"/>
    <hyperlink ref="K1992" r:id="rId2305" location="_Not_approved" xr:uid="{EC53CB5D-C340-4D65-8D5B-94ADD1442F9B}"/>
    <hyperlink ref="K1996:K1999" r:id="rId2306" location="_Not_approved" display="Guidance" xr:uid="{FA19483B-5C72-4F98-B783-6AD6367F1BA3}"/>
    <hyperlink ref="K2001:K2002" r:id="rId2307" location="_Not_approved" display="Guidance" xr:uid="{2B38ACE2-375C-4733-B643-9CAE09D17FE3}"/>
    <hyperlink ref="K2010" r:id="rId2308" location="_Not_approved" xr:uid="{B8B55FEC-62E0-4CB7-BF47-417CCA335BCB}"/>
    <hyperlink ref="K2020:K2022" r:id="rId2309" location="_Not_approved" display="Guidance" xr:uid="{34824203-E4E4-4FC3-9348-D6C60766E5CD}"/>
    <hyperlink ref="K2024" r:id="rId2310" location="_Not_approved" xr:uid="{038F704D-05A3-4492-848A-FB0ACA9A26C0}"/>
    <hyperlink ref="K2026:K2027" r:id="rId2311" location="_Not_approved" display="Guidance" xr:uid="{959547D9-5611-420E-A2C6-81A2002604B8}"/>
    <hyperlink ref="K2029:K2030" r:id="rId2312" location="_Not_approved" display="Guidance" xr:uid="{3B728361-A560-4F82-976A-1EC526E438EC}"/>
    <hyperlink ref="K2034" r:id="rId2313" location="_Not_approved" xr:uid="{2754FABC-C6BE-4AF5-99B8-F4AAC9C47C6D}"/>
    <hyperlink ref="K2037:K2039" r:id="rId2314" location="_Not_approved" display="Guidance" xr:uid="{1A8A0CFE-8305-4935-B312-D9B7EFC8905B}"/>
    <hyperlink ref="K2043:K2047" r:id="rId2315" location="_Not_approved" display="Guidance" xr:uid="{4A1AFA1B-93DE-4941-B458-3E6F9A42546E}"/>
    <hyperlink ref="K2049:K2062" r:id="rId2316" location="_Not_approved" display="Guidance" xr:uid="{602AC65D-F21A-4ECD-88B2-737A9051FF8A}"/>
    <hyperlink ref="K2066:K2087" r:id="rId2317" location="_Not_approved" display="Guidance" xr:uid="{BCE2E528-678E-4EC1-A56F-5BDB0964BF4A}"/>
    <hyperlink ref="K2092:K2093" r:id="rId2318" location="_Not_approved" display="Guidance" xr:uid="{41BE417D-6DBD-4514-AFB3-3C6D3B8AE887}"/>
    <hyperlink ref="K2095:K2096" r:id="rId2319" location="_Not_approved" display="Guidance" xr:uid="{D78F4709-B202-474F-ABD6-6E01E1F5ED76}"/>
    <hyperlink ref="K2098:K2102" r:id="rId2320" location="_Not_approved" display="Guidance" xr:uid="{1EBCACC3-C57A-47E8-816D-B522C644411A}"/>
    <hyperlink ref="K2104" r:id="rId2321" location="_Not_approved" xr:uid="{0617FF78-485F-44B0-AA14-E0D0A6E4B9E1}"/>
    <hyperlink ref="K2107:K2135" r:id="rId2322" location="_Not_approved" display="Guidance" xr:uid="{A9F9967A-F1DB-45BB-91C2-CBDD4A9E9E42}"/>
    <hyperlink ref="K2137:K2161" r:id="rId2323" location="_Not_approved" display="Guidance" xr:uid="{39712B6F-301C-4670-BF88-F5AC3A0273DA}"/>
    <hyperlink ref="K2163:K2170" r:id="rId2324" location="_Not_approved" display="Guidance" xr:uid="{9B5FC2F2-A258-4AA7-AD92-65EA95C607E3}"/>
    <hyperlink ref="K2173:K2177" r:id="rId2325" location="_Not_approved" display="Guidance" xr:uid="{2EF86421-6D0D-42B8-9673-1013FF946EBF}"/>
    <hyperlink ref="K2184:K2186" r:id="rId2326" location="_Not_approved" display="Guidance" xr:uid="{D5E5D77D-7803-4F58-BF28-655518FF83DC}"/>
    <hyperlink ref="K2188" r:id="rId2327" location="_Not_approved" xr:uid="{A9B12BCB-5D66-4236-9CC4-AAD5C39F634A}"/>
    <hyperlink ref="K2190:K2194" r:id="rId2328" location="_Not_approved" display="Guidance" xr:uid="{03A079EF-D148-4288-89CB-8C534ADEB153}"/>
    <hyperlink ref="K2198:K2206" r:id="rId2329" location="_Not_approved" display="Guidance" xr:uid="{96B3F73A-AF1D-4807-9055-87207B9BB8C6}"/>
    <hyperlink ref="K2208:K2209" r:id="rId2330" location="_Not_approved" display="Guidance" xr:uid="{F26B26DB-B038-44EA-B81C-D6ED33D189B3}"/>
    <hyperlink ref="K2213:K2214" r:id="rId2331" location="_Not_approved" display="Guidance" xr:uid="{EF1A6736-4A7D-4ACE-BAD5-D6C4FF3D7F25}"/>
    <hyperlink ref="K2216:K2220" r:id="rId2332" location="_Not_approved" display="Guidance" xr:uid="{1978F673-F2EF-4C6B-80CD-5E7FF9CEA4F4}"/>
    <hyperlink ref="K2222" r:id="rId2333" location="_Not_approved" xr:uid="{6A724DCF-9C77-4952-BFF0-99C0B27911E8}"/>
    <hyperlink ref="K2226" r:id="rId2334" location="_Not_approved" xr:uid="{0C289E62-54B2-47A4-A4BF-7D126A07A342}"/>
    <hyperlink ref="K2228" r:id="rId2335" location="_Not_approved" xr:uid="{720A59AB-3DAD-4FD0-9DFB-8D7DC5B1DFDF}"/>
    <hyperlink ref="K2230:K2238" r:id="rId2336" location="_Not_approved" display="Guidance" xr:uid="{A79AA963-75ED-4842-86F6-2C73174787C6}"/>
    <hyperlink ref="K2243:K2252" r:id="rId2337" location="_Not_approved" display="Guidance" xr:uid="{08826EC3-27E2-4A09-AF74-EBDD5356CCCD}"/>
    <hyperlink ref="K2254:K2263" r:id="rId2338" location="_Not_approved" display="Guidance" xr:uid="{2513416B-0024-4044-BB23-9CFEAB1FBED4}"/>
    <hyperlink ref="K2268:K2269" r:id="rId2339" location="_Not_approved" display="Guidance" xr:uid="{9C078D4C-FDDE-49D7-9D87-AF0938E908E3}"/>
    <hyperlink ref="K2271" r:id="rId2340" location="_Not_approved" xr:uid="{DCA29AEC-0DAE-44ED-9B94-F8DDB9ABD964}"/>
    <hyperlink ref="K2273:K2277" r:id="rId2341" location="_Not_approved" display="Guidance" xr:uid="{91E8351E-7A48-4533-9A9E-E34DCF2A5F7B}"/>
    <hyperlink ref="K2284:K2299" r:id="rId2342" location="_Not_approved" display="Guidance" xr:uid="{7A8BF9C8-D89D-437C-91D2-C063D047CCDE}"/>
    <hyperlink ref="K2301:K2302" r:id="rId2343" location="_Not_approved" display="Guidance" xr:uid="{9368116A-8CEB-4338-AAA5-0FCC5D4A551D}"/>
    <hyperlink ref="K706" r:id="rId2344" location="_Open_Invitation_or" xr:uid="{169DDA00-1AFF-4FFE-9202-AB68A524C388}"/>
    <hyperlink ref="K1540" r:id="rId2345" location="_Open_Invitation_or" xr:uid="{BB6AB807-A347-4576-9D44-E62B4A4CD426}"/>
    <hyperlink ref="K1941" r:id="rId2346" location="_Open_Invitation_or" xr:uid="{8969587F-9690-43EA-A651-FE3286AEEB99}"/>
    <hyperlink ref="K1619:K1621" r:id="rId2347" location="_Open_Invitation_or" display="Guidance" xr:uid="{7213A1F9-369D-4191-8B49-26B061F20E76}"/>
    <hyperlink ref="K1679" r:id="rId2348" location="_Open_Invitation_or" xr:uid="{12675C66-B1C0-4D4A-B243-36CF006DB177}"/>
    <hyperlink ref="K1681:K1682" r:id="rId2349" location="_Open_Invitation_or" display="Guidance" xr:uid="{39F4D5C9-8091-4E85-886B-3B30362C7E7F}"/>
    <hyperlink ref="K1956" r:id="rId2350" location="_Open_Invitation_or" xr:uid="{ACE60008-0D2A-49E0-A597-4CA34E630B5D}"/>
    <hyperlink ref="K1958" r:id="rId2351" location="_Open_Invitation_or" xr:uid="{4267D8E7-0C1A-402F-9A2D-8C14BBA5BBD4}"/>
    <hyperlink ref="K2040:K2042" r:id="rId2352" location="_Open_Invitation_or" display="Guidance" xr:uid="{7F4EF96F-9976-4872-982A-1A8BA185BFEE}"/>
    <hyperlink ref="K228" r:id="rId2353" location="_Under_assessment" xr:uid="{1176328F-DA72-4684-A123-2F12391BB9F8}"/>
    <hyperlink ref="K355" r:id="rId2354" location="_Under_assessment" xr:uid="{7A7E653F-86CF-49AB-844B-DB7368A52145}"/>
    <hyperlink ref="K400" r:id="rId2355" location="_Under_assessment" xr:uid="{27FD063E-EDF6-41AA-ACE2-2E203ACAC90C}"/>
    <hyperlink ref="K555:K556" r:id="rId2356" location="_Under_assessment" display="Guidance" xr:uid="{F8264C64-FA21-49DD-9C1A-51037C6A244B}"/>
    <hyperlink ref="K630" r:id="rId2357" location="_Under_assessment" xr:uid="{254A302D-71C1-46CF-AB7A-905363F47B13}"/>
    <hyperlink ref="K819" r:id="rId2358" location="_Under_assessment" xr:uid="{F1228AA9-61A6-432E-AFA8-41EC187616AB}"/>
    <hyperlink ref="K899" r:id="rId2359" location="_Under_assessment" xr:uid="{FD77F419-FD0E-4AD3-A114-3C9C8BD1F0F5}"/>
    <hyperlink ref="K901:K902" r:id="rId2360" location="_Under_assessment" display="Guidance" xr:uid="{48020940-B021-497D-98F8-AC610AD88641}"/>
    <hyperlink ref="K1074" r:id="rId2361" location="_Under_assessment" xr:uid="{FD5A7E07-9106-41CC-96A2-6BB2A26A8000}"/>
    <hyperlink ref="K1080" r:id="rId2362" location="_Under_assessment" xr:uid="{851D236D-910C-4203-A965-CCECEBA0D87A}"/>
    <hyperlink ref="K1156:K1165" r:id="rId2363" location="_Under_assessment" display="Guidance" xr:uid="{D6C4EA26-1F7E-4486-928F-8DA978B15113}"/>
    <hyperlink ref="K1414:K1421" r:id="rId2364" location="_Under_assessment" display="Guidance" xr:uid="{57D640FF-2B3C-43F6-9C0E-AB5991C188E0}"/>
    <hyperlink ref="K1418" r:id="rId2365" location="_Under_assessment" xr:uid="{426E4727-D852-457D-B536-61EBA8AAB8CE}"/>
    <hyperlink ref="K1529:K1532" r:id="rId2366" location="_Under_assessment" display="Guidance" xr:uid="{4FC0F5D7-BD42-4646-AAFF-EA45BC87169F}"/>
    <hyperlink ref="K1973" r:id="rId2367" location="_Under_assessment" xr:uid="{D70ECAFC-C416-4D55-BC06-8695049CAAF9}"/>
    <hyperlink ref="K1991" r:id="rId2368" location="_Under_assessment" xr:uid="{3AF80130-1944-413C-B392-12C72BE74A5E}"/>
    <hyperlink ref="K2005:K2008" r:id="rId2369" location="_Under_assessment" display="Guidance" xr:uid="{BA4DCDD5-334E-4EA8-95D7-218D6FED5C8F}"/>
    <hyperlink ref="K2011:K2012" r:id="rId2370" location="_Under_assessment" display="Guidance" xr:uid="{CBC8609C-B7D5-46E2-A351-1633E56E85C7}"/>
    <hyperlink ref="K2014" r:id="rId2371" location="_Under_assessment" xr:uid="{5A4F416A-5CD8-438D-99AF-8BE0F3E26AB1}"/>
    <hyperlink ref="K2064" r:id="rId2372" location="_Under_assessment" xr:uid="{3C966C55-38A4-407A-8394-AE3CC6ECA4E5}"/>
    <hyperlink ref="K2172" r:id="rId2373" location="_Under_assessment" xr:uid="{FC1B13CD-F65B-474B-BAC0-B81A7AE9511A}"/>
    <hyperlink ref="K2253" r:id="rId2374" location="_Under_assessment" xr:uid="{C711B124-D19A-4E38-BCF9-E89FE6847EE8}"/>
    <hyperlink ref="K2281:K2282" r:id="rId2375" location="_Under_assessment" display="Guidance" xr:uid="{AFB2F7C6-B8B3-40BC-8FC4-8C3D67E3395E}"/>
    <hyperlink ref="K31" r:id="rId2376" location="_Under_review" xr:uid="{FDA9C7D5-CAF7-49A9-9F84-3A6B3B7AE345}"/>
    <hyperlink ref="K40" r:id="rId2377" location="_Under_review" xr:uid="{C7342D54-0843-4D1E-876A-C54268413AE9}"/>
    <hyperlink ref="K43" r:id="rId2378" location="_Under_review" xr:uid="{2C5431DB-D054-48B1-AAD5-A9CBBA6D6A0F}"/>
    <hyperlink ref="K47" r:id="rId2379" location="_Under_review" xr:uid="{F5175D24-462A-4345-9BD6-7B25BCB81091}"/>
    <hyperlink ref="K92:K93" r:id="rId2380" location="_Under_review" display="Guidance" xr:uid="{3FF83018-9FB3-43B5-AE6D-2498C8534567}"/>
    <hyperlink ref="K95" r:id="rId2381" location="_Under_review" xr:uid="{BCE258D2-B3E6-4875-8C69-7C0A81FCEA8F}"/>
    <hyperlink ref="K97:K99" r:id="rId2382" location="_Under_review" display="Guidance" xr:uid="{1858FDC6-8A63-4D3E-8D11-BB34FD344298}"/>
    <hyperlink ref="K108" r:id="rId2383" location="_Under_review" xr:uid="{7A327928-E761-4141-883D-55E849554A14}"/>
    <hyperlink ref="K111" r:id="rId2384" location="_Under_review" xr:uid="{EF4A6210-B948-4DEC-AC49-2F7AE5433751}"/>
    <hyperlink ref="K154" r:id="rId2385" location="_Under_review" xr:uid="{EFF3A577-6477-4992-A401-A2D7537D24A5}"/>
    <hyperlink ref="K156:K159" r:id="rId2386" location="_Under_review" display="Guidance" xr:uid="{89134FA7-8523-47C4-AEA9-B0BDCF3E03AB}"/>
    <hyperlink ref="K169" r:id="rId2387" location="_Under_review" xr:uid="{2C31D6FB-0DF8-49C5-8CE9-422758D63CD9}"/>
    <hyperlink ref="K173:K174" r:id="rId2388" location="_Under_review" display="Guidance" xr:uid="{C260C90E-4C02-43EC-9292-23038058762E}"/>
    <hyperlink ref="K211:K215" r:id="rId2389" location="_Under_review" display="Guidance" xr:uid="{F53955EB-9020-4ABE-BBCE-08CBBA19FBF1}"/>
    <hyperlink ref="K231" r:id="rId2390" location="_Under_review" xr:uid="{EBFD3ACB-A566-4324-B805-FBE6573D5A5A}"/>
    <hyperlink ref="K239" r:id="rId2391" location="_Under_review" xr:uid="{6A5BE332-C738-404E-8C7A-018B89867E20}"/>
    <hyperlink ref="K243:K244" r:id="rId2392" location="_Under_review" display="Guidance" xr:uid="{24AA32F7-C237-4F3C-ABA4-F55A5092B584}"/>
    <hyperlink ref="K246:K248" r:id="rId2393" location="_Under_review" display="Guidance" xr:uid="{215B2CBE-23A5-47AF-A8D3-D1FEF3EEC42F}"/>
    <hyperlink ref="K250:K252" r:id="rId2394" location="_Under_review" display="Guidance" xr:uid="{CE53C7BE-0038-4090-95E7-38746E5A2490}"/>
    <hyperlink ref="K254:K255" r:id="rId2395" location="_Under_review" display="Guidance" xr:uid="{DB6858F7-0995-42F1-AE7F-B01A9655CFC6}"/>
    <hyperlink ref="K259" r:id="rId2396" location="_Under_review" xr:uid="{6B70C477-0611-4E6A-BB67-CB74CFDB47A4}"/>
    <hyperlink ref="K264" r:id="rId2397" location="_Under_review" xr:uid="{D0DA86D2-E4FC-4E01-A523-5F773414D61A}"/>
    <hyperlink ref="K266:K267" r:id="rId2398" location="_Under_review" display="Guidance" xr:uid="{BB776643-0A6B-4406-8182-A78448958D74}"/>
    <hyperlink ref="K274" r:id="rId2399" location="_Under_review" xr:uid="{A29B71AD-1DE6-4DC2-8C15-30017195AA26}"/>
    <hyperlink ref="K276" r:id="rId2400" location="_Under_review" xr:uid="{9FECEB7B-270A-4193-9C1E-AF7EA26729E1}"/>
    <hyperlink ref="K295" r:id="rId2401" location="_Under_review" xr:uid="{BB61B050-4E32-4818-903D-833138B86732}"/>
    <hyperlink ref="K297:K298" r:id="rId2402" location="_Under_review" display="Guidance" xr:uid="{1F2860FF-F24F-4026-8870-A57EF2AABBF1}"/>
    <hyperlink ref="K324" r:id="rId2403" location="_Under_review" xr:uid="{2C9306E9-F3CC-492C-BE98-2D961AD03D1E}"/>
    <hyperlink ref="K326:K328" r:id="rId2404" location="_Under_review" display="Guidance" xr:uid="{7EEF89C8-DFC0-4538-84FB-DE78FFBD9DA1}"/>
    <hyperlink ref="K343" r:id="rId2405" location="_Under_review" xr:uid="{396325B3-F43A-4F0F-8ABF-588AEDE9254D}"/>
    <hyperlink ref="K356:K357" r:id="rId2406" location="_Under_review" display="Guidance" xr:uid="{282140EF-B3CF-49E6-81EB-3C4474A3757B}"/>
    <hyperlink ref="K370:K372" r:id="rId2407" location="_Under_review" display="Guidance" xr:uid="{131EB30D-2136-48E5-BF0C-B111D528CAF6}"/>
    <hyperlink ref="K376:K381" r:id="rId2408" location="_Under_review" display="Guidance" xr:uid="{10B2AB77-706D-4C65-8329-B4F97AD0AFE9}"/>
    <hyperlink ref="K392:K394" r:id="rId2409" location="_Under_review" display="Guidance" xr:uid="{21F8AC6D-92FF-4DE7-AAD3-C78075325E7D}"/>
    <hyperlink ref="K396:K399" r:id="rId2410" location="_Under_review" display="Guidance" xr:uid="{AB77652E-1D33-4278-9387-9DA865AF2ACB}"/>
    <hyperlink ref="K404" r:id="rId2411" location="_Under_review" xr:uid="{D1E03E47-FD6C-43E1-82CA-4981698581D2}"/>
    <hyperlink ref="K413" r:id="rId2412" location="_Under_review" xr:uid="{7E4BBAA9-207C-4F01-B7F2-41C11C0CE958}"/>
    <hyperlink ref="K415:K418" r:id="rId2413" location="_Under_review" display="Guidance" xr:uid="{669BA387-716F-4ABA-A189-22442A3858B4}"/>
    <hyperlink ref="K428" r:id="rId2414" location="_Under_review" xr:uid="{11BC49C3-E852-46BA-BF4E-FAD5CBB9F193}"/>
    <hyperlink ref="K442:K444" r:id="rId2415" location="_Under_review" display="Guidance" xr:uid="{A79B1943-142D-46F5-AB50-EBACC90E6BFC}"/>
    <hyperlink ref="K455" r:id="rId2416" location="_Under_review" xr:uid="{D56EB0F1-3E75-40EE-ACAF-14927EE14DFA}"/>
    <hyperlink ref="K458" r:id="rId2417" location="_Under_review" xr:uid="{1BA84E7E-7273-4377-8274-86A2B71CFAC3}"/>
    <hyperlink ref="K469:K470" r:id="rId2418" location="_Under_review" display="Guidance" xr:uid="{23581E9D-2E56-4D97-A34A-0E9DFE489461}"/>
    <hyperlink ref="K483:K485" r:id="rId2419" location="_Under_review" display="Guidance" xr:uid="{FF8E1B0F-659F-4CA1-BA58-BD1F51469637}"/>
    <hyperlink ref="K490:K494" r:id="rId2420" location="_Under_review" display="Guidance" xr:uid="{0C79F645-4538-433C-A47A-1279E0E5D658}"/>
    <hyperlink ref="K500:K502" r:id="rId2421" location="_Under_review" display="Guidance" xr:uid="{D8FB3D08-2F1E-4CD3-8F29-CFEF500B13B9}"/>
    <hyperlink ref="K509:K513" r:id="rId2422" location="_Under_review" display="Guidance" xr:uid="{3556C0C2-D554-4475-816F-034DE2FA1640}"/>
    <hyperlink ref="K518:K520" r:id="rId2423" location="_Under_review" display="Guidance" xr:uid="{72D6AA8E-CA42-4924-89EE-4DDFF949E92B}"/>
    <hyperlink ref="K527:K531" r:id="rId2424" location="_Under_review" display="Guidance" xr:uid="{18BC8FED-38B5-4620-BF58-456979D74132}"/>
    <hyperlink ref="K537:K539" r:id="rId2425" location="_Under_review" display="Guidance" xr:uid="{DF4FF7CC-E785-4699-9CAD-0FDAE4D3AA43}"/>
    <hyperlink ref="K546" r:id="rId2426" location="_Under_review" xr:uid="{F54C15A7-C612-4453-B422-387168F1388A}"/>
    <hyperlink ref="K665:K666" r:id="rId2427" location="_Under_review" display="Guidance" xr:uid="{BCF33573-5031-4B1C-BE4C-072296860557}"/>
    <hyperlink ref="K707:K708" r:id="rId2428" location="_Under_review" display="Guidance" xr:uid="{F7868669-696C-444B-81E9-AE4F8FAFF20D}"/>
    <hyperlink ref="K712" r:id="rId2429" location="_Under_review" xr:uid="{D22F6438-6B28-4524-A974-040BB30608C1}"/>
    <hyperlink ref="K718:K719" r:id="rId2430" location="_Under_review" display="Guidance" xr:uid="{1459CF20-8789-4C3F-A1FE-BFEA0C08CFA9}"/>
    <hyperlink ref="K722" r:id="rId2431" location="_Under_review" xr:uid="{8FE861F1-4C75-4EAA-A138-3FD703C321FA}"/>
    <hyperlink ref="K725" r:id="rId2432" location="_Under_review" xr:uid="{805A1D45-6A8E-4237-A2F5-1DBDEB149E58}"/>
    <hyperlink ref="K729:K730" r:id="rId2433" location="_Under_review" display="Guidance" xr:uid="{6D9E5BE7-5FA4-4A62-BE88-AACF6EA0D6DC}"/>
    <hyperlink ref="K732" r:id="rId2434" location="_Under_review" xr:uid="{D333EA06-8EA5-4320-A35F-B667EF9FFF13}"/>
    <hyperlink ref="K785:K790" r:id="rId2435" location="_Under_review" display="Guidance" xr:uid="{E781A85E-0B55-4BB8-BF82-18A387CE852A}"/>
    <hyperlink ref="K792" r:id="rId2436" location="_Under_review" xr:uid="{C8FCF6C0-D39A-47FC-B3FF-346800F64012}"/>
    <hyperlink ref="K795:K797" r:id="rId2437" location="_Under_review" display="Guidance" xr:uid="{6AC352FC-8311-420F-BFC3-35C344FB6FD7}"/>
    <hyperlink ref="K815:K818" r:id="rId2438" location="_Under_review" display="Guidance" xr:uid="{0FA2B777-0D71-4B97-9A20-0419C0ACDB56}"/>
    <hyperlink ref="K820:K833" r:id="rId2439" location="_Under_review" display="Guidance" xr:uid="{8DB0EA39-F413-4F7C-959C-8A65A9A52262}"/>
    <hyperlink ref="K835:K836" r:id="rId2440" location="_Under_review" display="Guidance" xr:uid="{3ECF7494-7149-4FAF-B9BF-9F1D954384B6}"/>
    <hyperlink ref="K872" r:id="rId2441" location="_Under_review" xr:uid="{0A298220-9DF7-4193-9CF3-C64BAE4B7A1F}"/>
    <hyperlink ref="K874" r:id="rId2442" location="_Under_review" xr:uid="{4579F966-502D-441C-A277-4186A954055F}"/>
    <hyperlink ref="K876" r:id="rId2443" location="_Under_review" xr:uid="{C5B1D777-42D0-4642-A26D-44BF4E0B15DE}"/>
    <hyperlink ref="K915" r:id="rId2444" location="_Under_review" xr:uid="{E5F948A0-00FA-48C3-950C-1B6A8B75145B}"/>
    <hyperlink ref="K918:K919" r:id="rId2445" location="_Under_review" display="Guidance" xr:uid="{9E022CBC-F664-4CED-A496-5FB9582F11AC}"/>
    <hyperlink ref="K928" r:id="rId2446" location="_Under_review" xr:uid="{606B8B9A-5115-4654-939F-74C57292CE8C}"/>
    <hyperlink ref="K938:K940" r:id="rId2447" location="_Under_review" display="Guidance" xr:uid="{C594D874-EF25-496A-9739-DBCBB2E0367C}"/>
    <hyperlink ref="K972:K975" r:id="rId2448" location="_Under_review" display="Guidance" xr:uid="{8A75C813-FC57-4DEE-8BC6-6DCBD82E73B5}"/>
    <hyperlink ref="K977" r:id="rId2449" location="_Under_review" xr:uid="{06680A70-7E55-43E0-B539-62C3D243BC6D}"/>
    <hyperlink ref="K981:K983" r:id="rId2450" location="_Under_review" display="Guidance" xr:uid="{AF7EE5B6-2569-43AD-B149-9671CA2ABB50}"/>
    <hyperlink ref="K1457" r:id="rId2451" location="_Under_review" xr:uid="{ED51ABD3-3635-450B-A3E5-94FB1DCA2DB0}"/>
    <hyperlink ref="K995:K997" r:id="rId2452" location="_Under_review" display="Guidance" xr:uid="{535C3220-8503-47ED-B651-0627CDEA682F}"/>
    <hyperlink ref="K1011:K1013" r:id="rId2453" location="_Under_review" display="Guidance" xr:uid="{BD7437D5-B1DE-4D17-8FCC-9FE102EC127B}"/>
    <hyperlink ref="K1002" r:id="rId2454" location="_Under_review" xr:uid="{271BBFD6-D8FA-4671-B9AE-B46165278975}"/>
    <hyperlink ref="K1045" r:id="rId2455" location="_Under_review" xr:uid="{63CB40D2-4681-4EC8-A5A7-940EC021009F}"/>
    <hyperlink ref="K1072:K1073" r:id="rId2456" location="_Under_review" display="Guidance" xr:uid="{A8DA6417-0437-4BD0-AB02-1EF498767A19}"/>
    <hyperlink ref="K1063" r:id="rId2457" location="_Under_review" xr:uid="{8F6A9739-5C4E-4238-9C14-72828A8CA851}"/>
    <hyperlink ref="K1068" r:id="rId2458" location="_Under_review" xr:uid="{B4C08BD4-BF8E-4CE1-B1DD-B00A8C41986F}"/>
    <hyperlink ref="K1089:K1090" r:id="rId2459" location="_Under_review" display="Guidance" xr:uid="{60BA1D01-BD84-47D2-9D57-D22759B9AE6C}"/>
    <hyperlink ref="K1078" r:id="rId2460" location="_Under_review" xr:uid="{CB7B15F5-3A60-4409-B57B-28BFB3139974}"/>
    <hyperlink ref="K1090" r:id="rId2461" location="_Under_review" xr:uid="{530E583A-2681-412C-8CE9-933AA220F417}"/>
    <hyperlink ref="K1092" r:id="rId2462" location="_Under_review" xr:uid="{D4F23F10-2148-4A53-9C7B-C48553B64AB8}"/>
    <hyperlink ref="K1121" r:id="rId2463" location="_Under_review" xr:uid="{595D0584-BA3C-42F9-9DD7-1236B3A16F97}"/>
    <hyperlink ref="K1125" r:id="rId2464" location="_Under_review" xr:uid="{F13CDADC-E217-4CB5-9FED-EC864AC27A8C}"/>
    <hyperlink ref="K1141:K1143" r:id="rId2465" location="_Under_review" display="Guidance" xr:uid="{1E9A1461-1813-40C0-88D5-ACE170C06F1C}"/>
    <hyperlink ref="K1145:K1149" r:id="rId2466" location="_Under_review" display="Guidance" xr:uid="{93F1271D-9584-4A8D-B5E1-C4B51AC53DF2}"/>
    <hyperlink ref="K1171:K1173" r:id="rId2467" location="_Under_review" display="Guidance" xr:uid="{DC4D0708-4DE5-430F-B27C-5F898CEE82E5}"/>
    <hyperlink ref="K1187:K1189" r:id="rId2468" location="_Under_review" display="Guidance" xr:uid="{71A37049-673A-4D08-9852-71C1C3EBEEEC}"/>
    <hyperlink ref="K1191:K1193" r:id="rId2469" location="_Under_review" display="Guidance" xr:uid="{F1ABA06F-B2E2-4E57-BC84-40DB7C5B592C}"/>
    <hyperlink ref="K1189" r:id="rId2470" location="_Under_review" xr:uid="{6B015C2C-FCB4-4BEA-86B3-1FCF6F920CFE}"/>
    <hyperlink ref="K1234:K1235" r:id="rId2471" location="_Under_review" display="Guidance" xr:uid="{00EDF665-FF8E-42D9-8E07-3441FD35944C}"/>
    <hyperlink ref="K1258:K1259" r:id="rId2472" location="_Under_review" display="Guidance" xr:uid="{B3EBFB08-3BC6-410C-A15A-FA287F6859DC}"/>
    <hyperlink ref="K1282" r:id="rId2473" location="_Under_review" xr:uid="{CDF2EC79-7A52-403E-B862-81A6235F118F}"/>
    <hyperlink ref="K1300" r:id="rId2474" location="_Under_review" xr:uid="{1B7223D5-26A3-426D-8755-C7FA0E618C18}"/>
    <hyperlink ref="K1313" r:id="rId2475" location="_Under_review" xr:uid="{DD35F4B0-02CD-4DCB-B7FD-8777FF5C80D0}"/>
    <hyperlink ref="K1319" r:id="rId2476" location="_Under_review" xr:uid="{D10324BF-E094-4A00-B0D9-11F85FC5260A}"/>
    <hyperlink ref="K1425:K1426" r:id="rId2477" location="_Under_review" display="Guidance" xr:uid="{41480A85-0837-432B-98F4-8A247452D56C}"/>
    <hyperlink ref="K1419" r:id="rId2478" location="_Under_review" xr:uid="{7C4352B7-096C-4479-B0F0-7012F6B6C16E}"/>
    <hyperlink ref="K1437:K1440" r:id="rId2479" location="_Under_review" display="Guidance" xr:uid="{BF99165C-DEBB-4791-85C2-1118C35CE906}"/>
    <hyperlink ref="K1444:K1446" r:id="rId2480" location="_Under_review" display="Guidance" xr:uid="{06474FD7-6814-4073-9951-CDA036284C39}"/>
    <hyperlink ref="K1492" r:id="rId2481" location="_Under_review" xr:uid="{DC76132B-947A-47CF-82A5-53CC0965E576}"/>
    <hyperlink ref="K1526" r:id="rId2482" location="_Under_review" xr:uid="{B78FB9E1-93FA-49CF-BD91-30858022DA14}"/>
    <hyperlink ref="K1543:K1546" r:id="rId2483" location="_Under_review" display="Guidance" xr:uid="{366DC163-3D4B-4C89-AC24-2019E155A7FC}"/>
    <hyperlink ref="K1569" r:id="rId2484" location="_Under_review" xr:uid="{B65A7288-7600-4451-905F-CDDA91CE445C}"/>
    <hyperlink ref="K1576" r:id="rId2485" location="_Under_review" xr:uid="{036695EB-5292-4D7F-A753-88202F955172}"/>
    <hyperlink ref="K1581" r:id="rId2486" location="_Under_review" xr:uid="{BA31D95B-EB61-45F9-AA2C-CBC9878AA331}"/>
    <hyperlink ref="K1583" r:id="rId2487" location="_Under_review" xr:uid="{153BED10-E0DF-429B-9218-F50677EF8CBC}"/>
    <hyperlink ref="K1586:K1587" r:id="rId2488" location="_Under_review" display="Guidance" xr:uid="{F96AD10F-F306-4EB3-AD16-D8FC57D8E788}"/>
    <hyperlink ref="K1648:K1649" r:id="rId2489" location="_Under_review" display="Guidance" xr:uid="{8912CC46-0063-4ED1-98E4-5FC38EA6F8CF}"/>
    <hyperlink ref="K1733" r:id="rId2490" location="_Under_review" xr:uid="{F397CDED-6258-4141-BD6B-4A579479E4CF}"/>
    <hyperlink ref="K1736:K1739" r:id="rId2491" location="_Under_review" display="Guidance" xr:uid="{C7F0A30F-14F0-4EF5-AC61-D4338224143F}"/>
    <hyperlink ref="K1742:K1747" r:id="rId2492" location="_Under_review" display="Guidance" xr:uid="{1518E4B4-A160-4E3B-A33B-DA8B1899F0E1}"/>
    <hyperlink ref="K1749" r:id="rId2493" location="_Under_review" xr:uid="{CF572E03-1438-4185-8B96-AEE8A68090B3}"/>
    <hyperlink ref="K1820:K1821" r:id="rId2494" location="_Under_review" display="Guidance" xr:uid="{4061B138-111C-4F39-B94C-C96C347D2F67}"/>
    <hyperlink ref="K1919:K1921" r:id="rId2495" location="_Under_review" display="Guidance" xr:uid="{8B47C6CA-E561-4CAA-B506-FDB518BE9CD4}"/>
    <hyperlink ref="K1939:K1940" r:id="rId2496" location="_Under_review" display="Guidance" xr:uid="{2B9EAC23-C9A2-4663-B136-33DAFAD10887}"/>
    <hyperlink ref="K1944:K1945" r:id="rId2497" location="_Under_review" display="Guidance" xr:uid="{0CB5F5DB-2FC8-43D7-B3C0-A87693862066}"/>
    <hyperlink ref="K1947:K1951" r:id="rId2498" location="_Under_review" display="Guidance" xr:uid="{079D26C4-FA05-44AD-AB30-562A20E0AB5A}"/>
    <hyperlink ref="K1953:K1954" r:id="rId2499" location="_Under_review" display="Guidance" xr:uid="{7E86411C-4EB1-44DF-B4A3-4F8FD6A7C4F5}"/>
    <hyperlink ref="K1961" r:id="rId2500" location="_Under_review" xr:uid="{56324754-EC4A-48D6-934D-4F0F9580FE0C}"/>
    <hyperlink ref="K1965:K1967" r:id="rId2501" location="_Under_review" display="Guidance" xr:uid="{7577451C-AE89-4C87-A126-66DAC5E3A9AA}"/>
    <hyperlink ref="K1979:K1981" r:id="rId2502" location="_Under_review" display="Guidance" xr:uid="{17E03ADC-36BB-4F75-B0EE-E1C5B3C4E815}"/>
    <hyperlink ref="K1989" r:id="rId2503" location="_Under_review" xr:uid="{4A91A459-615B-46AE-B01A-20FDB6364092}"/>
    <hyperlink ref="K1993:K1995" r:id="rId2504" location="_Under_review" display="Guidance" xr:uid="{E7FD975D-8406-4DCE-BB21-6ED0BF35614F}"/>
    <hyperlink ref="K2000" r:id="rId2505" location="_Under_review" xr:uid="{0AB0C04A-A4DF-4446-9AAA-ED90D8BFEA0B}"/>
    <hyperlink ref="K2003:K2004" r:id="rId2506" location="_Under_review" display="Guidance" xr:uid="{F3B19EDF-8ED0-4FB4-B344-09FFB74758B4}"/>
    <hyperlink ref="K2013" r:id="rId2507" location="_Under_review" xr:uid="{B1EF3753-D60D-409B-AEE6-A6687F389B79}"/>
    <hyperlink ref="K2015:K2019" r:id="rId2508" location="_Under_review" display="Guidance" xr:uid="{D1B30826-374A-495F-B78C-EA6D45F7F219}"/>
    <hyperlink ref="K2023" r:id="rId2509" location="_Under_review" xr:uid="{202124F8-0F4C-4393-A332-10D657F3ADBA}"/>
    <hyperlink ref="K2025" r:id="rId2510" location="_Under_review" xr:uid="{2DD94698-F9AA-48C1-90C8-EA1E45B40A7A}"/>
    <hyperlink ref="K2028" r:id="rId2511" location="_Under_review" xr:uid="{B338B0BC-E84D-430E-B5E0-AE9C213DB82B}"/>
    <hyperlink ref="K2031:K2033" r:id="rId2512" location="_Under_review" display="Guidance" xr:uid="{A57315ED-58AD-40FA-8AB3-09BEFB855FD7}"/>
    <hyperlink ref="K2035:K2036" r:id="rId2513" location="_Under_review" display="Guidance" xr:uid="{EF615503-D52D-4E5E-B800-F867865586F6}"/>
    <hyperlink ref="K2088:K2091" r:id="rId2514" location="_Under_review" display="Guidance" xr:uid="{AAE07CE7-26C3-471F-AE9E-71E1E43D9D7D}"/>
    <hyperlink ref="K2094" r:id="rId2515" location="_Under_review" xr:uid="{0B79904B-DEEC-4396-B295-A875E85BF560}"/>
    <hyperlink ref="K2097" r:id="rId2516" location="_Under_review" xr:uid="{D7EC54C3-18A8-487D-8560-30104A76C1A9}"/>
    <hyperlink ref="K2103" r:id="rId2517" location="_Under_review" xr:uid="{798226CA-84F8-48BC-B510-87E53BB30D35}"/>
    <hyperlink ref="K2105:K2106" r:id="rId2518" location="_Under_review" display="Guidance" xr:uid="{14D8F1DE-E174-4FDD-B576-ECF65934D45A}"/>
    <hyperlink ref="K2171" r:id="rId2519" location="_Under_review" xr:uid="{E268A2EE-40E0-4C72-89D9-1A7C1F78ED38}"/>
    <hyperlink ref="K2180:K2183" r:id="rId2520" location="_Under_review" display="Guidance" xr:uid="{756E3FC3-4957-4A1F-A3B0-A8DA8B5942AE}"/>
    <hyperlink ref="K2187" r:id="rId2521" location="_Under_review" xr:uid="{B2D552D3-A9C3-48D0-A537-B3710A5BFAE8}"/>
    <hyperlink ref="K2195:K2197" r:id="rId2522" location="_Under_review" display="Guidance" xr:uid="{44671B84-C0BC-44A0-8AB5-B9817FF76328}"/>
    <hyperlink ref="K2207" r:id="rId2523" location="_Under_review" xr:uid="{A76204F1-3249-4EA7-9669-6B74298EC994}"/>
    <hyperlink ref="K2210:K2212" r:id="rId2524" location="_Under_review" display="Guidance" xr:uid="{45022954-437C-455A-BA44-40D4F7E0FEBC}"/>
    <hyperlink ref="K2221" r:id="rId2525" location="_Under_review" xr:uid="{8B06FE85-6345-4709-B9AC-9257E8CCB6AD}"/>
    <hyperlink ref="K2223:K2225" r:id="rId2526" location="_Under_review" display="Guidance" xr:uid="{25677669-BDFE-4429-9243-6253C78452C7}"/>
    <hyperlink ref="K2239:K2242" r:id="rId2527" location="_Under_review" display="Guidance" xr:uid="{A40C8C38-184C-4561-AA09-25885BBED2E3}"/>
    <hyperlink ref="K2264:K2267" r:id="rId2528" location="_Under_review" display="Guidance" xr:uid="{360CCB3B-CE7E-4E65-B51E-EC293B543597}"/>
    <hyperlink ref="K2270" r:id="rId2529" location="_Under_review" xr:uid="{D652C290-E2A3-4C4C-9128-2B053A60D246}"/>
    <hyperlink ref="K1984" r:id="rId2530" location="_Open_Invitation_or" xr:uid="{FE364CF1-AFC0-43AE-8B7A-3B5AF745A510}"/>
    <hyperlink ref="K1537" r:id="rId2531" location="_Open_Invitation_or" xr:uid="{E050F0D6-8D88-4A15-B50C-AC4A874C6FE5}"/>
    <hyperlink ref="K1536" r:id="rId2532" location="_Open_Invitation_or" xr:uid="{4F32439C-CEA2-45F7-96D0-1F9A098A1C00}"/>
    <hyperlink ref="K1535" r:id="rId2533" location="_Open_Invitation_or" xr:uid="{CFD4C2E1-376F-4519-BEBF-B1C55255E363}"/>
    <hyperlink ref="K1534" r:id="rId2534" location="_Open_Invitation_or" xr:uid="{382538A4-C964-4B1F-BBB5-ABA2E1164A18}"/>
    <hyperlink ref="K477" r:id="rId2535" location="_Approved_or_Approved" xr:uid="{0EEE1D6C-0BBD-43AB-8AA8-53A02600F831}"/>
    <hyperlink ref="R477" r:id="rId2536" xr:uid="{0BA74709-90D4-4E01-8F73-B14FC5B4179D}"/>
    <hyperlink ref="K64" r:id="rId2537" location="_Not_approved" xr:uid="{3EFA62EB-6D47-46EE-B5A3-579EB32F5CF5}"/>
    <hyperlink ref="R64" r:id="rId2538" xr:uid="{84FD6C4C-774D-4F98-AF55-DB2A14E8A0F8}"/>
    <hyperlink ref="K167" r:id="rId2539" location="_Not_approved" xr:uid="{93F0D723-2564-4E3A-A900-8E295CD984E8}"/>
    <hyperlink ref="R167" r:id="rId2540" xr:uid="{FAAF455B-2E48-43EF-8A27-EE9F02D1C05F}"/>
    <hyperlink ref="K1305" r:id="rId2541" location="_Approved_or_Approved" xr:uid="{EBC1822B-8ECF-4A21-AF7F-482883E9EB2C}"/>
    <hyperlink ref="K1321" r:id="rId2542" location="_Approved_or_Approved" xr:uid="{05BE6F64-0A5E-4905-88DA-E808D92BD111}"/>
    <hyperlink ref="K1459" r:id="rId2543" location="_Approved_or_Approved" xr:uid="{B2F7DFBE-EDA6-4FEA-A32A-267196249561}"/>
    <hyperlink ref="K1210" r:id="rId2544" location="_Approved_or_Approved" xr:uid="{D64D4216-AD9E-42FB-995D-36D3AF743FE4}"/>
    <hyperlink ref="K1056" r:id="rId2545" location="_Approved_or_Approved" xr:uid="{A847A807-746C-4B2C-95F1-6BC905A03BF4}"/>
    <hyperlink ref="K1003" r:id="rId2546" location="_Approved_or_Approved" xr:uid="{A9C154DE-F440-49B6-9573-F4E5CC2A0D89}"/>
    <hyperlink ref="K1452" r:id="rId2547" location="_Expired" xr:uid="{5F72FB4A-8EA5-44E1-B6AF-C3EE08A728BE}"/>
    <hyperlink ref="K943" r:id="rId2548" location="_Not_approved" xr:uid="{74189ABE-B8F5-49D4-999F-C143D19DB644}"/>
    <hyperlink ref="R943" r:id="rId2549" xr:uid="{FCBFEBAA-84CB-452E-A34B-FE7C1E61584E}"/>
    <hyperlink ref="K2136" r:id="rId2550" location="_Not_approved" xr:uid="{167A3B3D-C89B-4909-A4A3-B2704BFC584B}"/>
    <hyperlink ref="R2136" r:id="rId2551" xr:uid="{50E0A997-7418-46AC-AAE6-4CE7ACF16BAE}"/>
    <hyperlink ref="K1925:K1931" r:id="rId2552" location="_Not_approved" display="Guidance" xr:uid="{73989D61-80FC-4D84-97B1-E7EDC83250F1}"/>
    <hyperlink ref="R1925" r:id="rId2553" xr:uid="{FA92ABA3-3F33-4490-8175-A7B342390166}"/>
    <hyperlink ref="R1926" r:id="rId2554" xr:uid="{094F649D-B740-4ADC-8FE0-7424F12733E7}"/>
    <hyperlink ref="R1927" r:id="rId2555" xr:uid="{5270C38B-F0D0-4C29-86DA-7C71F6305CBF}"/>
    <hyperlink ref="R1928" r:id="rId2556" xr:uid="{EF533B5D-AC22-4838-BD6F-4F53648C6CB7}"/>
    <hyperlink ref="R1929" r:id="rId2557" xr:uid="{7818A0FF-AD55-4D7A-9D1F-B10D18D06F2C}"/>
    <hyperlink ref="R1930" r:id="rId2558" xr:uid="{026BD4E5-D8FC-4052-8A85-E23BD5FF3BC0}"/>
    <hyperlink ref="R1931" r:id="rId2559" xr:uid="{B1942C97-E110-447D-A2F9-DE41B5FBB329}"/>
    <hyperlink ref="K51" r:id="rId2560" location="_Not_approved" xr:uid="{BC4B2E82-A7C7-4086-A35C-5CA07BA96C12}"/>
    <hyperlink ref="R51" r:id="rId2561" xr:uid="{115D41BA-4E5E-411B-ACE4-B92A8821E0FE}"/>
    <hyperlink ref="K1988" r:id="rId2562" location="_Not_approved" xr:uid="{BF996C6B-BAAA-44FA-AFEF-93758D0835BC}"/>
    <hyperlink ref="R1988" r:id="rId2563" xr:uid="{20C1128E-024F-432B-A63E-BA0D06CF808C}"/>
    <hyperlink ref="R362" r:id="rId2564" xr:uid="{3A5E177A-ED9A-4622-9150-DEE0CD1CE1AA}"/>
    <hyperlink ref="R365" r:id="rId2565" xr:uid="{24EEE72F-7857-47C1-AB13-7F429DA35E21}"/>
    <hyperlink ref="K362" r:id="rId2566" location="_Not_approved" xr:uid="{A0300291-87E8-4785-B88C-5AAF8984A616}"/>
    <hyperlink ref="K365" r:id="rId2567" location="_Not_approved" xr:uid="{ADE2559E-C99C-47DC-8D0F-D98CB70878B8}"/>
    <hyperlink ref="K877" r:id="rId2568" location="_Not_approved" xr:uid="{27E363D4-AF5D-495F-B00A-ED715029C2E0}"/>
    <hyperlink ref="K880" r:id="rId2569" location="_Not_approved" xr:uid="{27FFD90D-436B-4C01-B367-EEF293246ADC}"/>
    <hyperlink ref="R877" r:id="rId2570" xr:uid="{6DBFFFD3-5822-4EA6-883F-BA4218EE13C4}"/>
    <hyperlink ref="R880" r:id="rId2571" xr:uid="{E4725C6F-A775-4AA7-9B1A-32C246DE4D1C}"/>
    <hyperlink ref="R1334" r:id="rId2572" xr:uid="{69B2B806-2747-4D45-8060-0E37B8D80C2F}"/>
    <hyperlink ref="K1333" r:id="rId2573" location="_Not_approved" xr:uid="{45F8E240-E66A-4DA2-954D-E677BC0E777C}"/>
    <hyperlink ref="K1334" r:id="rId2574" location="_Not_approved" xr:uid="{148FC4E2-FABE-4E79-ABBD-CC84CA0EC5B4}"/>
    <hyperlink ref="R1336" r:id="rId2575" xr:uid="{1A1F4273-9953-4E1C-8750-E57007F9630C}"/>
    <hyperlink ref="R1337" r:id="rId2576" xr:uid="{74FEE550-C01B-46C0-B076-3B0F3F4386B9}"/>
  </hyperlinks>
  <pageMargins left="0.7" right="0.7" top="0.75" bottom="0.75" header="0.3" footer="0.3"/>
  <pageSetup paperSize="8" scale="42" fitToHeight="0" orientation="landscape" r:id="rId2577"/>
  <drawing r:id="rId2578"/>
  <tableParts count="1">
    <tablePart r:id="rId257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8BDF-656D-4470-ADB2-2323FB35EE8A}">
  <sheetPr>
    <tabColor rgb="FF146E2D"/>
  </sheetPr>
  <dimension ref="A1:B30"/>
  <sheetViews>
    <sheetView showGridLines="0" zoomScaleNormal="100" workbookViewId="0">
      <selection activeCell="A14" sqref="A14"/>
    </sheetView>
  </sheetViews>
  <sheetFormatPr defaultColWidth="9.140625" defaultRowHeight="15" x14ac:dyDescent="0.25"/>
  <cols>
    <col min="1" max="1" width="55.5703125" style="27" bestFit="1" customWidth="1"/>
    <col min="2" max="2" width="88.85546875" style="26" customWidth="1"/>
    <col min="3" max="16384" width="9.140625" style="2"/>
  </cols>
  <sheetData>
    <row r="1" spans="1:2" s="18" customFormat="1" x14ac:dyDescent="0.25">
      <c r="A1" s="57" t="s">
        <v>3</v>
      </c>
      <c r="B1" s="57" t="s">
        <v>4</v>
      </c>
    </row>
    <row r="2" spans="1:2" s="18" customFormat="1" x14ac:dyDescent="0.25">
      <c r="A2" s="57" t="s">
        <v>5</v>
      </c>
      <c r="B2" s="57"/>
    </row>
    <row r="3" spans="1:2" ht="57" x14ac:dyDescent="0.25">
      <c r="A3" s="51" t="s">
        <v>6</v>
      </c>
      <c r="B3" s="52" t="s">
        <v>1534</v>
      </c>
    </row>
    <row r="4" spans="1:2" ht="71.25" x14ac:dyDescent="0.25">
      <c r="A4" s="51" t="s">
        <v>8</v>
      </c>
      <c r="B4" s="52" t="s">
        <v>1535</v>
      </c>
    </row>
    <row r="5" spans="1:2" ht="99.75" x14ac:dyDescent="0.25">
      <c r="A5" s="51" t="s">
        <v>10</v>
      </c>
      <c r="B5" s="52" t="s">
        <v>1536</v>
      </c>
    </row>
    <row r="6" spans="1:2" ht="57" x14ac:dyDescent="0.25">
      <c r="A6" s="51" t="s">
        <v>12</v>
      </c>
      <c r="B6" s="52" t="s">
        <v>1537</v>
      </c>
    </row>
    <row r="7" spans="1:2" ht="71.25" x14ac:dyDescent="0.25">
      <c r="A7" s="51" t="s">
        <v>14</v>
      </c>
      <c r="B7" s="52" t="s">
        <v>1538</v>
      </c>
    </row>
    <row r="8" spans="1:2" ht="99.75" x14ac:dyDescent="0.25">
      <c r="A8" s="51" t="s">
        <v>16</v>
      </c>
      <c r="B8" s="52" t="s">
        <v>1539</v>
      </c>
    </row>
    <row r="9" spans="1:2" ht="114" x14ac:dyDescent="0.25">
      <c r="A9" s="51" t="s">
        <v>18</v>
      </c>
      <c r="B9" s="52" t="s">
        <v>1540</v>
      </c>
    </row>
    <row r="10" spans="1:2" ht="71.25" x14ac:dyDescent="0.25">
      <c r="A10" s="51" t="s">
        <v>20</v>
      </c>
      <c r="B10" s="52" t="s">
        <v>1541</v>
      </c>
    </row>
    <row r="11" spans="1:2" ht="99.75" x14ac:dyDescent="0.25">
      <c r="A11" s="51" t="s">
        <v>22</v>
      </c>
      <c r="B11" s="53" t="s">
        <v>1542</v>
      </c>
    </row>
    <row r="12" spans="1:2" ht="99.75" x14ac:dyDescent="0.25">
      <c r="A12" s="51" t="s">
        <v>24</v>
      </c>
      <c r="B12" s="52" t="s">
        <v>1543</v>
      </c>
    </row>
    <row r="13" spans="1:2" ht="85.5" x14ac:dyDescent="0.25">
      <c r="A13" s="51" t="s">
        <v>26</v>
      </c>
      <c r="B13" s="52" t="s">
        <v>1544</v>
      </c>
    </row>
    <row r="14" spans="1:2" ht="90.75" customHeight="1" x14ac:dyDescent="0.25">
      <c r="A14" s="51" t="s">
        <v>28</v>
      </c>
      <c r="B14" s="52" t="s">
        <v>1545</v>
      </c>
    </row>
    <row r="15" spans="1:2" ht="76.5" customHeight="1" x14ac:dyDescent="0.25">
      <c r="A15" s="51" t="s">
        <v>1615</v>
      </c>
      <c r="B15" s="52" t="s">
        <v>1617</v>
      </c>
    </row>
    <row r="16" spans="1:2" x14ac:dyDescent="0.25">
      <c r="A16" s="56" t="s">
        <v>30</v>
      </c>
      <c r="B16" s="56"/>
    </row>
    <row r="17" spans="1:2" ht="85.5" x14ac:dyDescent="0.25">
      <c r="A17" s="51" t="s">
        <v>31</v>
      </c>
      <c r="B17" s="52" t="s">
        <v>1546</v>
      </c>
    </row>
    <row r="18" spans="1:2" ht="57" x14ac:dyDescent="0.25">
      <c r="A18" s="51" t="s">
        <v>33</v>
      </c>
      <c r="B18" s="52" t="s">
        <v>1547</v>
      </c>
    </row>
    <row r="19" spans="1:2" ht="71.25" x14ac:dyDescent="0.25">
      <c r="A19" s="51" t="s">
        <v>35</v>
      </c>
      <c r="B19" s="52" t="s">
        <v>1548</v>
      </c>
    </row>
    <row r="20" spans="1:2" ht="99.75" x14ac:dyDescent="0.25">
      <c r="A20" s="51" t="s">
        <v>37</v>
      </c>
      <c r="B20" s="52" t="s">
        <v>1549</v>
      </c>
    </row>
    <row r="21" spans="1:2" ht="62.25" customHeight="1" x14ac:dyDescent="0.25">
      <c r="A21" s="51" t="s">
        <v>39</v>
      </c>
      <c r="B21" s="52" t="s">
        <v>1550</v>
      </c>
    </row>
    <row r="22" spans="1:2" ht="71.25" x14ac:dyDescent="0.25">
      <c r="A22" s="51" t="s">
        <v>41</v>
      </c>
      <c r="B22" s="52" t="s">
        <v>1551</v>
      </c>
    </row>
    <row r="23" spans="1:2" x14ac:dyDescent="0.25">
      <c r="A23" s="56" t="s">
        <v>1552</v>
      </c>
      <c r="B23" s="56"/>
    </row>
    <row r="24" spans="1:2" x14ac:dyDescent="0.2">
      <c r="A24" s="51" t="s">
        <v>1553</v>
      </c>
      <c r="B24" s="54" t="s">
        <v>1554</v>
      </c>
    </row>
    <row r="25" spans="1:2" x14ac:dyDescent="0.25">
      <c r="A25" s="51" t="s">
        <v>1555</v>
      </c>
      <c r="B25" s="52" t="s">
        <v>1556</v>
      </c>
    </row>
    <row r="26" spans="1:2" x14ac:dyDescent="0.25">
      <c r="A26" s="51" t="s">
        <v>1557</v>
      </c>
      <c r="B26" s="52" t="s">
        <v>1558</v>
      </c>
    </row>
    <row r="27" spans="1:2" x14ac:dyDescent="0.2">
      <c r="A27" s="51" t="s">
        <v>1559</v>
      </c>
      <c r="B27" s="54" t="s">
        <v>1560</v>
      </c>
    </row>
    <row r="28" spans="1:2" x14ac:dyDescent="0.25">
      <c r="A28" s="51" t="s">
        <v>1561</v>
      </c>
      <c r="B28" s="55" t="s">
        <v>1562</v>
      </c>
    </row>
    <row r="29" spans="1:2" ht="42.75" x14ac:dyDescent="0.25">
      <c r="A29" s="51" t="s">
        <v>1563</v>
      </c>
      <c r="B29" s="52" t="s">
        <v>1564</v>
      </c>
    </row>
    <row r="30" spans="1:2" x14ac:dyDescent="0.25">
      <c r="A30" s="51" t="s">
        <v>1565</v>
      </c>
      <c r="B30" s="52" t="s">
        <v>1566</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46FDD8A760A74A8FD8E609C682FCE0" ma:contentTypeVersion="10" ma:contentTypeDescription="Create a new document." ma:contentTypeScope="" ma:versionID="0d45991f08b82ddf11b2a7084c6b3a0c">
  <xsd:schema xmlns:xsd="http://www.w3.org/2001/XMLSchema" xmlns:xs="http://www.w3.org/2001/XMLSchema" xmlns:p="http://schemas.microsoft.com/office/2006/metadata/properties" xmlns:ns2="95acef13-cb9d-4f71-bc92-d3c5dbe95d7c" xmlns:ns3="ad0a7926-b33a-4911-b378-4bd806642407" targetNamespace="http://schemas.microsoft.com/office/2006/metadata/properties" ma:root="true" ma:fieldsID="10ade325074391c3621f71e676a6e660" ns2:_="" ns3:_="">
    <xsd:import namespace="95acef13-cb9d-4f71-bc92-d3c5dbe95d7c"/>
    <xsd:import namespace="ad0a7926-b33a-4911-b378-4bd8066424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cef13-cb9d-4f71-bc92-d3c5dbe95d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0a7926-b33a-4911-b378-4bd8066424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5acef13-cb9d-4f71-bc92-d3c5dbe95d7c">
      <UserInfo>
        <DisplayName/>
        <AccountId xsi:nil="true"/>
        <AccountType/>
      </UserInfo>
    </SharedWithUsers>
  </documentManagement>
</p:properties>
</file>

<file path=customXml/itemProps1.xml><?xml version="1.0" encoding="utf-8"?>
<ds:datastoreItem xmlns:ds="http://schemas.openxmlformats.org/officeDocument/2006/customXml" ds:itemID="{99E02DB1-3FF9-4202-BF44-D74E8EBA2265}"/>
</file>

<file path=customXml/itemProps2.xml><?xml version="1.0" encoding="utf-8"?>
<ds:datastoreItem xmlns:ds="http://schemas.openxmlformats.org/officeDocument/2006/customXml" ds:itemID="{A7AF807F-516C-4A9D-9FB5-7F489DC77E4B}">
  <ds:schemaRefs>
    <ds:schemaRef ds:uri="http://schemas.microsoft.com/sharepoint/v3/contenttype/forms"/>
  </ds:schemaRefs>
</ds:datastoreItem>
</file>

<file path=customXml/itemProps3.xml><?xml version="1.0" encoding="utf-8"?>
<ds:datastoreItem xmlns:ds="http://schemas.openxmlformats.org/officeDocument/2006/customXml" ds:itemID="{7A2F2CB4-F000-4D59-A992-BF26C494AA2A}">
  <ds:schemaRefs>
    <ds:schemaRef ds:uri="http://purl.org/dc/elements/1.1/"/>
    <ds:schemaRef ds:uri="0d9564ac-47f8-4010-85d4-90a3407d48a2"/>
    <ds:schemaRef ds:uri="c95aeb32-c4d5-4dbf-8512-38e798feffe7"/>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search</vt:lpstr>
      <vt:lpstr>GB Definitions</vt:lpstr>
      <vt:lpstr>GB Biocidal Active Substances</vt:lpstr>
      <vt:lpstr>EU Biocidal Active Substances</vt:lpstr>
      <vt:lpstr>EU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BPR Lists of Active Substances in GB and NI</dc:title>
  <dc:subject/>
  <dc:creator>Health and Safety Executive</dc:creator>
  <cp:keywords>Active substance information for the GB and NI markets</cp:keywords>
  <dc:description/>
  <cp:lastModifiedBy>David Lau</cp:lastModifiedBy>
  <cp:revision/>
  <dcterms:created xsi:type="dcterms:W3CDTF">2019-01-21T10:43:14Z</dcterms:created>
  <dcterms:modified xsi:type="dcterms:W3CDTF">2023-04-18T13:02:49Z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0x0101009946FDD8A760A74A8FD8E609C682FCE0</vt:lpwstr>
  </property>
  <property fmtid="{D5CDD505-2E9C-101B-9397-08002B2CF9AE}" pid="3" name="Order">
    <vt:r8>3900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_ColorTag">
    <vt:lpwstr/>
  </property>
  <property fmtid="{D5CDD505-2E9C-101B-9397-08002B2CF9AE}" pid="14" name="E-bulletinrequired?">
    <vt:bool>true</vt:bool>
  </property>
  <property fmtid="{D5CDD505-2E9C-101B-9397-08002B2CF9AE}" pid="15" name="TriggerFlowInfo">
    <vt:lpwstr/>
  </property>
</Properties>
</file>